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ulio/Downloads/"/>
    </mc:Choice>
  </mc:AlternateContent>
  <xr:revisionPtr revIDLastSave="0" documentId="13_ncr:1_{C4C44AE4-634A-A04D-87B9-288870EB7B68}" xr6:coauthVersionLast="47" xr6:coauthVersionMax="47" xr10:uidLastSave="{00000000-0000-0000-0000-000000000000}"/>
  <bookViews>
    <workbookView xWindow="0" yWindow="500" windowWidth="28800" windowHeight="17500" xr2:uid="{FE22D701-760B-4ACF-A421-95C6BC8FE1F8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7" i="1"/>
  <c r="P8" i="1"/>
  <c r="P9" i="1"/>
  <c r="P10" i="1"/>
  <c r="P11" i="1"/>
  <c r="P12" i="1"/>
  <c r="P13" i="1"/>
  <c r="P14" i="1" l="1"/>
</calcChain>
</file>

<file path=xl/sharedStrings.xml><?xml version="1.0" encoding="utf-8"?>
<sst xmlns="http://schemas.openxmlformats.org/spreadsheetml/2006/main" count="119" uniqueCount="48">
  <si>
    <t>Sample</t>
  </si>
  <si>
    <t>Pistacia atlantica/terebinthus</t>
  </si>
  <si>
    <t>201.15</t>
  </si>
  <si>
    <t>201.10</t>
  </si>
  <si>
    <t>201.16</t>
  </si>
  <si>
    <t>Pisum sativum</t>
  </si>
  <si>
    <t>201.08</t>
  </si>
  <si>
    <t>Cerealia</t>
  </si>
  <si>
    <t>201.14</t>
  </si>
  <si>
    <t>201.01</t>
  </si>
  <si>
    <t>201.03</t>
  </si>
  <si>
    <t>201.05</t>
  </si>
  <si>
    <t>201.12</t>
  </si>
  <si>
    <t>201.13</t>
  </si>
  <si>
    <t>201.09</t>
  </si>
  <si>
    <t>wheat</t>
  </si>
  <si>
    <t>naked barley</t>
  </si>
  <si>
    <t>cereal</t>
  </si>
  <si>
    <t>pea</t>
  </si>
  <si>
    <t>wild olive</t>
  </si>
  <si>
    <t>wild pistachio</t>
  </si>
  <si>
    <t>Plants</t>
  </si>
  <si>
    <r>
      <rPr>
        <i/>
        <sz val="11"/>
        <color theme="1"/>
        <rFont val="Calibri"/>
        <family val="2"/>
        <scheme val="minor"/>
      </rPr>
      <t>Triticum</t>
    </r>
    <r>
      <rPr>
        <sz val="11"/>
        <color theme="1"/>
        <rFont val="Calibri"/>
        <family val="2"/>
        <scheme val="minor"/>
      </rPr>
      <t xml:space="preserve"> sp, grain</t>
    </r>
  </si>
  <si>
    <t>6.5</t>
  </si>
  <si>
    <t>10.5</t>
  </si>
  <si>
    <t>3.5</t>
  </si>
  <si>
    <t>12.5</t>
  </si>
  <si>
    <t>9.5</t>
  </si>
  <si>
    <t>55.5</t>
  </si>
  <si>
    <t>52.5</t>
  </si>
  <si>
    <t>Total</t>
  </si>
  <si>
    <t>0.2</t>
  </si>
  <si>
    <t>0.5</t>
  </si>
  <si>
    <t>0.4</t>
  </si>
  <si>
    <t>0.3</t>
  </si>
  <si>
    <t>0.6</t>
  </si>
  <si>
    <t>0.1</t>
  </si>
  <si>
    <t>Fabaceae indeterminate</t>
  </si>
  <si>
    <t>legume</t>
  </si>
  <si>
    <r>
      <rPr>
        <i/>
        <sz val="11"/>
        <color theme="1"/>
        <rFont val="Calibri"/>
        <family val="2"/>
        <scheme val="minor"/>
      </rPr>
      <t>Hordeum vulgare</t>
    </r>
    <r>
      <rPr>
        <sz val="11"/>
        <color theme="1"/>
        <rFont val="Calibri"/>
        <family val="2"/>
        <scheme val="minor"/>
      </rPr>
      <t xml:space="preserve"> var. </t>
    </r>
    <r>
      <rPr>
        <i/>
        <sz val="11"/>
        <color theme="1"/>
        <rFont val="Calibri"/>
        <family val="2"/>
        <scheme val="minor"/>
      </rPr>
      <t>nudum</t>
    </r>
  </si>
  <si>
    <t>Sediment volume in litres</t>
  </si>
  <si>
    <t>.</t>
  </si>
  <si>
    <t>Context</t>
  </si>
  <si>
    <t>Common name</t>
  </si>
  <si>
    <r>
      <t xml:space="preserve">Supplementary material for </t>
    </r>
    <r>
      <rPr>
        <b/>
        <sz val="12"/>
        <color theme="1"/>
        <rFont val="Calibri"/>
        <family val="2"/>
        <scheme val="minor"/>
      </rPr>
      <t>Oued Beht, Morocco: a new complex early farming society in north-west Africa and its implications for western Mediterranean interaction during later prehistory</t>
    </r>
  </si>
  <si>
    <t xml:space="preserve">Table S1. List of plant macro-remains. Numbers of seeds are shown unless otherwise specified. </t>
  </si>
  <si>
    <r>
      <rPr>
        <i/>
        <sz val="11"/>
        <color theme="1"/>
        <rFont val="Calibri"/>
        <family val="2"/>
        <scheme val="minor"/>
      </rPr>
      <t xml:space="preserve">Olea europaea </t>
    </r>
    <r>
      <rPr>
        <sz val="11"/>
        <color theme="1"/>
        <rFont val="Calibri"/>
        <family val="2"/>
        <scheme val="minor"/>
      </rPr>
      <t>subsp</t>
    </r>
    <r>
      <rPr>
        <i/>
        <sz val="11"/>
        <color theme="1"/>
        <rFont val="Calibri"/>
        <family val="2"/>
        <scheme val="minor"/>
      </rPr>
      <t>. oleaster</t>
    </r>
  </si>
  <si>
    <t>Seeds per litre of sediment (rounded)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</si>
</sst>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2" fillId="0" borderId="2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2281-8E23-41E8-A147-CA541CF9495D}">
  <dimension ref="A1:R17"/>
  <sheetViews>
    <sheetView tabSelected="1" workbookViewId="0">
      <selection activeCell="H17" sqref="H17"/>
    </sheetView>
  </sheetViews>
  <sheetFormatPr baseColWidth="10" defaultColWidth="11.5" defaultRowHeight="15" x14ac:dyDescent="0.2"/>
  <cols>
    <col min="1" max="1" width="30.83203125" customWidth="1"/>
    <col min="2" max="2" width="13.33203125" bestFit="1" customWidth="1"/>
    <col min="3" max="3" width="6.1640625" bestFit="1" customWidth="1"/>
    <col min="4" max="5" width="6.1640625" customWidth="1"/>
    <col min="6" max="6" width="6.1640625" bestFit="1" customWidth="1"/>
    <col min="7" max="7" width="6.1640625" customWidth="1"/>
    <col min="8" max="8" width="6.1640625" bestFit="1" customWidth="1"/>
    <col min="9" max="12" width="6.1640625" customWidth="1"/>
    <col min="13" max="15" width="6.1640625" bestFit="1" customWidth="1"/>
    <col min="16" max="16" width="5.1640625" bestFit="1" customWidth="1"/>
  </cols>
  <sheetData>
    <row r="1" spans="1:16" ht="16" x14ac:dyDescent="0.2">
      <c r="A1" s="11" t="s">
        <v>44</v>
      </c>
    </row>
    <row r="2" spans="1:16" ht="16" x14ac:dyDescent="0.2">
      <c r="A2" s="12" t="s">
        <v>45</v>
      </c>
    </row>
    <row r="3" spans="1:16" x14ac:dyDescent="0.2">
      <c r="A3" s="1" t="s">
        <v>42</v>
      </c>
      <c r="C3" t="s">
        <v>9</v>
      </c>
      <c r="D3" t="s">
        <v>10</v>
      </c>
      <c r="E3" t="s">
        <v>11</v>
      </c>
      <c r="F3" t="s">
        <v>6</v>
      </c>
      <c r="G3" t="s">
        <v>14</v>
      </c>
      <c r="H3" t="s">
        <v>3</v>
      </c>
      <c r="I3" t="s">
        <v>12</v>
      </c>
      <c r="J3" t="s">
        <v>13</v>
      </c>
      <c r="K3" t="s">
        <v>8</v>
      </c>
      <c r="L3" t="s">
        <v>8</v>
      </c>
      <c r="M3" t="s">
        <v>2</v>
      </c>
      <c r="N3" t="s">
        <v>4</v>
      </c>
      <c r="O3" t="s">
        <v>12</v>
      </c>
    </row>
    <row r="4" spans="1:16" x14ac:dyDescent="0.2">
      <c r="A4" s="1" t="s">
        <v>0</v>
      </c>
      <c r="B4" s="3"/>
      <c r="C4">
        <v>800</v>
      </c>
      <c r="D4">
        <v>802</v>
      </c>
      <c r="E4">
        <v>804</v>
      </c>
      <c r="F4">
        <v>808</v>
      </c>
      <c r="G4">
        <v>810</v>
      </c>
      <c r="H4">
        <v>811</v>
      </c>
      <c r="I4">
        <v>813</v>
      </c>
      <c r="J4">
        <v>814</v>
      </c>
      <c r="K4">
        <v>815</v>
      </c>
      <c r="L4">
        <v>817</v>
      </c>
      <c r="M4">
        <v>818</v>
      </c>
      <c r="N4">
        <v>819</v>
      </c>
      <c r="O4">
        <v>820</v>
      </c>
      <c r="P4" s="1" t="s">
        <v>30</v>
      </c>
    </row>
    <row r="5" spans="1:16" x14ac:dyDescent="0.2">
      <c r="A5" s="5" t="s">
        <v>40</v>
      </c>
      <c r="B5" s="5"/>
      <c r="C5" s="6">
        <v>6</v>
      </c>
      <c r="D5" s="6" t="s">
        <v>23</v>
      </c>
      <c r="E5" s="6">
        <v>8</v>
      </c>
      <c r="F5" s="6" t="s">
        <v>24</v>
      </c>
      <c r="G5" s="6">
        <v>10</v>
      </c>
      <c r="H5" s="6">
        <v>17</v>
      </c>
      <c r="I5" s="6" t="s">
        <v>25</v>
      </c>
      <c r="J5" s="6" t="s">
        <v>24</v>
      </c>
      <c r="K5" s="6" t="s">
        <v>26</v>
      </c>
      <c r="L5" s="6" t="s">
        <v>27</v>
      </c>
      <c r="M5" s="6">
        <v>32</v>
      </c>
      <c r="N5" s="6" t="s">
        <v>29</v>
      </c>
      <c r="O5" s="6" t="s">
        <v>28</v>
      </c>
      <c r="P5" s="7">
        <v>234</v>
      </c>
    </row>
    <row r="6" spans="1:16" x14ac:dyDescent="0.2">
      <c r="A6" s="1" t="s">
        <v>21</v>
      </c>
      <c r="B6" s="1" t="s">
        <v>43</v>
      </c>
    </row>
    <row r="7" spans="1:16" x14ac:dyDescent="0.2">
      <c r="A7" t="s">
        <v>22</v>
      </c>
      <c r="B7" t="s">
        <v>15</v>
      </c>
      <c r="C7" s="9" t="s">
        <v>41</v>
      </c>
      <c r="D7" s="9" t="s">
        <v>41</v>
      </c>
      <c r="E7" s="9" t="s">
        <v>41</v>
      </c>
      <c r="F7" s="9" t="s">
        <v>41</v>
      </c>
      <c r="G7" s="9" t="s">
        <v>41</v>
      </c>
      <c r="H7">
        <v>1</v>
      </c>
      <c r="I7" s="9" t="s">
        <v>41</v>
      </c>
      <c r="J7" s="9" t="s">
        <v>41</v>
      </c>
      <c r="K7" s="9" t="s">
        <v>41</v>
      </c>
      <c r="L7" s="9" t="s">
        <v>41</v>
      </c>
      <c r="M7">
        <v>1</v>
      </c>
      <c r="N7">
        <v>1</v>
      </c>
      <c r="O7">
        <v>1</v>
      </c>
      <c r="P7">
        <f t="shared" ref="P7:P13" si="0">SUM(C7:O7)</f>
        <v>4</v>
      </c>
    </row>
    <row r="8" spans="1:16" x14ac:dyDescent="0.2">
      <c r="A8" t="s">
        <v>39</v>
      </c>
      <c r="B8" t="s">
        <v>16</v>
      </c>
      <c r="C8" s="9" t="s">
        <v>41</v>
      </c>
      <c r="D8" s="9" t="s">
        <v>41</v>
      </c>
      <c r="E8" s="9" t="s">
        <v>41</v>
      </c>
      <c r="F8">
        <v>1</v>
      </c>
      <c r="G8">
        <v>2</v>
      </c>
      <c r="H8" s="9" t="s">
        <v>41</v>
      </c>
      <c r="I8">
        <v>1</v>
      </c>
      <c r="J8" s="9" t="s">
        <v>41</v>
      </c>
      <c r="K8">
        <v>2</v>
      </c>
      <c r="L8">
        <v>1</v>
      </c>
      <c r="M8">
        <v>2</v>
      </c>
      <c r="N8">
        <v>7</v>
      </c>
      <c r="O8">
        <v>3</v>
      </c>
      <c r="P8">
        <f t="shared" si="0"/>
        <v>19</v>
      </c>
    </row>
    <row r="9" spans="1:16" x14ac:dyDescent="0.2">
      <c r="A9" t="s">
        <v>7</v>
      </c>
      <c r="B9" t="s">
        <v>17</v>
      </c>
      <c r="C9">
        <v>1</v>
      </c>
      <c r="D9">
        <v>1</v>
      </c>
      <c r="E9">
        <v>4</v>
      </c>
      <c r="F9">
        <v>3</v>
      </c>
      <c r="G9">
        <v>2</v>
      </c>
      <c r="H9">
        <v>2</v>
      </c>
      <c r="I9">
        <v>1</v>
      </c>
      <c r="J9">
        <v>1</v>
      </c>
      <c r="K9">
        <v>1</v>
      </c>
      <c r="L9">
        <v>2</v>
      </c>
      <c r="M9">
        <v>3</v>
      </c>
      <c r="N9">
        <v>9</v>
      </c>
      <c r="O9">
        <v>9</v>
      </c>
      <c r="P9">
        <f t="shared" si="0"/>
        <v>39</v>
      </c>
    </row>
    <row r="10" spans="1:16" x14ac:dyDescent="0.2">
      <c r="A10" s="2" t="s">
        <v>5</v>
      </c>
      <c r="B10" t="s">
        <v>18</v>
      </c>
      <c r="C10" s="9" t="s">
        <v>41</v>
      </c>
      <c r="D10" s="9" t="s">
        <v>41</v>
      </c>
      <c r="E10" s="9" t="s">
        <v>41</v>
      </c>
      <c r="F10" s="9" t="s">
        <v>41</v>
      </c>
      <c r="G10" s="9" t="s">
        <v>41</v>
      </c>
      <c r="H10" s="9" t="s">
        <v>41</v>
      </c>
      <c r="I10" s="9" t="s">
        <v>41</v>
      </c>
      <c r="J10" s="9" t="s">
        <v>41</v>
      </c>
      <c r="K10" s="9" t="s">
        <v>41</v>
      </c>
      <c r="L10">
        <v>1</v>
      </c>
      <c r="M10" s="9" t="s">
        <v>41</v>
      </c>
      <c r="N10">
        <v>1</v>
      </c>
      <c r="O10" s="9" t="s">
        <v>41</v>
      </c>
      <c r="P10">
        <f t="shared" si="0"/>
        <v>2</v>
      </c>
    </row>
    <row r="11" spans="1:16" x14ac:dyDescent="0.2">
      <c r="A11" t="s">
        <v>37</v>
      </c>
      <c r="B11" t="s">
        <v>38</v>
      </c>
      <c r="C11" s="9" t="s">
        <v>41</v>
      </c>
      <c r="D11" s="9" t="s">
        <v>41</v>
      </c>
      <c r="E11" s="9" t="s">
        <v>41</v>
      </c>
      <c r="F11" s="9" t="s">
        <v>41</v>
      </c>
      <c r="G11" s="9" t="s">
        <v>41</v>
      </c>
      <c r="H11">
        <v>1</v>
      </c>
      <c r="I11" s="9" t="s">
        <v>41</v>
      </c>
      <c r="J11" s="9" t="s">
        <v>41</v>
      </c>
      <c r="K11" s="9" t="s">
        <v>41</v>
      </c>
      <c r="L11" s="9" t="s">
        <v>41</v>
      </c>
      <c r="M11" s="9" t="s">
        <v>41</v>
      </c>
      <c r="N11">
        <v>2</v>
      </c>
      <c r="O11" s="9" t="s">
        <v>41</v>
      </c>
      <c r="P11">
        <f t="shared" si="0"/>
        <v>3</v>
      </c>
    </row>
    <row r="12" spans="1:16" x14ac:dyDescent="0.2">
      <c r="A12" t="s">
        <v>46</v>
      </c>
      <c r="B12" t="s">
        <v>19</v>
      </c>
      <c r="C12" s="9" t="s">
        <v>41</v>
      </c>
      <c r="D12" s="9" t="s">
        <v>41</v>
      </c>
      <c r="E12" s="9" t="s">
        <v>41</v>
      </c>
      <c r="F12">
        <v>1</v>
      </c>
      <c r="G12" s="9" t="s">
        <v>41</v>
      </c>
      <c r="H12" s="9" t="s">
        <v>41</v>
      </c>
      <c r="I12" s="9" t="s">
        <v>41</v>
      </c>
      <c r="J12" s="9" t="s">
        <v>41</v>
      </c>
      <c r="K12" s="9" t="s">
        <v>41</v>
      </c>
      <c r="L12" s="9" t="s">
        <v>41</v>
      </c>
      <c r="M12" s="9" t="s">
        <v>41</v>
      </c>
      <c r="N12" s="9" t="s">
        <v>41</v>
      </c>
      <c r="O12" s="9" t="s">
        <v>41</v>
      </c>
      <c r="P12">
        <f t="shared" si="0"/>
        <v>1</v>
      </c>
    </row>
    <row r="13" spans="1:16" x14ac:dyDescent="0.2">
      <c r="A13" s="8" t="s">
        <v>1</v>
      </c>
      <c r="B13" s="7" t="s">
        <v>20</v>
      </c>
      <c r="C13" s="10" t="s">
        <v>41</v>
      </c>
      <c r="D13" s="10" t="s">
        <v>41</v>
      </c>
      <c r="E13" s="10" t="s">
        <v>41</v>
      </c>
      <c r="F13" s="10" t="s">
        <v>41</v>
      </c>
      <c r="G13" s="10" t="s">
        <v>41</v>
      </c>
      <c r="H13" s="10" t="s">
        <v>41</v>
      </c>
      <c r="I13" s="10" t="s">
        <v>41</v>
      </c>
      <c r="J13" s="10" t="s">
        <v>41</v>
      </c>
      <c r="K13" s="10" t="s">
        <v>41</v>
      </c>
      <c r="L13" s="10" t="s">
        <v>41</v>
      </c>
      <c r="M13" s="7">
        <v>1</v>
      </c>
      <c r="N13" s="10" t="s">
        <v>41</v>
      </c>
      <c r="O13" s="10" t="s">
        <v>41</v>
      </c>
      <c r="P13" s="7">
        <f t="shared" si="0"/>
        <v>1</v>
      </c>
    </row>
    <row r="14" spans="1:16" x14ac:dyDescent="0.2">
      <c r="A14" s="1" t="s">
        <v>30</v>
      </c>
      <c r="C14">
        <f t="shared" ref="C14:P14" si="1">SUM(C7:C13)</f>
        <v>1</v>
      </c>
      <c r="D14">
        <f t="shared" si="1"/>
        <v>1</v>
      </c>
      <c r="E14">
        <f t="shared" si="1"/>
        <v>4</v>
      </c>
      <c r="F14">
        <f t="shared" si="1"/>
        <v>5</v>
      </c>
      <c r="G14">
        <f t="shared" si="1"/>
        <v>4</v>
      </c>
      <c r="H14">
        <f t="shared" si="1"/>
        <v>4</v>
      </c>
      <c r="I14">
        <f t="shared" si="1"/>
        <v>2</v>
      </c>
      <c r="J14">
        <f t="shared" si="1"/>
        <v>1</v>
      </c>
      <c r="K14">
        <f t="shared" si="1"/>
        <v>3</v>
      </c>
      <c r="L14">
        <f t="shared" si="1"/>
        <v>4</v>
      </c>
      <c r="M14">
        <f t="shared" si="1"/>
        <v>7</v>
      </c>
      <c r="N14">
        <f t="shared" si="1"/>
        <v>20</v>
      </c>
      <c r="O14">
        <f t="shared" si="1"/>
        <v>13</v>
      </c>
      <c r="P14">
        <f t="shared" si="1"/>
        <v>69</v>
      </c>
    </row>
    <row r="15" spans="1:16" x14ac:dyDescent="0.2">
      <c r="A15" s="1" t="s">
        <v>47</v>
      </c>
      <c r="C15" s="4" t="s">
        <v>31</v>
      </c>
      <c r="D15" s="4" t="s">
        <v>31</v>
      </c>
      <c r="E15" s="4" t="s">
        <v>32</v>
      </c>
      <c r="F15" s="4" t="s">
        <v>32</v>
      </c>
      <c r="G15" s="4" t="s">
        <v>33</v>
      </c>
      <c r="H15" s="4" t="s">
        <v>31</v>
      </c>
      <c r="I15" s="4" t="s">
        <v>35</v>
      </c>
      <c r="J15" s="4" t="s">
        <v>36</v>
      </c>
      <c r="K15" s="4" t="s">
        <v>31</v>
      </c>
      <c r="L15" s="4" t="s">
        <v>33</v>
      </c>
      <c r="M15" s="4" t="s">
        <v>31</v>
      </c>
      <c r="N15" s="4" t="s">
        <v>33</v>
      </c>
      <c r="O15" s="4" t="s">
        <v>31</v>
      </c>
      <c r="P15" s="4" t="s">
        <v>34</v>
      </c>
    </row>
    <row r="16" spans="1:16" x14ac:dyDescent="0.2">
      <c r="A16" s="1"/>
    </row>
    <row r="17" spans="18:18" x14ac:dyDescent="0.2">
      <c r="R17" s="2"/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GIULIO LUCARINI</cp:lastModifiedBy>
  <cp:lastPrinted>2023-08-28T11:15:51Z</cp:lastPrinted>
  <dcterms:created xsi:type="dcterms:W3CDTF">2023-06-11T11:27:09Z</dcterms:created>
  <dcterms:modified xsi:type="dcterms:W3CDTF">2024-11-20T10:39:08Z</dcterms:modified>
</cp:coreProperties>
</file>