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Vari_31Jul\08_Tables\"/>
    </mc:Choice>
  </mc:AlternateContent>
  <xr:revisionPtr revIDLastSave="0" documentId="13_ncr:1_{9E8BBAD1-DCB2-4153-9C83-82A6AEA619AA}" xr6:coauthVersionLast="47" xr6:coauthVersionMax="47" xr10:uidLastSave="{00000000-0000-0000-0000-000000000000}"/>
  <bookViews>
    <workbookView xWindow="-120" yWindow="-120" windowWidth="29040" windowHeight="15720" xr2:uid="{460FD791-4E64-4EAB-BBE7-0A9FC65CBA3C}"/>
  </bookViews>
  <sheets>
    <sheet name="Content" sheetId="10" r:id="rId1"/>
    <sheet name="amphibolite_Akrotiri" sheetId="4" r:id="rId2"/>
    <sheet name="amphibolite_Gria" sheetId="6" r:id="rId3"/>
    <sheet name="amphibolite_Anafi" sheetId="1" r:id="rId4"/>
    <sheet name="gneiss_Akrotiri" sheetId="5" r:id="rId5"/>
    <sheet name="gneiss_Gria Pounta" sheetId="8" r:id="rId6"/>
    <sheet name="gneiss_Phokia" sheetId="7" r:id="rId7"/>
    <sheet name="gneiss_Vari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2" i="9" l="1"/>
  <c r="BA32" i="9"/>
  <c r="AZ32" i="9"/>
  <c r="AY32" i="9"/>
  <c r="AX32" i="9"/>
  <c r="AW32" i="9"/>
  <c r="AV32" i="9"/>
  <c r="BB31" i="9"/>
  <c r="BA31" i="9"/>
  <c r="AZ31" i="9"/>
  <c r="AY31" i="9"/>
  <c r="AX31" i="9"/>
  <c r="AW31" i="9"/>
  <c r="AV31" i="9"/>
  <c r="BB30" i="9"/>
  <c r="BA30" i="9"/>
  <c r="AZ30" i="9"/>
  <c r="AY30" i="9"/>
  <c r="AX30" i="9"/>
  <c r="AW30" i="9"/>
  <c r="AV30" i="9"/>
  <c r="BF30" i="8" l="1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M32" i="9"/>
  <c r="L32" i="9"/>
  <c r="K32" i="9"/>
  <c r="J32" i="9"/>
  <c r="I32" i="9"/>
  <c r="H32" i="9"/>
  <c r="G32" i="9"/>
  <c r="F32" i="9"/>
  <c r="E32" i="9"/>
  <c r="D32" i="9"/>
  <c r="C32" i="9"/>
  <c r="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M31" i="9"/>
  <c r="L31" i="9"/>
  <c r="K31" i="9"/>
  <c r="J31" i="9"/>
  <c r="I31" i="9"/>
  <c r="H31" i="9"/>
  <c r="G31" i="9"/>
  <c r="F31" i="9"/>
  <c r="E31" i="9"/>
  <c r="D31" i="9"/>
  <c r="C31" i="9"/>
  <c r="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M30" i="9"/>
  <c r="L30" i="9"/>
  <c r="K30" i="9"/>
  <c r="J30" i="9"/>
  <c r="I30" i="9"/>
  <c r="H30" i="9"/>
  <c r="G30" i="9"/>
  <c r="F30" i="9"/>
  <c r="E30" i="9"/>
  <c r="D30" i="9"/>
  <c r="C30" i="9"/>
  <c r="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B30" i="5"/>
  <c r="C30" i="5"/>
  <c r="D30" i="5"/>
  <c r="E30" i="5"/>
  <c r="F30" i="5"/>
  <c r="G30" i="5"/>
  <c r="H30" i="5"/>
  <c r="I30" i="5"/>
  <c r="J30" i="5"/>
  <c r="K30" i="5"/>
  <c r="L30" i="5"/>
  <c r="M30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B31" i="5"/>
  <c r="C31" i="5"/>
  <c r="D31" i="5"/>
  <c r="E31" i="5"/>
  <c r="F31" i="5"/>
  <c r="G31" i="5"/>
  <c r="H31" i="5"/>
  <c r="I31" i="5"/>
  <c r="J31" i="5"/>
  <c r="K31" i="5"/>
  <c r="L31" i="5"/>
  <c r="M31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B32" i="5"/>
  <c r="C32" i="5"/>
  <c r="D32" i="5"/>
  <c r="E32" i="5"/>
  <c r="F32" i="5"/>
  <c r="G32" i="5"/>
  <c r="H32" i="5"/>
  <c r="I32" i="5"/>
  <c r="J32" i="5"/>
  <c r="K32" i="5"/>
  <c r="L32" i="5"/>
  <c r="M32" i="5"/>
  <c r="BV30" i="7"/>
  <c r="BW30" i="7"/>
  <c r="BX30" i="7"/>
  <c r="BY30" i="7"/>
  <c r="BZ30" i="7"/>
  <c r="CA30" i="7"/>
  <c r="CB30" i="7"/>
  <c r="CC30" i="7"/>
  <c r="BV31" i="7"/>
  <c r="BW31" i="7"/>
  <c r="BX31" i="7"/>
  <c r="BY31" i="7"/>
  <c r="BZ31" i="7"/>
  <c r="CA31" i="7"/>
  <c r="CB31" i="7"/>
  <c r="CC31" i="7"/>
  <c r="BV32" i="7"/>
  <c r="BW32" i="7"/>
  <c r="BX32" i="7"/>
  <c r="BY32" i="7"/>
  <c r="BZ32" i="7"/>
  <c r="CA32" i="7"/>
  <c r="CB32" i="7"/>
  <c r="CC32" i="7"/>
  <c r="BN30" i="4"/>
  <c r="BO30" i="4"/>
  <c r="BP30" i="4"/>
  <c r="BQ30" i="4"/>
  <c r="BR30" i="4"/>
  <c r="BS30" i="4"/>
  <c r="BT30" i="4"/>
  <c r="BU30" i="4"/>
  <c r="BV30" i="4"/>
  <c r="BW30" i="4"/>
  <c r="BX30" i="4"/>
  <c r="BY30" i="4"/>
  <c r="BC30" i="4"/>
  <c r="BD30" i="4"/>
  <c r="BE30" i="4"/>
  <c r="BF30" i="4"/>
  <c r="BG30" i="4"/>
  <c r="BH30" i="4"/>
  <c r="BI30" i="4"/>
  <c r="BJ30" i="4"/>
  <c r="BK30" i="4"/>
  <c r="BL30" i="4"/>
  <c r="BM30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C31" i="4"/>
  <c r="BD31" i="4"/>
  <c r="BE31" i="4"/>
  <c r="BF31" i="4"/>
  <c r="BG31" i="4"/>
  <c r="BH31" i="4"/>
  <c r="BI31" i="4"/>
  <c r="BJ31" i="4"/>
  <c r="BK31" i="4"/>
  <c r="BL31" i="4"/>
  <c r="BM31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C32" i="4"/>
  <c r="BD32" i="4"/>
  <c r="BE32" i="4"/>
  <c r="BF32" i="4"/>
  <c r="BG32" i="4"/>
  <c r="BH32" i="4"/>
  <c r="BI32" i="4"/>
  <c r="BJ32" i="4"/>
  <c r="BK32" i="4"/>
  <c r="BL32" i="4"/>
  <c r="BM32" i="4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CS30" i="5"/>
  <c r="CR30" i="5"/>
  <c r="CQ30" i="5"/>
  <c r="CP30" i="5"/>
  <c r="CO30" i="5"/>
  <c r="CN30" i="5"/>
  <c r="CM30" i="5"/>
  <c r="CL30" i="5"/>
  <c r="CK30" i="5"/>
  <c r="CJ30" i="5"/>
  <c r="CI30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U32" i="7"/>
  <c r="BT32" i="7"/>
  <c r="BS32" i="7"/>
  <c r="BR32" i="7"/>
  <c r="BQ32" i="7"/>
  <c r="BP32" i="7"/>
  <c r="BO32" i="7"/>
  <c r="BN32" i="7"/>
  <c r="BM32" i="7"/>
  <c r="BL32" i="7"/>
  <c r="BK32" i="7"/>
  <c r="BJ32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2" i="1"/>
  <c r="B31" i="1"/>
  <c r="B30" i="1"/>
</calcChain>
</file>

<file path=xl/sharedStrings.xml><?xml version="1.0" encoding="utf-8"?>
<sst xmlns="http://schemas.openxmlformats.org/spreadsheetml/2006/main" count="1184" uniqueCount="518">
  <si>
    <t>Sample</t>
  </si>
  <si>
    <t>9051_P1 </t>
  </si>
  <si>
    <t>9051_P2 </t>
  </si>
  <si>
    <t>9051_P3 </t>
  </si>
  <si>
    <t>9051_P4 </t>
  </si>
  <si>
    <t>9051_P5 </t>
  </si>
  <si>
    <t>9051_P6 </t>
  </si>
  <si>
    <t>9051_A3 </t>
  </si>
  <si>
    <t>9051_A4 </t>
  </si>
  <si>
    <t>9051_P7 </t>
  </si>
  <si>
    <t>9051_P8 </t>
  </si>
  <si>
    <t>9051_P9 </t>
  </si>
  <si>
    <t>9051_P10 </t>
  </si>
  <si>
    <t>9051_P11 </t>
  </si>
  <si>
    <t>9051_P12 </t>
  </si>
  <si>
    <t>9051_P13 </t>
  </si>
  <si>
    <t>9051_P14 </t>
  </si>
  <si>
    <t>9051_P15 </t>
  </si>
  <si>
    <t>9051_P16 </t>
  </si>
  <si>
    <t>9051_P17 </t>
  </si>
  <si>
    <t>9051_P18 </t>
  </si>
  <si>
    <t>9051_P19 </t>
  </si>
  <si>
    <t>9051_P20 </t>
  </si>
  <si>
    <t>9051_P21 </t>
  </si>
  <si>
    <t>9051_P22 </t>
  </si>
  <si>
    <t>9051_P23 </t>
  </si>
  <si>
    <t>9051_P24 </t>
  </si>
  <si>
    <t>9054_P1C </t>
  </si>
  <si>
    <t>9054_P2 </t>
  </si>
  <si>
    <t>9054_P3 </t>
  </si>
  <si>
    <t>9054_P4 </t>
  </si>
  <si>
    <t>9054_P5 </t>
  </si>
  <si>
    <t>9054_P6 </t>
  </si>
  <si>
    <t>9054_P7 </t>
  </si>
  <si>
    <t>9054_P8 </t>
  </si>
  <si>
    <t>9054_P9 </t>
  </si>
  <si>
    <t>9054_P10 </t>
  </si>
  <si>
    <t>9054_P11 </t>
  </si>
  <si>
    <t>9054_P12 </t>
  </si>
  <si>
    <t>9054_P13 </t>
  </si>
  <si>
    <t>9054_P14 </t>
  </si>
  <si>
    <t>9054_P15 </t>
  </si>
  <si>
    <t>9060_P1C </t>
  </si>
  <si>
    <t>9060_P1R </t>
  </si>
  <si>
    <t>9060_P2C </t>
  </si>
  <si>
    <t>9060_P2R </t>
  </si>
  <si>
    <t>9060_P3C </t>
  </si>
  <si>
    <t>9060_P3R </t>
  </si>
  <si>
    <t>9060_P4 </t>
  </si>
  <si>
    <t>9060_P5 </t>
  </si>
  <si>
    <t>9060_P6C </t>
  </si>
  <si>
    <t>9060_P6R </t>
  </si>
  <si>
    <t>9060_P7C </t>
  </si>
  <si>
    <t>9060_P7R </t>
  </si>
  <si>
    <t>9060_P8C </t>
  </si>
  <si>
    <t>9060_P8R </t>
  </si>
  <si>
    <t>9060_P9C </t>
  </si>
  <si>
    <t>9060_P9R </t>
  </si>
  <si>
    <t>9060_P10C </t>
  </si>
  <si>
    <t>9060_P10R </t>
  </si>
  <si>
    <t>9060_P11 </t>
  </si>
  <si>
    <t>9060_P12 </t>
  </si>
  <si>
    <t>9060_P13C </t>
  </si>
  <si>
    <t>9060_P14 </t>
  </si>
  <si>
    <t>9060_P15C </t>
  </si>
  <si>
    <t>FeO</t>
  </si>
  <si>
    <t>MnO</t>
  </si>
  <si>
    <t>MgO</t>
  </si>
  <si>
    <t>CaO</t>
  </si>
  <si>
    <t>Totals</t>
  </si>
  <si>
    <t>Si</t>
  </si>
  <si>
    <t>Ti</t>
  </si>
  <si>
    <t>Al</t>
  </si>
  <si>
    <t>Cr</t>
  </si>
  <si>
    <t>Mn</t>
  </si>
  <si>
    <t>Mg</t>
  </si>
  <si>
    <t>Ca</t>
  </si>
  <si>
    <t>Na</t>
  </si>
  <si>
    <t>K</t>
  </si>
  <si>
    <t>9035_P1 </t>
  </si>
  <si>
    <t>9035_P2 </t>
  </si>
  <si>
    <t>9035_P3 </t>
  </si>
  <si>
    <t>9035_P4 </t>
  </si>
  <si>
    <t>9035_P5 </t>
  </si>
  <si>
    <t>9035_P6 </t>
  </si>
  <si>
    <t>9035_P7 </t>
  </si>
  <si>
    <t>9035_P8 </t>
  </si>
  <si>
    <t>9035_P9 </t>
  </si>
  <si>
    <t>9035_P10 </t>
  </si>
  <si>
    <t>9035_P11 </t>
  </si>
  <si>
    <t>9035_P12 </t>
  </si>
  <si>
    <t>9035_P13 </t>
  </si>
  <si>
    <t>9035_P14 </t>
  </si>
  <si>
    <t>9035_P15 </t>
  </si>
  <si>
    <t>9038_P1 </t>
  </si>
  <si>
    <t>9038_P2 </t>
  </si>
  <si>
    <t>9038_P3 </t>
  </si>
  <si>
    <t>9038_P4 </t>
  </si>
  <si>
    <t>9038_P5 </t>
  </si>
  <si>
    <t>9038_P6 </t>
  </si>
  <si>
    <t>9038_P7 </t>
  </si>
  <si>
    <t>9038_P8 </t>
  </si>
  <si>
    <t>9038_P9 </t>
  </si>
  <si>
    <t>9038_P10 </t>
  </si>
  <si>
    <t>9038_P11 </t>
  </si>
  <si>
    <t>9038_P12 </t>
  </si>
  <si>
    <t>9038_P13 </t>
  </si>
  <si>
    <t>9038_P14 </t>
  </si>
  <si>
    <t>9038_P15 </t>
  </si>
  <si>
    <t>8194_P1 </t>
  </si>
  <si>
    <t>8194_P3 </t>
  </si>
  <si>
    <t>8194_P4 </t>
  </si>
  <si>
    <t>8194_P5 </t>
  </si>
  <si>
    <t>8194_P6 </t>
  </si>
  <si>
    <t>8194_P8 </t>
  </si>
  <si>
    <t>8194_P9 </t>
  </si>
  <si>
    <t>8194_P11 </t>
  </si>
  <si>
    <t>8194_P12 </t>
  </si>
  <si>
    <t>8194_P13 </t>
  </si>
  <si>
    <t>8194_P14 </t>
  </si>
  <si>
    <t>8194_P15 </t>
  </si>
  <si>
    <t>8194_P16 </t>
  </si>
  <si>
    <t>8194_P17 </t>
  </si>
  <si>
    <t>8194_P18 </t>
  </si>
  <si>
    <t>8194_P19 </t>
  </si>
  <si>
    <t>8194_P21 </t>
  </si>
  <si>
    <t>8194_P22 </t>
  </si>
  <si>
    <t>8194_P23 </t>
  </si>
  <si>
    <t>8194_P24 </t>
  </si>
  <si>
    <t>8194_P25 </t>
  </si>
  <si>
    <t>8199_P1 </t>
  </si>
  <si>
    <t>8199_P2 </t>
  </si>
  <si>
    <t>8199_P4 </t>
  </si>
  <si>
    <t>8199_P5 </t>
  </si>
  <si>
    <t>8199_P6 </t>
  </si>
  <si>
    <t>8199_P7 </t>
  </si>
  <si>
    <t>8199_P8 </t>
  </si>
  <si>
    <t>8199_P9 </t>
  </si>
  <si>
    <t>8199_P10 </t>
  </si>
  <si>
    <t>8199_P11 </t>
  </si>
  <si>
    <t>8199_P12 </t>
  </si>
  <si>
    <t>8199_P13 </t>
  </si>
  <si>
    <t>8199_P14 </t>
  </si>
  <si>
    <t>8199_P15 </t>
  </si>
  <si>
    <t>8199_P16 </t>
  </si>
  <si>
    <t>8199_P17 </t>
  </si>
  <si>
    <t>8199_P18 </t>
  </si>
  <si>
    <t>8199_P19 </t>
  </si>
  <si>
    <t>8199_P22 </t>
  </si>
  <si>
    <t>8199_P24 </t>
  </si>
  <si>
    <t>8199_P25 </t>
  </si>
  <si>
    <t>9033_P1 </t>
  </si>
  <si>
    <t>9033_P2 </t>
  </si>
  <si>
    <t>9033_P3 </t>
  </si>
  <si>
    <t>9033_P4 </t>
  </si>
  <si>
    <t>9033_P5 </t>
  </si>
  <si>
    <t>9033_P6 </t>
  </si>
  <si>
    <t>9033_P7 </t>
  </si>
  <si>
    <t>9033_P8 </t>
  </si>
  <si>
    <t>9033_P9 </t>
  </si>
  <si>
    <t>9033_P10 </t>
  </si>
  <si>
    <t>9033_P11 </t>
  </si>
  <si>
    <t>9033_P12 </t>
  </si>
  <si>
    <t>9033_P13 </t>
  </si>
  <si>
    <t>9033_P14 </t>
  </si>
  <si>
    <t>9033_P15 </t>
  </si>
  <si>
    <t>8203_P1 </t>
  </si>
  <si>
    <t>8203_P2 </t>
  </si>
  <si>
    <t>8203_P3 </t>
  </si>
  <si>
    <t>8203_P4 </t>
  </si>
  <si>
    <t>8203_P5 </t>
  </si>
  <si>
    <t>8203_P6 </t>
  </si>
  <si>
    <t>8203_P7 </t>
  </si>
  <si>
    <t>8203_P8 </t>
  </si>
  <si>
    <t>8203_P9 </t>
  </si>
  <si>
    <t>8203_P10 </t>
  </si>
  <si>
    <t>8203_P11 </t>
  </si>
  <si>
    <t>8203_P12 </t>
  </si>
  <si>
    <t>8203_P13 </t>
  </si>
  <si>
    <t>8203_P14 </t>
  </si>
  <si>
    <t>8203_P15 </t>
  </si>
  <si>
    <t>8203_P16 </t>
  </si>
  <si>
    <t>8203_P17 </t>
  </si>
  <si>
    <t>8203_P18 </t>
  </si>
  <si>
    <t>8203_P19 </t>
  </si>
  <si>
    <t>8203_P20 </t>
  </si>
  <si>
    <t>8203_P21 </t>
  </si>
  <si>
    <t>8203_P22 </t>
  </si>
  <si>
    <t>8203_P23 </t>
  </si>
  <si>
    <t>8203_P24 </t>
  </si>
  <si>
    <t>8203_P25 </t>
  </si>
  <si>
    <t>8208_P1 </t>
  </si>
  <si>
    <t>8208_P2 </t>
  </si>
  <si>
    <t>8208_P3 </t>
  </si>
  <si>
    <t>8208_P4 </t>
  </si>
  <si>
    <t>8208_P6 </t>
  </si>
  <si>
    <t>8208_P11 </t>
  </si>
  <si>
    <t>8208_P14 </t>
  </si>
  <si>
    <t>8208_P15 </t>
  </si>
  <si>
    <t>8208_P16 </t>
  </si>
  <si>
    <t>8208_P17 </t>
  </si>
  <si>
    <t>8208_P18 </t>
  </si>
  <si>
    <t>8208_P19 </t>
  </si>
  <si>
    <t>8208_P20 </t>
  </si>
  <si>
    <t>8208_P21 </t>
  </si>
  <si>
    <t>8208_P22 </t>
  </si>
  <si>
    <t>8202_P2 </t>
  </si>
  <si>
    <t>8202_P5 </t>
  </si>
  <si>
    <t>8202_P6 </t>
  </si>
  <si>
    <t>8202_P7 </t>
  </si>
  <si>
    <t>8202_P8 </t>
  </si>
  <si>
    <t>8202_P9 </t>
  </si>
  <si>
    <t>8202_P13 </t>
  </si>
  <si>
    <t>8202_P14 </t>
  </si>
  <si>
    <t>8202_P15 </t>
  </si>
  <si>
    <t>8202_P17 </t>
  </si>
  <si>
    <t>8202_P19 </t>
  </si>
  <si>
    <t>8202_P20 </t>
  </si>
  <si>
    <t>8211_P1 </t>
  </si>
  <si>
    <t>8211_P2 </t>
  </si>
  <si>
    <t>8211_P3 </t>
  </si>
  <si>
    <t>8211_P4 </t>
  </si>
  <si>
    <t>8211_P5 </t>
  </si>
  <si>
    <t>8211_P6 </t>
  </si>
  <si>
    <t>8211_P7 </t>
  </si>
  <si>
    <t>8211_P8 </t>
  </si>
  <si>
    <t>8211_P9 </t>
  </si>
  <si>
    <t>8211_P10 </t>
  </si>
  <si>
    <t>8211_P11 </t>
  </si>
  <si>
    <t>8211_P12 </t>
  </si>
  <si>
    <t>8211_P13 </t>
  </si>
  <si>
    <t>8211_P14 </t>
  </si>
  <si>
    <t>8211_P15 </t>
  </si>
  <si>
    <t>8211_P16 </t>
  </si>
  <si>
    <t>8211_P17 </t>
  </si>
  <si>
    <t>8211_P18 </t>
  </si>
  <si>
    <t>8211_P19 </t>
  </si>
  <si>
    <t>8211_P21 </t>
  </si>
  <si>
    <t>8211_P22 </t>
  </si>
  <si>
    <t>8211_P23 </t>
  </si>
  <si>
    <t>8211_P24 </t>
  </si>
  <si>
    <t>8211_P25 </t>
  </si>
  <si>
    <t>8211_P26 </t>
  </si>
  <si>
    <t>8211_P27 </t>
  </si>
  <si>
    <t>8211_P28 </t>
  </si>
  <si>
    <t>8211_P29 </t>
  </si>
  <si>
    <t>8211_P30 </t>
  </si>
  <si>
    <t>8192_P2 </t>
  </si>
  <si>
    <t>8192_P3 </t>
  </si>
  <si>
    <t>8192_P5 </t>
  </si>
  <si>
    <t>8192_P6 </t>
  </si>
  <si>
    <t>8192_P7 </t>
  </si>
  <si>
    <t>8192_P8 </t>
  </si>
  <si>
    <t>8192_P9 </t>
  </si>
  <si>
    <t>8192_P10 </t>
  </si>
  <si>
    <t>8192_P11 </t>
  </si>
  <si>
    <t>8192_P12 </t>
  </si>
  <si>
    <t>8192_P13 </t>
  </si>
  <si>
    <t>8192_P14 </t>
  </si>
  <si>
    <t>8192_P15 </t>
  </si>
  <si>
    <t>8192_P16 </t>
  </si>
  <si>
    <t>8192_P17 </t>
  </si>
  <si>
    <t>8192_P18 </t>
  </si>
  <si>
    <t>8192_P19 </t>
  </si>
  <si>
    <t>8192_P20 </t>
  </si>
  <si>
    <t>An</t>
  </si>
  <si>
    <t>Ab</t>
  </si>
  <si>
    <t>Kfs</t>
  </si>
  <si>
    <t>9111_P1 </t>
  </si>
  <si>
    <t>9111_P2 </t>
  </si>
  <si>
    <t>9111_P3 </t>
  </si>
  <si>
    <t>9111_P4 </t>
  </si>
  <si>
    <t>9111_P5 </t>
  </si>
  <si>
    <t>9111_P6 </t>
  </si>
  <si>
    <t>9111_P7 </t>
  </si>
  <si>
    <t>9111_P8 </t>
  </si>
  <si>
    <t>9111_P9 </t>
  </si>
  <si>
    <t>9111_P10 </t>
  </si>
  <si>
    <t>9111_P11 </t>
  </si>
  <si>
    <t>9111_P12 </t>
  </si>
  <si>
    <t>9111_P13 </t>
  </si>
  <si>
    <t>9113_P1 </t>
  </si>
  <si>
    <t>9113_P2 </t>
  </si>
  <si>
    <t>9113_P3 </t>
  </si>
  <si>
    <t>9113_P4 </t>
  </si>
  <si>
    <t>9113_P5 </t>
  </si>
  <si>
    <t>9113_P6 </t>
  </si>
  <si>
    <t>9113_P7 </t>
  </si>
  <si>
    <t>9113_P8 </t>
  </si>
  <si>
    <t>9113_P9 </t>
  </si>
  <si>
    <t>9113_P10 </t>
  </si>
  <si>
    <t>9113_P11 </t>
  </si>
  <si>
    <t>9113_P12 </t>
  </si>
  <si>
    <t>9114_P1 </t>
  </si>
  <si>
    <t>9114F_P1 </t>
  </si>
  <si>
    <t>9114F_P3 </t>
  </si>
  <si>
    <t>9114F_P4 </t>
  </si>
  <si>
    <t>9114F_P6 </t>
  </si>
  <si>
    <t>9114F_P8 </t>
  </si>
  <si>
    <t>9114F_P12 </t>
  </si>
  <si>
    <t>9114F_P13 </t>
  </si>
  <si>
    <t>9114F_P14 </t>
  </si>
  <si>
    <t>9114F_P15 </t>
  </si>
  <si>
    <t>9114F_P16 </t>
  </si>
  <si>
    <t>9114F_P17 </t>
  </si>
  <si>
    <t>9114F_P18 </t>
  </si>
  <si>
    <t>9114F_P19 </t>
  </si>
  <si>
    <t>9117_P1 </t>
  </si>
  <si>
    <t>9117_P2 </t>
  </si>
  <si>
    <t>9117_P3 </t>
  </si>
  <si>
    <t>9117_P4 </t>
  </si>
  <si>
    <t>9117_P5 </t>
  </si>
  <si>
    <t>9117_P6 </t>
  </si>
  <si>
    <t>9117_P7 </t>
  </si>
  <si>
    <t>9117_P8 </t>
  </si>
  <si>
    <t>9117_P9 </t>
  </si>
  <si>
    <t>9117_P10 </t>
  </si>
  <si>
    <t>9117_P11 </t>
  </si>
  <si>
    <t>9117_P12 </t>
  </si>
  <si>
    <t>9080_P1 </t>
  </si>
  <si>
    <t>9080_P2 </t>
  </si>
  <si>
    <t>9080_P3 </t>
  </si>
  <si>
    <t>9080_P4 </t>
  </si>
  <si>
    <t>9080_P5 </t>
  </si>
  <si>
    <t>9080_P6 </t>
  </si>
  <si>
    <t>9080_P7 </t>
  </si>
  <si>
    <t>9080_P9 </t>
  </si>
  <si>
    <t>9080_P10 </t>
  </si>
  <si>
    <t>9080_P11 </t>
  </si>
  <si>
    <t>9080_P12 </t>
  </si>
  <si>
    <t>9120_P1 </t>
  </si>
  <si>
    <t>9120_P3 </t>
  </si>
  <si>
    <t>9120_P4 </t>
  </si>
  <si>
    <t>9120_P5 </t>
  </si>
  <si>
    <t>9120_P6 </t>
  </si>
  <si>
    <t>9120_P9 </t>
  </si>
  <si>
    <t>9120_P10 </t>
  </si>
  <si>
    <t>9120_P12 </t>
  </si>
  <si>
    <t>9083_P1 </t>
  </si>
  <si>
    <t>9083_P2 </t>
  </si>
  <si>
    <t>9083_P3 </t>
  </si>
  <si>
    <t>9083_P4 </t>
  </si>
  <si>
    <t>9083_P5 </t>
  </si>
  <si>
    <t>9083_P6 </t>
  </si>
  <si>
    <t>9083_P7 </t>
  </si>
  <si>
    <t>9083_P8 </t>
  </si>
  <si>
    <t>9083_P9 </t>
  </si>
  <si>
    <t>9083_P10 </t>
  </si>
  <si>
    <t>9083_P11 </t>
  </si>
  <si>
    <t>9083_P12 </t>
  </si>
  <si>
    <t>9083_P13 </t>
  </si>
  <si>
    <t>9083_P14 </t>
  </si>
  <si>
    <t>9083_P15 </t>
  </si>
  <si>
    <t>9082_P1 </t>
  </si>
  <si>
    <t>9082_P2 </t>
  </si>
  <si>
    <t>9082_P3 </t>
  </si>
  <si>
    <t>9082_P4 </t>
  </si>
  <si>
    <t>9082_P5 </t>
  </si>
  <si>
    <t>9082_P6 </t>
  </si>
  <si>
    <t>9082_P7 </t>
  </si>
  <si>
    <t>9082_P8 </t>
  </si>
  <si>
    <t>9082_P9 </t>
  </si>
  <si>
    <t>9082_P10 </t>
  </si>
  <si>
    <t>9082_P11 </t>
  </si>
  <si>
    <t>9082_P12 </t>
  </si>
  <si>
    <t>9123_P1 </t>
  </si>
  <si>
    <t>9123_P2 </t>
  </si>
  <si>
    <t>9123_P3 </t>
  </si>
  <si>
    <t>9123_P4 </t>
  </si>
  <si>
    <t>9123_P5 </t>
  </si>
  <si>
    <t>9123_P6 </t>
  </si>
  <si>
    <t>9123_P7 </t>
  </si>
  <si>
    <t>9123_P8 </t>
  </si>
  <si>
    <t>9123_P9 </t>
  </si>
  <si>
    <t>9123_P10 </t>
  </si>
  <si>
    <t>9123_P11 </t>
  </si>
  <si>
    <t>9123_P12 </t>
  </si>
  <si>
    <t>9123_P13 </t>
  </si>
  <si>
    <t>9123_P14C </t>
  </si>
  <si>
    <t>9123_P14R </t>
  </si>
  <si>
    <t>9123_P15C </t>
  </si>
  <si>
    <t>9123_P15R </t>
  </si>
  <si>
    <t>9123_P16C </t>
  </si>
  <si>
    <t>9123_P16R </t>
  </si>
  <si>
    <t>9123_P17C </t>
  </si>
  <si>
    <t>9123_P17R </t>
  </si>
  <si>
    <t>9123_P18C </t>
  </si>
  <si>
    <t>9123_P18R </t>
  </si>
  <si>
    <t>9110_P1 </t>
  </si>
  <si>
    <t>9110_P2 </t>
  </si>
  <si>
    <t>9110_P3 </t>
  </si>
  <si>
    <t>9110_P4 </t>
  </si>
  <si>
    <t>9110_P5 </t>
  </si>
  <si>
    <t>9110_P6 </t>
  </si>
  <si>
    <t>9110_P7 </t>
  </si>
  <si>
    <t>9110_P8 </t>
  </si>
  <si>
    <t>9110_P9 </t>
  </si>
  <si>
    <t>9110_P10 </t>
  </si>
  <si>
    <t>9110_P11 </t>
  </si>
  <si>
    <t>9110_P12 </t>
  </si>
  <si>
    <t>9110_P13 </t>
  </si>
  <si>
    <t>9110_P14 </t>
  </si>
  <si>
    <t>9110_P15 </t>
  </si>
  <si>
    <t>9115_P1 </t>
  </si>
  <si>
    <t>9115_P2 </t>
  </si>
  <si>
    <t>9115_P3 </t>
  </si>
  <si>
    <t>9115_P4 </t>
  </si>
  <si>
    <t>9115_P5 </t>
  </si>
  <si>
    <t>9115_P6 </t>
  </si>
  <si>
    <t>9115_P7 </t>
  </si>
  <si>
    <t>9115_P8 </t>
  </si>
  <si>
    <t>9115_P9 </t>
  </si>
  <si>
    <t>9115_P10 </t>
  </si>
  <si>
    <t>9115_P11 </t>
  </si>
  <si>
    <t>9115_P14 </t>
  </si>
  <si>
    <t>9115_P16 </t>
  </si>
  <si>
    <t>9115_P17 </t>
  </si>
  <si>
    <t>9115_P18 </t>
  </si>
  <si>
    <t>9115_P19 </t>
  </si>
  <si>
    <t>9115_P20 </t>
  </si>
  <si>
    <t>9144_P1 </t>
  </si>
  <si>
    <t>9144_P2 </t>
  </si>
  <si>
    <t>9144_P3 </t>
  </si>
  <si>
    <t>9144_P4 </t>
  </si>
  <si>
    <t>9144_P5 </t>
  </si>
  <si>
    <t>9144_P6 </t>
  </si>
  <si>
    <t>9144_P7 </t>
  </si>
  <si>
    <t>9144_P8 </t>
  </si>
  <si>
    <t>9144_P9 </t>
  </si>
  <si>
    <t>9144_P10 </t>
  </si>
  <si>
    <t>9144_P11 </t>
  </si>
  <si>
    <t>9144_P12 </t>
  </si>
  <si>
    <t>9144_P13 </t>
  </si>
  <si>
    <t>9144_P14 </t>
  </si>
  <si>
    <t>9144_P15 </t>
  </si>
  <si>
    <t>9144_P16 </t>
  </si>
  <si>
    <t>9144_P17 </t>
  </si>
  <si>
    <t>9144_P18 </t>
  </si>
  <si>
    <t>9144_P19 </t>
  </si>
  <si>
    <t>9144_P20 </t>
  </si>
  <si>
    <t>9138_P1 </t>
  </si>
  <si>
    <t>9138_P2 </t>
  </si>
  <si>
    <t>9138_P3 </t>
  </si>
  <si>
    <t>9138_P4 </t>
  </si>
  <si>
    <t>9138_P5 </t>
  </si>
  <si>
    <t>9138_P6 </t>
  </si>
  <si>
    <t>9138_P8 </t>
  </si>
  <si>
    <t>9138_P9 </t>
  </si>
  <si>
    <t>9138_P10 </t>
  </si>
  <si>
    <t>9138_P11 </t>
  </si>
  <si>
    <t>9138_P12 </t>
  </si>
  <si>
    <t>9138_P13 </t>
  </si>
  <si>
    <t>9138_P14 </t>
  </si>
  <si>
    <t>9138_P15 </t>
  </si>
  <si>
    <t>9136_P2 </t>
  </si>
  <si>
    <t>9136_P3 </t>
  </si>
  <si>
    <t>9136_P4 </t>
  </si>
  <si>
    <t>9136_P5 </t>
  </si>
  <si>
    <t>9136_P6 </t>
  </si>
  <si>
    <t>9136_P7 </t>
  </si>
  <si>
    <t>9136_P8 </t>
  </si>
  <si>
    <t>9136_P11 </t>
  </si>
  <si>
    <t>9136_P12 </t>
  </si>
  <si>
    <t>9136_P13 </t>
  </si>
  <si>
    <t>9136_P14 </t>
  </si>
  <si>
    <t>9136_P15 </t>
  </si>
  <si>
    <t>9136_M1 </t>
  </si>
  <si>
    <t>9136_M2 </t>
  </si>
  <si>
    <t>9136_M7 </t>
  </si>
  <si>
    <t>9136_M8 </t>
  </si>
  <si>
    <t>9136_M9 </t>
  </si>
  <si>
    <t>9136_M10 </t>
  </si>
  <si>
    <t>9136_M14 </t>
  </si>
  <si>
    <t>9133_P1 </t>
  </si>
  <si>
    <t>9133_P2 </t>
  </si>
  <si>
    <t>9133_M16 </t>
  </si>
  <si>
    <t>9133_P3 </t>
  </si>
  <si>
    <t>9133_P5C </t>
  </si>
  <si>
    <t>9133_P5R </t>
  </si>
  <si>
    <t>9133_P6 </t>
  </si>
  <si>
    <t>9133_P7 </t>
  </si>
  <si>
    <t>9133_P8C </t>
  </si>
  <si>
    <t>9133_P8R </t>
  </si>
  <si>
    <t>9133_P9C </t>
  </si>
  <si>
    <t>9133_P9R </t>
  </si>
  <si>
    <t>9133_P10C </t>
  </si>
  <si>
    <t>9033N_P1 </t>
  </si>
  <si>
    <t>9033N_P2 </t>
  </si>
  <si>
    <t>9033N_P3 </t>
  </si>
  <si>
    <t>9033N_P4 </t>
  </si>
  <si>
    <t>9033N_P5 </t>
  </si>
  <si>
    <t>9033N_P6 </t>
  </si>
  <si>
    <t>9033N_P7 </t>
  </si>
  <si>
    <t>9033N_P10 </t>
  </si>
  <si>
    <t>Anafi</t>
  </si>
  <si>
    <t>Phokia</t>
  </si>
  <si>
    <t>Gria</t>
  </si>
  <si>
    <t>Vari</t>
  </si>
  <si>
    <t>Feldspar: cations based on 8 oxygens.</t>
  </si>
  <si>
    <t>Akrotiri</t>
  </si>
  <si>
    <t>Location</t>
  </si>
  <si>
    <t>Geological Magazine</t>
  </si>
  <si>
    <t xml:space="preserve">Bröcker M &amp; Berndt J (2024) The Late Cretaceous metamorphic rocks of the Akrotiri and Vari </t>
  </si>
  <si>
    <r>
      <t>SiO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</si>
  <si>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</si>
  <si>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</si>
  <si>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Cr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</si>
  <si>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Na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</si>
  <si>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</si>
  <si>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Fe</t>
    </r>
    <r>
      <rPr>
        <b/>
        <vertAlign val="superscript"/>
        <sz val="10"/>
        <color theme="1"/>
        <rFont val="Calibri"/>
        <family val="2"/>
        <scheme val="minor"/>
      </rPr>
      <t>+2</t>
    </r>
  </si>
  <si>
    <t>Table S3. Electron microprobe data of feldspars.</t>
  </si>
  <si>
    <t>Table S3 (continued). Electron microprobe data of feldspars.</t>
  </si>
  <si>
    <t>Supplementary Material:    Table S3.  Electron microprobe data of feldspars.</t>
  </si>
  <si>
    <t>subunits on Tinos and Syros, Cyclades, Greece: field observations, geochemistry, and geochronology</t>
  </si>
  <si>
    <t>Ab = albite = 100*Na/(Ca+Na+K)</t>
  </si>
  <si>
    <t>Kfs = K-feldspar = 100*K/(Ca+Na+K)</t>
  </si>
  <si>
    <t xml:space="preserve">An= anorthite = 100*Ca/(Ca+Na+K) </t>
  </si>
  <si>
    <t>An= anorthite = 100*Ca/(Ca+Na+K)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</si>
</sst>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2" fontId="4" fillId="0" borderId="0" xfId="0" applyNumberFormat="1" applyFont="1"/>
    <xf numFmtId="2" fontId="4" fillId="0" borderId="2" xfId="0" applyNumberFormat="1" applyFont="1" applyBorder="1"/>
    <xf numFmtId="0" fontId="4" fillId="0" borderId="2" xfId="0" applyFont="1" applyBorder="1"/>
    <xf numFmtId="164" fontId="4" fillId="0" borderId="0" xfId="0" applyNumberFormat="1" applyFont="1"/>
    <xf numFmtId="164" fontId="4" fillId="0" borderId="2" xfId="0" applyNumberFormat="1" applyFont="1" applyBorder="1"/>
    <xf numFmtId="165" fontId="3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 applyFill="1"/>
    <xf numFmtId="0" fontId="4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2" fontId="4" fillId="2" borderId="0" xfId="0" applyNumberFormat="1" applyFont="1" applyFill="1"/>
    <xf numFmtId="164" fontId="4" fillId="2" borderId="0" xfId="0" applyNumberFormat="1" applyFont="1" applyFill="1"/>
    <xf numFmtId="0" fontId="7" fillId="2" borderId="0" xfId="0" applyFont="1" applyFill="1"/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2" borderId="1" xfId="0" applyNumberFormat="1" applyFont="1" applyFill="1" applyBorder="1"/>
    <xf numFmtId="165" fontId="3" fillId="2" borderId="3" xfId="0" applyNumberFormat="1" applyFont="1" applyFill="1" applyBorder="1"/>
    <xf numFmtId="2" fontId="4" fillId="2" borderId="2" xfId="0" applyNumberFormat="1" applyFont="1" applyFill="1" applyBorder="1"/>
    <xf numFmtId="164" fontId="4" fillId="2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B07F-698A-41AC-8ED4-56CD59D38ADA}">
  <dimension ref="A1:I4"/>
  <sheetViews>
    <sheetView tabSelected="1" workbookViewId="0">
      <selection activeCell="E10" sqref="E10"/>
    </sheetView>
  </sheetViews>
  <sheetFormatPr baseColWidth="10" defaultRowHeight="15" x14ac:dyDescent="0.25"/>
  <cols>
    <col min="9" max="9" width="11.42578125" style="4"/>
  </cols>
  <sheetData>
    <row r="1" spans="1:9" ht="15.75" x14ac:dyDescent="0.25">
      <c r="A1" s="29" t="s">
        <v>501</v>
      </c>
      <c r="B1" s="1"/>
      <c r="C1" s="1"/>
      <c r="D1" s="1"/>
      <c r="E1" s="1"/>
      <c r="F1" s="2"/>
      <c r="G1" s="2"/>
      <c r="H1" s="2"/>
      <c r="I1" s="3"/>
    </row>
    <row r="2" spans="1:9" ht="15.75" x14ac:dyDescent="0.25">
      <c r="A2" s="5" t="s">
        <v>502</v>
      </c>
      <c r="B2" s="1"/>
      <c r="C2" s="1"/>
      <c r="D2" s="1"/>
      <c r="E2" s="1"/>
      <c r="F2" s="2"/>
      <c r="G2" s="2"/>
      <c r="H2" s="2"/>
      <c r="I2" s="3"/>
    </row>
    <row r="3" spans="1:9" ht="15.75" x14ac:dyDescent="0.25">
      <c r="A3" s="6" t="s">
        <v>513</v>
      </c>
      <c r="B3" s="1"/>
      <c r="C3" s="1"/>
      <c r="D3" s="1"/>
      <c r="E3" s="1"/>
      <c r="F3" s="1"/>
      <c r="G3" s="1"/>
      <c r="H3" s="1"/>
      <c r="I3" s="3"/>
    </row>
    <row r="4" spans="1:9" ht="15.75" x14ac:dyDescent="0.25">
      <c r="A4" s="29" t="s">
        <v>512</v>
      </c>
      <c r="B4" s="1"/>
      <c r="C4" s="1"/>
      <c r="D4" s="1"/>
      <c r="E4" s="1"/>
      <c r="F4" s="2"/>
      <c r="G4" s="2"/>
      <c r="H4" s="2"/>
      <c r="I4" s="3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20F7-2313-4411-A829-5D5F1E00BC2E}">
  <dimension ref="A1:BY36"/>
  <sheetViews>
    <sheetView workbookViewId="0"/>
  </sheetViews>
  <sheetFormatPr baseColWidth="10" defaultRowHeight="12.75" x14ac:dyDescent="0.2"/>
  <cols>
    <col min="1" max="1" width="9.7109375" style="7" customWidth="1"/>
    <col min="2" max="77" width="9.7109375" style="8" customWidth="1"/>
    <col min="78" max="16384" width="11.42578125" style="8"/>
  </cols>
  <sheetData>
    <row r="1" spans="1:77" x14ac:dyDescent="0.2">
      <c r="A1" s="7" t="s">
        <v>510</v>
      </c>
    </row>
    <row r="2" spans="1:77" x14ac:dyDescent="0.2">
      <c r="A2" s="8" t="s">
        <v>498</v>
      </c>
    </row>
    <row r="4" spans="1:77" s="10" customFormat="1" x14ac:dyDescent="0.2">
      <c r="A4" s="9" t="s">
        <v>0</v>
      </c>
      <c r="B4" s="10" t="s">
        <v>151</v>
      </c>
      <c r="C4" s="10" t="s">
        <v>152</v>
      </c>
      <c r="D4" s="10" t="s">
        <v>153</v>
      </c>
      <c r="E4" s="10" t="s">
        <v>154</v>
      </c>
      <c r="F4" s="10" t="s">
        <v>155</v>
      </c>
      <c r="G4" s="10" t="s">
        <v>156</v>
      </c>
      <c r="H4" s="10" t="s">
        <v>157</v>
      </c>
      <c r="I4" s="10" t="s">
        <v>158</v>
      </c>
      <c r="J4" s="10" t="s">
        <v>159</v>
      </c>
      <c r="K4" s="10" t="s">
        <v>160</v>
      </c>
      <c r="L4" s="10" t="s">
        <v>161</v>
      </c>
      <c r="M4" s="10" t="s">
        <v>162</v>
      </c>
      <c r="N4" s="10" t="s">
        <v>163</v>
      </c>
      <c r="O4" s="10" t="s">
        <v>164</v>
      </c>
      <c r="P4" s="10" t="s">
        <v>165</v>
      </c>
      <c r="Q4" s="10" t="s">
        <v>486</v>
      </c>
      <c r="R4" s="10" t="s">
        <v>487</v>
      </c>
      <c r="S4" s="10" t="s">
        <v>488</v>
      </c>
      <c r="T4" s="10" t="s">
        <v>489</v>
      </c>
      <c r="U4" s="10" t="s">
        <v>490</v>
      </c>
      <c r="V4" s="10" t="s">
        <v>491</v>
      </c>
      <c r="W4" s="10" t="s">
        <v>492</v>
      </c>
      <c r="X4" s="11" t="s">
        <v>493</v>
      </c>
      <c r="Y4" s="10" t="s">
        <v>79</v>
      </c>
      <c r="Z4" s="10" t="s">
        <v>80</v>
      </c>
      <c r="AA4" s="10" t="s">
        <v>81</v>
      </c>
      <c r="AB4" s="10" t="s">
        <v>82</v>
      </c>
      <c r="AC4" s="10" t="s">
        <v>83</v>
      </c>
      <c r="AD4" s="10" t="s">
        <v>84</v>
      </c>
      <c r="AE4" s="10" t="s">
        <v>85</v>
      </c>
      <c r="AF4" s="10" t="s">
        <v>86</v>
      </c>
      <c r="AG4" s="10" t="s">
        <v>87</v>
      </c>
      <c r="AH4" s="10" t="s">
        <v>88</v>
      </c>
      <c r="AI4" s="10" t="s">
        <v>89</v>
      </c>
      <c r="AJ4" s="10" t="s">
        <v>90</v>
      </c>
      <c r="AK4" s="10" t="s">
        <v>91</v>
      </c>
      <c r="AL4" s="10" t="s">
        <v>92</v>
      </c>
      <c r="AM4" s="11" t="s">
        <v>93</v>
      </c>
      <c r="AN4" s="10" t="s">
        <v>94</v>
      </c>
      <c r="AO4" s="10" t="s">
        <v>95</v>
      </c>
      <c r="AP4" s="10" t="s">
        <v>96</v>
      </c>
      <c r="AQ4" s="10" t="s">
        <v>97</v>
      </c>
      <c r="AR4" s="10" t="s">
        <v>98</v>
      </c>
      <c r="AS4" s="10" t="s">
        <v>99</v>
      </c>
      <c r="AT4" s="10" t="s">
        <v>100</v>
      </c>
      <c r="AU4" s="10" t="s">
        <v>101</v>
      </c>
      <c r="AV4" s="10" t="s">
        <v>102</v>
      </c>
      <c r="AW4" s="10" t="s">
        <v>103</v>
      </c>
      <c r="AX4" s="10" t="s">
        <v>104</v>
      </c>
      <c r="AY4" s="10" t="s">
        <v>105</v>
      </c>
      <c r="AZ4" s="10" t="s">
        <v>106</v>
      </c>
      <c r="BA4" s="10" t="s">
        <v>107</v>
      </c>
      <c r="BB4" s="11" t="s">
        <v>108</v>
      </c>
      <c r="BC4" s="10" t="s">
        <v>319</v>
      </c>
      <c r="BD4" s="10" t="s">
        <v>320</v>
      </c>
      <c r="BE4" s="10" t="s">
        <v>321</v>
      </c>
      <c r="BF4" s="10" t="s">
        <v>322</v>
      </c>
      <c r="BG4" s="10" t="s">
        <v>323</v>
      </c>
      <c r="BH4" s="10" t="s">
        <v>324</v>
      </c>
      <c r="BI4" s="10" t="s">
        <v>325</v>
      </c>
      <c r="BJ4" s="10" t="s">
        <v>326</v>
      </c>
      <c r="BK4" s="10" t="s">
        <v>327</v>
      </c>
      <c r="BL4" s="10" t="s">
        <v>328</v>
      </c>
      <c r="BM4" s="11" t="s">
        <v>329</v>
      </c>
      <c r="BN4" s="10" t="s">
        <v>307</v>
      </c>
      <c r="BO4" s="10" t="s">
        <v>308</v>
      </c>
      <c r="BP4" s="10" t="s">
        <v>309</v>
      </c>
      <c r="BQ4" s="10" t="s">
        <v>310</v>
      </c>
      <c r="BR4" s="10" t="s">
        <v>311</v>
      </c>
      <c r="BS4" s="10" t="s">
        <v>312</v>
      </c>
      <c r="BT4" s="10" t="s">
        <v>313</v>
      </c>
      <c r="BU4" s="10" t="s">
        <v>314</v>
      </c>
      <c r="BV4" s="10" t="s">
        <v>315</v>
      </c>
      <c r="BW4" s="10" t="s">
        <v>316</v>
      </c>
      <c r="BX4" s="10" t="s">
        <v>317</v>
      </c>
      <c r="BY4" s="11" t="s">
        <v>318</v>
      </c>
    </row>
    <row r="5" spans="1:77" x14ac:dyDescent="0.2">
      <c r="A5" s="12" t="s">
        <v>500</v>
      </c>
      <c r="B5" s="13" t="s">
        <v>499</v>
      </c>
      <c r="C5" s="13" t="s">
        <v>499</v>
      </c>
      <c r="D5" s="13" t="s">
        <v>499</v>
      </c>
      <c r="E5" s="13" t="s">
        <v>499</v>
      </c>
      <c r="F5" s="13" t="s">
        <v>499</v>
      </c>
      <c r="G5" s="13" t="s">
        <v>499</v>
      </c>
      <c r="H5" s="13" t="s">
        <v>499</v>
      </c>
      <c r="I5" s="13" t="s">
        <v>499</v>
      </c>
      <c r="J5" s="13" t="s">
        <v>499</v>
      </c>
      <c r="K5" s="13" t="s">
        <v>499</v>
      </c>
      <c r="L5" s="13" t="s">
        <v>499</v>
      </c>
      <c r="M5" s="13" t="s">
        <v>499</v>
      </c>
      <c r="N5" s="13" t="s">
        <v>499</v>
      </c>
      <c r="O5" s="13" t="s">
        <v>499</v>
      </c>
      <c r="P5" s="13" t="s">
        <v>499</v>
      </c>
      <c r="Q5" s="13" t="s">
        <v>499</v>
      </c>
      <c r="R5" s="13" t="s">
        <v>499</v>
      </c>
      <c r="S5" s="13" t="s">
        <v>499</v>
      </c>
      <c r="T5" s="13" t="s">
        <v>499</v>
      </c>
      <c r="U5" s="13" t="s">
        <v>499</v>
      </c>
      <c r="V5" s="13" t="s">
        <v>499</v>
      </c>
      <c r="W5" s="13" t="s">
        <v>499</v>
      </c>
      <c r="X5" s="14" t="s">
        <v>499</v>
      </c>
      <c r="Y5" s="13" t="s">
        <v>499</v>
      </c>
      <c r="Z5" s="13" t="s">
        <v>499</v>
      </c>
      <c r="AA5" s="13" t="s">
        <v>499</v>
      </c>
      <c r="AB5" s="13" t="s">
        <v>499</v>
      </c>
      <c r="AC5" s="13" t="s">
        <v>499</v>
      </c>
      <c r="AD5" s="13" t="s">
        <v>499</v>
      </c>
      <c r="AE5" s="13" t="s">
        <v>499</v>
      </c>
      <c r="AF5" s="13" t="s">
        <v>499</v>
      </c>
      <c r="AG5" s="13" t="s">
        <v>499</v>
      </c>
      <c r="AH5" s="13" t="s">
        <v>499</v>
      </c>
      <c r="AI5" s="13" t="s">
        <v>499</v>
      </c>
      <c r="AJ5" s="13" t="s">
        <v>499</v>
      </c>
      <c r="AK5" s="13" t="s">
        <v>499</v>
      </c>
      <c r="AL5" s="13" t="s">
        <v>499</v>
      </c>
      <c r="AM5" s="14" t="s">
        <v>499</v>
      </c>
      <c r="AN5" s="13" t="s">
        <v>499</v>
      </c>
      <c r="AO5" s="13" t="s">
        <v>499</v>
      </c>
      <c r="AP5" s="13" t="s">
        <v>499</v>
      </c>
      <c r="AQ5" s="13" t="s">
        <v>499</v>
      </c>
      <c r="AR5" s="13" t="s">
        <v>499</v>
      </c>
      <c r="AS5" s="13" t="s">
        <v>499</v>
      </c>
      <c r="AT5" s="13" t="s">
        <v>499</v>
      </c>
      <c r="AU5" s="13" t="s">
        <v>499</v>
      </c>
      <c r="AV5" s="13" t="s">
        <v>499</v>
      </c>
      <c r="AW5" s="13" t="s">
        <v>499</v>
      </c>
      <c r="AX5" s="13" t="s">
        <v>499</v>
      </c>
      <c r="AY5" s="13" t="s">
        <v>499</v>
      </c>
      <c r="AZ5" s="13" t="s">
        <v>499</v>
      </c>
      <c r="BA5" s="13" t="s">
        <v>499</v>
      </c>
      <c r="BB5" s="14" t="s">
        <v>499</v>
      </c>
      <c r="BC5" s="13" t="s">
        <v>499</v>
      </c>
      <c r="BD5" s="13" t="s">
        <v>499</v>
      </c>
      <c r="BE5" s="13" t="s">
        <v>499</v>
      </c>
      <c r="BF5" s="13" t="s">
        <v>499</v>
      </c>
      <c r="BG5" s="13" t="s">
        <v>499</v>
      </c>
      <c r="BH5" s="13" t="s">
        <v>499</v>
      </c>
      <c r="BI5" s="13" t="s">
        <v>499</v>
      </c>
      <c r="BJ5" s="13" t="s">
        <v>499</v>
      </c>
      <c r="BK5" s="13" t="s">
        <v>499</v>
      </c>
      <c r="BL5" s="13" t="s">
        <v>499</v>
      </c>
      <c r="BM5" s="14" t="s">
        <v>499</v>
      </c>
      <c r="BN5" s="13" t="s">
        <v>499</v>
      </c>
      <c r="BO5" s="13" t="s">
        <v>499</v>
      </c>
      <c r="BP5" s="13" t="s">
        <v>499</v>
      </c>
      <c r="BQ5" s="13" t="s">
        <v>499</v>
      </c>
      <c r="BR5" s="13" t="s">
        <v>499</v>
      </c>
      <c r="BS5" s="13" t="s">
        <v>499</v>
      </c>
      <c r="BT5" s="13" t="s">
        <v>499</v>
      </c>
      <c r="BU5" s="13" t="s">
        <v>499</v>
      </c>
      <c r="BV5" s="13" t="s">
        <v>499</v>
      </c>
      <c r="BW5" s="13" t="s">
        <v>499</v>
      </c>
      <c r="BX5" s="13" t="s">
        <v>499</v>
      </c>
      <c r="BY5" s="14" t="s">
        <v>499</v>
      </c>
    </row>
    <row r="6" spans="1:77" ht="14.25" x14ac:dyDescent="0.25">
      <c r="A6" s="7" t="s">
        <v>503</v>
      </c>
      <c r="B6" s="15">
        <v>68.319999999999993</v>
      </c>
      <c r="C6" s="15">
        <v>67.849999999999994</v>
      </c>
      <c r="D6" s="15">
        <v>65.31</v>
      </c>
      <c r="E6" s="15">
        <v>64.739999999999995</v>
      </c>
      <c r="F6" s="15">
        <v>64.040000000000006</v>
      </c>
      <c r="G6" s="15">
        <v>64.569999999999993</v>
      </c>
      <c r="H6" s="15">
        <v>68.39</v>
      </c>
      <c r="I6" s="15">
        <v>68.489999999999995</v>
      </c>
      <c r="J6" s="15">
        <v>67.150000000000006</v>
      </c>
      <c r="K6" s="15">
        <v>64.819999999999993</v>
      </c>
      <c r="L6" s="15">
        <v>68.06</v>
      </c>
      <c r="M6" s="15">
        <v>66.38</v>
      </c>
      <c r="N6" s="15">
        <v>64.430000000000007</v>
      </c>
      <c r="O6" s="15">
        <v>68.8</v>
      </c>
      <c r="P6" s="15">
        <v>64.180000000000007</v>
      </c>
      <c r="Q6" s="15">
        <v>66.650000000000006</v>
      </c>
      <c r="R6" s="15">
        <v>68.430000000000007</v>
      </c>
      <c r="S6" s="15">
        <v>67.44</v>
      </c>
      <c r="T6" s="15">
        <v>65.94</v>
      </c>
      <c r="U6" s="15">
        <v>68.38</v>
      </c>
      <c r="V6" s="15">
        <v>64.64</v>
      </c>
      <c r="W6" s="15">
        <v>65.72</v>
      </c>
      <c r="X6" s="16">
        <v>65.95</v>
      </c>
      <c r="Y6" s="15">
        <v>63.83</v>
      </c>
      <c r="Z6" s="15">
        <v>65.08</v>
      </c>
      <c r="AA6" s="15">
        <v>64.459999999999994</v>
      </c>
      <c r="AB6" s="15">
        <v>64.06</v>
      </c>
      <c r="AC6" s="15">
        <v>64.290000000000006</v>
      </c>
      <c r="AD6" s="15">
        <v>65.73</v>
      </c>
      <c r="AE6" s="15">
        <v>64.13</v>
      </c>
      <c r="AF6" s="15">
        <v>64.37</v>
      </c>
      <c r="AG6" s="15">
        <v>64.06</v>
      </c>
      <c r="AH6" s="15">
        <v>65.25</v>
      </c>
      <c r="AI6" s="15">
        <v>64.33</v>
      </c>
      <c r="AJ6" s="15">
        <v>64</v>
      </c>
      <c r="AK6" s="15">
        <v>63.73</v>
      </c>
      <c r="AL6" s="15">
        <v>64.14</v>
      </c>
      <c r="AM6" s="16">
        <v>65.209999999999994</v>
      </c>
      <c r="AN6" s="15">
        <v>67.989999999999995</v>
      </c>
      <c r="AO6" s="15">
        <v>65.92</v>
      </c>
      <c r="AP6" s="15">
        <v>68.47</v>
      </c>
      <c r="AQ6" s="15">
        <v>68.739999999999995</v>
      </c>
      <c r="AR6" s="15">
        <v>68.64</v>
      </c>
      <c r="AS6" s="15">
        <v>67.900000000000006</v>
      </c>
      <c r="AT6" s="15">
        <v>68.650000000000006</v>
      </c>
      <c r="AU6" s="15">
        <v>68.7</v>
      </c>
      <c r="AV6" s="15">
        <v>68.8</v>
      </c>
      <c r="AW6" s="15">
        <v>66.84</v>
      </c>
      <c r="AX6" s="15">
        <v>68.69</v>
      </c>
      <c r="AY6" s="15">
        <v>68.400000000000006</v>
      </c>
      <c r="AZ6" s="15">
        <v>67.16</v>
      </c>
      <c r="BA6" s="15">
        <v>69.28</v>
      </c>
      <c r="BB6" s="16">
        <v>68.31</v>
      </c>
      <c r="BC6" s="15">
        <v>68.319999999999993</v>
      </c>
      <c r="BD6" s="15">
        <v>67.3</v>
      </c>
      <c r="BE6" s="15">
        <v>68.09</v>
      </c>
      <c r="BF6" s="15">
        <v>68.41</v>
      </c>
      <c r="BG6" s="15">
        <v>68.930000000000007</v>
      </c>
      <c r="BH6" s="15">
        <v>64.709999999999994</v>
      </c>
      <c r="BI6" s="15">
        <v>66.33</v>
      </c>
      <c r="BJ6" s="15">
        <v>66.45</v>
      </c>
      <c r="BK6" s="15">
        <v>64.92</v>
      </c>
      <c r="BL6" s="15">
        <v>68.36</v>
      </c>
      <c r="BM6" s="16">
        <v>65.19</v>
      </c>
      <c r="BN6" s="15">
        <v>68.77</v>
      </c>
      <c r="BO6" s="15">
        <v>65.08</v>
      </c>
      <c r="BP6" s="15">
        <v>61.78</v>
      </c>
      <c r="BQ6" s="15">
        <v>62.88</v>
      </c>
      <c r="BR6" s="15">
        <v>63.36</v>
      </c>
      <c r="BS6" s="15">
        <v>63.07</v>
      </c>
      <c r="BT6" s="15">
        <v>64.099999999999994</v>
      </c>
      <c r="BU6" s="15">
        <v>64.36</v>
      </c>
      <c r="BV6" s="15">
        <v>63.37</v>
      </c>
      <c r="BW6" s="15">
        <v>62.53</v>
      </c>
      <c r="BX6" s="15">
        <v>68.36</v>
      </c>
      <c r="BY6" s="16">
        <v>67.819999999999993</v>
      </c>
    </row>
    <row r="7" spans="1:77" ht="14.25" x14ac:dyDescent="0.25">
      <c r="A7" s="7" t="s">
        <v>504</v>
      </c>
      <c r="B7" s="15">
        <v>3.9199999999999999E-2</v>
      </c>
      <c r="C7" s="15">
        <v>1.6799999999999999E-2</v>
      </c>
      <c r="D7" s="15">
        <v>4.4900000000000002E-2</v>
      </c>
      <c r="E7" s="15">
        <v>7.85E-2</v>
      </c>
      <c r="F7" s="15">
        <v>2.8000000000000001E-2</v>
      </c>
      <c r="G7" s="15">
        <v>2.24E-2</v>
      </c>
      <c r="H7" s="15">
        <v>1.11E-2</v>
      </c>
      <c r="I7" s="15">
        <v>5.5999999999999999E-3</v>
      </c>
      <c r="J7" s="15">
        <v>3.9199999999999999E-2</v>
      </c>
      <c r="K7" s="15">
        <v>2.8000000000000001E-2</v>
      </c>
      <c r="L7" s="15">
        <v>4.48E-2</v>
      </c>
      <c r="M7" s="15">
        <v>2.24E-2</v>
      </c>
      <c r="N7" s="15">
        <v>1.12E-2</v>
      </c>
      <c r="O7" s="15">
        <v>0</v>
      </c>
      <c r="P7" s="15">
        <v>2.8000000000000001E-2</v>
      </c>
      <c r="Q7" s="15">
        <v>6.08E-2</v>
      </c>
      <c r="R7" s="15">
        <v>2.2100000000000002E-2</v>
      </c>
      <c r="S7" s="15">
        <v>5.5300000000000002E-2</v>
      </c>
      <c r="T7" s="15">
        <v>3.3099999999999997E-2</v>
      </c>
      <c r="U7" s="15">
        <v>0</v>
      </c>
      <c r="V7" s="15">
        <v>2.7799999999999998E-2</v>
      </c>
      <c r="W7" s="15">
        <v>0</v>
      </c>
      <c r="X7" s="16">
        <v>0</v>
      </c>
      <c r="Y7" s="15">
        <v>2.81E-2</v>
      </c>
      <c r="Z7" s="15">
        <v>0</v>
      </c>
      <c r="AA7" s="15">
        <v>0</v>
      </c>
      <c r="AB7" s="15">
        <v>5.5999999999999999E-3</v>
      </c>
      <c r="AC7" s="15">
        <v>0</v>
      </c>
      <c r="AD7" s="15">
        <v>0</v>
      </c>
      <c r="AE7" s="15">
        <v>0</v>
      </c>
      <c r="AF7" s="15">
        <v>5.62E-2</v>
      </c>
      <c r="AG7" s="15">
        <v>3.9300000000000002E-2</v>
      </c>
      <c r="AH7" s="15">
        <v>0</v>
      </c>
      <c r="AI7" s="15">
        <v>5.0599999999999999E-2</v>
      </c>
      <c r="AJ7" s="15">
        <v>1.6799999999999999E-2</v>
      </c>
      <c r="AK7" s="15">
        <v>0</v>
      </c>
      <c r="AL7" s="15">
        <v>3.9300000000000002E-2</v>
      </c>
      <c r="AM7" s="16">
        <v>0</v>
      </c>
      <c r="AN7" s="15">
        <v>5.0500000000000003E-2</v>
      </c>
      <c r="AO7" s="15">
        <v>2.81E-2</v>
      </c>
      <c r="AP7" s="15">
        <v>0</v>
      </c>
      <c r="AQ7" s="15">
        <v>0</v>
      </c>
      <c r="AR7" s="15">
        <v>0</v>
      </c>
      <c r="AS7" s="15">
        <v>0</v>
      </c>
      <c r="AT7" s="15">
        <v>5.6000000000000001E-2</v>
      </c>
      <c r="AU7" s="15">
        <v>5.5999999999999999E-3</v>
      </c>
      <c r="AV7" s="15">
        <v>0</v>
      </c>
      <c r="AW7" s="15">
        <v>5.6000000000000001E-2</v>
      </c>
      <c r="AX7" s="15">
        <v>2.24E-2</v>
      </c>
      <c r="AY7" s="15">
        <v>0</v>
      </c>
      <c r="AZ7" s="15">
        <v>0</v>
      </c>
      <c r="BA7" s="15">
        <v>0</v>
      </c>
      <c r="BB7" s="16">
        <v>0</v>
      </c>
      <c r="BC7" s="15">
        <v>6.3200000000000006E-2</v>
      </c>
      <c r="BD7" s="15">
        <v>0</v>
      </c>
      <c r="BE7" s="15">
        <v>4.5900000000000003E-2</v>
      </c>
      <c r="BF7" s="15">
        <v>2.87E-2</v>
      </c>
      <c r="BG7" s="15">
        <v>3.44E-2</v>
      </c>
      <c r="BH7" s="15">
        <v>0</v>
      </c>
      <c r="BI7" s="15">
        <v>2.3E-2</v>
      </c>
      <c r="BJ7" s="15">
        <v>0</v>
      </c>
      <c r="BK7" s="15">
        <v>0</v>
      </c>
      <c r="BL7" s="15">
        <v>0</v>
      </c>
      <c r="BM7" s="16">
        <v>1.7299999999999999E-2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4.0300000000000002E-2</v>
      </c>
      <c r="BT7" s="15">
        <v>1.15E-2</v>
      </c>
      <c r="BU7" s="15">
        <v>2.3E-2</v>
      </c>
      <c r="BV7" s="15">
        <v>5.1700000000000003E-2</v>
      </c>
      <c r="BW7" s="15">
        <v>1.15E-2</v>
      </c>
      <c r="BX7" s="15">
        <v>4.02E-2</v>
      </c>
      <c r="BY7" s="16">
        <v>2.3E-2</v>
      </c>
    </row>
    <row r="8" spans="1:77" ht="14.25" x14ac:dyDescent="0.25">
      <c r="A8" s="7" t="s">
        <v>505</v>
      </c>
      <c r="B8" s="15">
        <v>19.16</v>
      </c>
      <c r="C8" s="15">
        <v>19.34</v>
      </c>
      <c r="D8" s="15">
        <v>21.41</v>
      </c>
      <c r="E8" s="15">
        <v>21.71</v>
      </c>
      <c r="F8" s="15">
        <v>22.02</v>
      </c>
      <c r="G8" s="15">
        <v>22.15</v>
      </c>
      <c r="H8" s="15">
        <v>19.3</v>
      </c>
      <c r="I8" s="15">
        <v>19.010000000000002</v>
      </c>
      <c r="J8" s="15">
        <v>20.55</v>
      </c>
      <c r="K8" s="15">
        <v>21.84</v>
      </c>
      <c r="L8" s="15">
        <v>19.63</v>
      </c>
      <c r="M8" s="15">
        <v>20.64</v>
      </c>
      <c r="N8" s="15">
        <v>21.77</v>
      </c>
      <c r="O8" s="15">
        <v>19.079999999999998</v>
      </c>
      <c r="P8" s="15">
        <v>22.04</v>
      </c>
      <c r="Q8" s="15">
        <v>20.41</v>
      </c>
      <c r="R8" s="15">
        <v>19.100000000000001</v>
      </c>
      <c r="S8" s="15">
        <v>19.809999999999999</v>
      </c>
      <c r="T8" s="15">
        <v>20.84</v>
      </c>
      <c r="U8" s="15">
        <v>18.97</v>
      </c>
      <c r="V8" s="15">
        <v>21.42</v>
      </c>
      <c r="W8" s="15">
        <v>21.02</v>
      </c>
      <c r="X8" s="16">
        <v>20.91</v>
      </c>
      <c r="Y8" s="15">
        <v>22.34</v>
      </c>
      <c r="Z8" s="15">
        <v>21.57</v>
      </c>
      <c r="AA8" s="15">
        <v>22.24</v>
      </c>
      <c r="AB8" s="15">
        <v>22.25</v>
      </c>
      <c r="AC8" s="15">
        <v>22.35</v>
      </c>
      <c r="AD8" s="15">
        <v>21.26</v>
      </c>
      <c r="AE8" s="15">
        <v>22.64</v>
      </c>
      <c r="AF8" s="15">
        <v>22.4</v>
      </c>
      <c r="AG8" s="15">
        <v>22.17</v>
      </c>
      <c r="AH8" s="15">
        <v>21.35</v>
      </c>
      <c r="AI8" s="15">
        <v>22.07</v>
      </c>
      <c r="AJ8" s="15">
        <v>22.24</v>
      </c>
      <c r="AK8" s="15">
        <v>22.66</v>
      </c>
      <c r="AL8" s="15">
        <v>22.54</v>
      </c>
      <c r="AM8" s="16">
        <v>21.65</v>
      </c>
      <c r="AN8" s="15">
        <v>19.87</v>
      </c>
      <c r="AO8" s="15">
        <v>20.87</v>
      </c>
      <c r="AP8" s="15">
        <v>19.54</v>
      </c>
      <c r="AQ8" s="15">
        <v>19.39</v>
      </c>
      <c r="AR8" s="15">
        <v>19.41</v>
      </c>
      <c r="AS8" s="15">
        <v>19.989999999999998</v>
      </c>
      <c r="AT8" s="15">
        <v>19.190000000000001</v>
      </c>
      <c r="AU8" s="15">
        <v>19.309999999999999</v>
      </c>
      <c r="AV8" s="15">
        <v>19.309999999999999</v>
      </c>
      <c r="AW8" s="15">
        <v>20.66</v>
      </c>
      <c r="AX8" s="15">
        <v>19.21</v>
      </c>
      <c r="AY8" s="15">
        <v>19.72</v>
      </c>
      <c r="AZ8" s="15">
        <v>20.58</v>
      </c>
      <c r="BA8" s="15">
        <v>19.32</v>
      </c>
      <c r="BB8" s="16">
        <v>19.73</v>
      </c>
      <c r="BC8" s="15">
        <v>19.91</v>
      </c>
      <c r="BD8" s="15">
        <v>20.03</v>
      </c>
      <c r="BE8" s="15">
        <v>20.100000000000001</v>
      </c>
      <c r="BF8" s="15">
        <v>19.66</v>
      </c>
      <c r="BG8" s="15">
        <v>19.440000000000001</v>
      </c>
      <c r="BH8" s="15">
        <v>21.99</v>
      </c>
      <c r="BI8" s="15">
        <v>20.77</v>
      </c>
      <c r="BJ8" s="15">
        <v>20.88</v>
      </c>
      <c r="BK8" s="15">
        <v>21.89</v>
      </c>
      <c r="BL8" s="15">
        <v>19.47</v>
      </c>
      <c r="BM8" s="16">
        <v>21.69</v>
      </c>
      <c r="BN8" s="15">
        <v>19.28</v>
      </c>
      <c r="BO8" s="15">
        <v>21.55</v>
      </c>
      <c r="BP8" s="15">
        <v>23.53</v>
      </c>
      <c r="BQ8" s="15">
        <v>23.52</v>
      </c>
      <c r="BR8" s="15">
        <v>22.9</v>
      </c>
      <c r="BS8" s="15">
        <v>23.58</v>
      </c>
      <c r="BT8" s="15">
        <v>22.54</v>
      </c>
      <c r="BU8" s="15">
        <v>22.14</v>
      </c>
      <c r="BV8" s="15">
        <v>22.44</v>
      </c>
      <c r="BW8" s="15">
        <v>23.44</v>
      </c>
      <c r="BX8" s="15">
        <v>19.86</v>
      </c>
      <c r="BY8" s="16">
        <v>20.07</v>
      </c>
    </row>
    <row r="9" spans="1:77" ht="14.25" x14ac:dyDescent="0.25">
      <c r="A9" s="7" t="s">
        <v>506</v>
      </c>
      <c r="B9" s="15">
        <v>0</v>
      </c>
      <c r="C9" s="15">
        <v>2.1399999999999999E-2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1.5E-3</v>
      </c>
      <c r="L9" s="15">
        <v>4.4000000000000003E-3</v>
      </c>
      <c r="M9" s="15">
        <v>0</v>
      </c>
      <c r="N9" s="15">
        <v>3.15E-2</v>
      </c>
      <c r="O9" s="15">
        <v>0</v>
      </c>
      <c r="P9" s="15">
        <v>0</v>
      </c>
      <c r="Q9" s="15">
        <v>0.01</v>
      </c>
      <c r="R9" s="15">
        <v>2.8799999999999999E-2</v>
      </c>
      <c r="S9" s="15">
        <v>0.01</v>
      </c>
      <c r="T9" s="15">
        <v>0</v>
      </c>
      <c r="U9" s="15">
        <v>0</v>
      </c>
      <c r="V9" s="15">
        <v>0</v>
      </c>
      <c r="W9" s="15">
        <v>0</v>
      </c>
      <c r="X9" s="16">
        <v>4.4000000000000003E-3</v>
      </c>
      <c r="Y9" s="15">
        <v>0</v>
      </c>
      <c r="Z9" s="15">
        <v>0</v>
      </c>
      <c r="AA9" s="15">
        <v>0</v>
      </c>
      <c r="AB9" s="15">
        <v>0</v>
      </c>
      <c r="AC9" s="15">
        <v>1.01E-2</v>
      </c>
      <c r="AD9" s="15">
        <v>1.72E-2</v>
      </c>
      <c r="AE9" s="15">
        <v>0</v>
      </c>
      <c r="AF9" s="15">
        <v>0</v>
      </c>
      <c r="AG9" s="15">
        <v>4.4000000000000003E-3</v>
      </c>
      <c r="AH9" s="15">
        <v>1.01E-2</v>
      </c>
      <c r="AI9" s="15">
        <v>1.43E-2</v>
      </c>
      <c r="AJ9" s="15">
        <v>0</v>
      </c>
      <c r="AK9" s="15">
        <v>2.4400000000000002E-2</v>
      </c>
      <c r="AL9" s="15">
        <v>2.87E-2</v>
      </c>
      <c r="AM9" s="16">
        <v>5.0200000000000002E-2</v>
      </c>
      <c r="AN9" s="15">
        <v>0</v>
      </c>
      <c r="AO9" s="15">
        <v>3.15E-2</v>
      </c>
      <c r="AP9" s="15">
        <v>0</v>
      </c>
      <c r="AQ9" s="15">
        <v>0</v>
      </c>
      <c r="AR9" s="15">
        <v>4.4000000000000003E-3</v>
      </c>
      <c r="AS9" s="15">
        <v>1.8700000000000001E-2</v>
      </c>
      <c r="AT9" s="15">
        <v>0</v>
      </c>
      <c r="AU9" s="15">
        <v>0.03</v>
      </c>
      <c r="AV9" s="15">
        <v>1.01E-2</v>
      </c>
      <c r="AW9" s="15">
        <v>1.5E-3</v>
      </c>
      <c r="AX9" s="15">
        <v>0</v>
      </c>
      <c r="AY9" s="15">
        <v>1.01E-2</v>
      </c>
      <c r="AZ9" s="15">
        <v>0</v>
      </c>
      <c r="BA9" s="15">
        <v>0</v>
      </c>
      <c r="BB9" s="16">
        <v>0</v>
      </c>
      <c r="BC9" s="15">
        <v>0</v>
      </c>
      <c r="BD9" s="15">
        <v>1.8499999999999999E-2</v>
      </c>
      <c r="BE9" s="15">
        <v>1.43E-2</v>
      </c>
      <c r="BF9" s="15">
        <v>0</v>
      </c>
      <c r="BG9" s="15">
        <v>0</v>
      </c>
      <c r="BH9" s="15">
        <v>0</v>
      </c>
      <c r="BI9" s="15">
        <v>1.01E-2</v>
      </c>
      <c r="BJ9" s="15">
        <v>1.5800000000000002E-2</v>
      </c>
      <c r="BK9" s="15">
        <v>1.15E-2</v>
      </c>
      <c r="BL9" s="15">
        <v>0.02</v>
      </c>
      <c r="BM9" s="16">
        <v>3.3000000000000002E-2</v>
      </c>
      <c r="BN9" s="15">
        <v>0</v>
      </c>
      <c r="BO9" s="15">
        <v>0</v>
      </c>
      <c r="BP9" s="15">
        <v>5.7000000000000002E-3</v>
      </c>
      <c r="BQ9" s="15">
        <v>2.58E-2</v>
      </c>
      <c r="BR9" s="15">
        <v>3.7199999999999997E-2</v>
      </c>
      <c r="BS9" s="15">
        <v>0</v>
      </c>
      <c r="BT9" s="15">
        <v>1.43E-2</v>
      </c>
      <c r="BU9" s="15">
        <v>0</v>
      </c>
      <c r="BV9" s="15">
        <v>0</v>
      </c>
      <c r="BW9" s="15">
        <v>1.14E-2</v>
      </c>
      <c r="BX9" s="15">
        <v>1.5800000000000002E-2</v>
      </c>
      <c r="BY9" s="16">
        <v>0</v>
      </c>
    </row>
    <row r="10" spans="1:77" x14ac:dyDescent="0.2">
      <c r="A10" s="7" t="s">
        <v>65</v>
      </c>
      <c r="B10" s="15">
        <v>0.2346</v>
      </c>
      <c r="C10" s="15">
        <v>0.41749999999999998</v>
      </c>
      <c r="D10" s="15">
        <v>0.3387</v>
      </c>
      <c r="E10" s="15">
        <v>0.1399</v>
      </c>
      <c r="F10" s="15">
        <v>0.18099999999999999</v>
      </c>
      <c r="G10" s="15">
        <v>0.12790000000000001</v>
      </c>
      <c r="H10" s="15">
        <v>0.12609999999999999</v>
      </c>
      <c r="I10" s="15">
        <v>0.22839999999999999</v>
      </c>
      <c r="J10" s="15">
        <v>0.17749999999999999</v>
      </c>
      <c r="K10" s="15">
        <v>0.1615</v>
      </c>
      <c r="L10" s="15">
        <v>0.12620000000000001</v>
      </c>
      <c r="M10" s="15">
        <v>0.128</v>
      </c>
      <c r="N10" s="15">
        <v>0.2283</v>
      </c>
      <c r="O10" s="15">
        <v>0.1636</v>
      </c>
      <c r="P10" s="15">
        <v>9.4500000000000001E-2</v>
      </c>
      <c r="Q10" s="15">
        <v>0.45369999999999999</v>
      </c>
      <c r="R10" s="15">
        <v>0.25569999999999998</v>
      </c>
      <c r="S10" s="15">
        <v>0.21790000000000001</v>
      </c>
      <c r="T10" s="15">
        <v>0.21390000000000001</v>
      </c>
      <c r="U10" s="15">
        <v>0.15859999999999999</v>
      </c>
      <c r="V10" s="15">
        <v>4.5600000000000002E-2</v>
      </c>
      <c r="W10" s="15">
        <v>0.13070000000000001</v>
      </c>
      <c r="X10" s="16">
        <v>9.3100000000000002E-2</v>
      </c>
      <c r="Y10" s="15">
        <v>0</v>
      </c>
      <c r="Z10" s="15">
        <v>2.9600000000000001E-2</v>
      </c>
      <c r="AA10" s="15">
        <v>6.9000000000000006E-2</v>
      </c>
      <c r="AB10" s="15">
        <v>7.4899999999999994E-2</v>
      </c>
      <c r="AC10" s="15">
        <v>7.8899999999999998E-2</v>
      </c>
      <c r="AD10" s="15">
        <v>2.1700000000000001E-2</v>
      </c>
      <c r="AE10" s="15">
        <v>9.9000000000000008E-3</v>
      </c>
      <c r="AF10" s="15">
        <v>6.5100000000000005E-2</v>
      </c>
      <c r="AG10" s="15">
        <v>6.3E-2</v>
      </c>
      <c r="AH10" s="15">
        <v>0</v>
      </c>
      <c r="AI10" s="15">
        <v>7.4899999999999994E-2</v>
      </c>
      <c r="AJ10" s="15">
        <v>1.9699999999999999E-2</v>
      </c>
      <c r="AK10" s="15">
        <v>2.3599999999999999E-2</v>
      </c>
      <c r="AL10" s="15">
        <v>0</v>
      </c>
      <c r="AM10" s="16">
        <v>4.7300000000000002E-2</v>
      </c>
      <c r="AN10" s="15">
        <v>7.6899999999999996E-2</v>
      </c>
      <c r="AO10" s="15">
        <v>7.6899999999999996E-2</v>
      </c>
      <c r="AP10" s="15">
        <v>1.1900000000000001E-2</v>
      </c>
      <c r="AQ10" s="15">
        <v>6.5000000000000002E-2</v>
      </c>
      <c r="AR10" s="15">
        <v>1.9699999999999999E-2</v>
      </c>
      <c r="AS10" s="15">
        <v>9.6600000000000005E-2</v>
      </c>
      <c r="AT10" s="15">
        <v>7.4899999999999994E-2</v>
      </c>
      <c r="AU10" s="15">
        <v>0.1852</v>
      </c>
      <c r="AV10" s="15">
        <v>6.5100000000000005E-2</v>
      </c>
      <c r="AW10" s="15">
        <v>0.18920000000000001</v>
      </c>
      <c r="AX10" s="15">
        <v>5.3199999999999997E-2</v>
      </c>
      <c r="AY10" s="15">
        <v>0.15970000000000001</v>
      </c>
      <c r="AZ10" s="15">
        <v>0.18909999999999999</v>
      </c>
      <c r="BA10" s="15">
        <v>7.3099999999999998E-2</v>
      </c>
      <c r="BB10" s="16">
        <v>0</v>
      </c>
      <c r="BC10" s="15">
        <v>0.1206</v>
      </c>
      <c r="BD10" s="15">
        <v>5.3499999999999999E-2</v>
      </c>
      <c r="BE10" s="15">
        <v>0.1588</v>
      </c>
      <c r="BF10" s="15">
        <v>7.2700000000000001E-2</v>
      </c>
      <c r="BG10" s="15">
        <v>0.16270000000000001</v>
      </c>
      <c r="BH10" s="15">
        <v>3.6400000000000002E-2</v>
      </c>
      <c r="BI10" s="15">
        <v>0.15690000000000001</v>
      </c>
      <c r="BJ10" s="15">
        <v>5.3600000000000002E-2</v>
      </c>
      <c r="BK10" s="15">
        <v>0.1933</v>
      </c>
      <c r="BL10" s="15">
        <v>5.5500000000000001E-2</v>
      </c>
      <c r="BM10" s="16">
        <v>3.4500000000000003E-2</v>
      </c>
      <c r="BN10" s="15">
        <v>0.12820000000000001</v>
      </c>
      <c r="BO10" s="15">
        <v>0.2238</v>
      </c>
      <c r="BP10" s="15">
        <v>0.1109</v>
      </c>
      <c r="BQ10" s="15">
        <v>5.74E-2</v>
      </c>
      <c r="BR10" s="15">
        <v>0.1244</v>
      </c>
      <c r="BS10" s="15">
        <v>0.15490000000000001</v>
      </c>
      <c r="BT10" s="15">
        <v>3.8300000000000001E-2</v>
      </c>
      <c r="BU10" s="15">
        <v>4.2099999999999999E-2</v>
      </c>
      <c r="BV10" s="15">
        <v>7.4499999999999997E-2</v>
      </c>
      <c r="BW10" s="15">
        <v>8.0299999999999996E-2</v>
      </c>
      <c r="BX10" s="15">
        <v>0</v>
      </c>
      <c r="BY10" s="16">
        <v>5.74E-2</v>
      </c>
    </row>
    <row r="11" spans="1:77" x14ac:dyDescent="0.2">
      <c r="A11" s="7" t="s">
        <v>66</v>
      </c>
      <c r="B11" s="15">
        <v>0</v>
      </c>
      <c r="C11" s="15">
        <v>2.2499999999999999E-2</v>
      </c>
      <c r="D11" s="15">
        <v>0</v>
      </c>
      <c r="E11" s="15">
        <v>3.3E-3</v>
      </c>
      <c r="F11" s="15">
        <v>1.6400000000000001E-2</v>
      </c>
      <c r="G11" s="15">
        <v>0</v>
      </c>
      <c r="H11" s="15">
        <v>0</v>
      </c>
      <c r="I11" s="15">
        <v>2.0999999999999999E-3</v>
      </c>
      <c r="J11" s="15">
        <v>5.5999999999999999E-3</v>
      </c>
      <c r="K11" s="15">
        <v>0</v>
      </c>
      <c r="L11" s="15">
        <v>0</v>
      </c>
      <c r="M11" s="15">
        <v>1.3599999999999999E-2</v>
      </c>
      <c r="N11" s="15">
        <v>0</v>
      </c>
      <c r="O11" s="15">
        <v>1.7500000000000002E-2</v>
      </c>
      <c r="P11" s="15">
        <v>1.41E-2</v>
      </c>
      <c r="Q11" s="15">
        <v>2.8299999999999999E-2</v>
      </c>
      <c r="R11" s="15">
        <v>8.9999999999999998E-4</v>
      </c>
      <c r="S11" s="15">
        <v>0</v>
      </c>
      <c r="T11" s="15">
        <v>8.0999999999999996E-3</v>
      </c>
      <c r="U11" s="15">
        <v>2.0199999999999999E-2</v>
      </c>
      <c r="V11" s="15">
        <v>0</v>
      </c>
      <c r="W11" s="15">
        <v>2.7199999999999998E-2</v>
      </c>
      <c r="X11" s="16">
        <v>8.8000000000000005E-3</v>
      </c>
      <c r="Y11" s="15">
        <v>1.4800000000000001E-2</v>
      </c>
      <c r="Z11" s="15">
        <v>9.5999999999999992E-3</v>
      </c>
      <c r="AA11" s="15">
        <v>0</v>
      </c>
      <c r="AB11" s="15">
        <v>1.9E-3</v>
      </c>
      <c r="AC11" s="15">
        <v>0</v>
      </c>
      <c r="AD11" s="15">
        <v>0</v>
      </c>
      <c r="AE11" s="15">
        <v>1.4E-3</v>
      </c>
      <c r="AF11" s="15">
        <v>5.5999999999999999E-3</v>
      </c>
      <c r="AG11" s="15">
        <v>8.6999999999999994E-3</v>
      </c>
      <c r="AH11" s="15">
        <v>3.09E-2</v>
      </c>
      <c r="AI11" s="15">
        <v>0</v>
      </c>
      <c r="AJ11" s="15">
        <v>0</v>
      </c>
      <c r="AK11" s="15">
        <v>0</v>
      </c>
      <c r="AL11" s="15">
        <v>0</v>
      </c>
      <c r="AM11" s="16">
        <v>2.6700000000000002E-2</v>
      </c>
      <c r="AN11" s="15">
        <v>0</v>
      </c>
      <c r="AO11" s="15">
        <v>0</v>
      </c>
      <c r="AP11" s="15">
        <v>5.0000000000000001E-4</v>
      </c>
      <c r="AQ11" s="15">
        <v>0</v>
      </c>
      <c r="AR11" s="15">
        <v>2.0999999999999999E-3</v>
      </c>
      <c r="AS11" s="15">
        <v>6.3E-3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1.67E-2</v>
      </c>
      <c r="BA11" s="15">
        <v>1.4E-3</v>
      </c>
      <c r="BB11" s="16">
        <v>7.0000000000000001E-3</v>
      </c>
      <c r="BC11" s="15">
        <v>0</v>
      </c>
      <c r="BD11" s="15">
        <v>0</v>
      </c>
      <c r="BE11" s="15">
        <v>1.7999999999999999E-2</v>
      </c>
      <c r="BF11" s="15">
        <v>2.0000000000000001E-4</v>
      </c>
      <c r="BG11" s="15">
        <v>0</v>
      </c>
      <c r="BH11" s="15">
        <v>7.4999999999999997E-3</v>
      </c>
      <c r="BI11" s="15">
        <v>6.7999999999999996E-3</v>
      </c>
      <c r="BJ11" s="15">
        <v>1.83E-2</v>
      </c>
      <c r="BK11" s="15">
        <v>0</v>
      </c>
      <c r="BL11" s="15">
        <v>0</v>
      </c>
      <c r="BM11" s="16">
        <v>4.1999999999999997E-3</v>
      </c>
      <c r="BN11" s="15">
        <v>0</v>
      </c>
      <c r="BO11" s="15">
        <v>8.9999999999999998E-4</v>
      </c>
      <c r="BP11" s="15">
        <v>2.7300000000000001E-2</v>
      </c>
      <c r="BQ11" s="15">
        <v>0</v>
      </c>
      <c r="BR11" s="15">
        <v>0</v>
      </c>
      <c r="BS11" s="15">
        <v>3.2899999999999999E-2</v>
      </c>
      <c r="BT11" s="15">
        <v>0</v>
      </c>
      <c r="BU11" s="15">
        <v>0</v>
      </c>
      <c r="BV11" s="15">
        <v>2.3E-3</v>
      </c>
      <c r="BW11" s="15">
        <v>2.5999999999999999E-3</v>
      </c>
      <c r="BX11" s="15">
        <v>4.5100000000000001E-2</v>
      </c>
      <c r="BY11" s="16">
        <v>4.0599999999999997E-2</v>
      </c>
    </row>
    <row r="12" spans="1:77" x14ac:dyDescent="0.2">
      <c r="A12" s="7" t="s">
        <v>67</v>
      </c>
      <c r="B12" s="15">
        <v>7.1999999999999995E-2</v>
      </c>
      <c r="C12" s="15">
        <v>0.1077</v>
      </c>
      <c r="D12" s="15">
        <v>0</v>
      </c>
      <c r="E12" s="15">
        <v>3.2399999999999998E-2</v>
      </c>
      <c r="F12" s="15">
        <v>3.2399999999999998E-2</v>
      </c>
      <c r="G12" s="15">
        <v>0</v>
      </c>
      <c r="H12" s="15">
        <v>0</v>
      </c>
      <c r="I12" s="15">
        <v>3.8199999999999998E-2</v>
      </c>
      <c r="J12" s="15">
        <v>0</v>
      </c>
      <c r="K12" s="15">
        <v>0</v>
      </c>
      <c r="L12" s="15">
        <v>0</v>
      </c>
      <c r="M12" s="15">
        <v>1.2699999999999999E-2</v>
      </c>
      <c r="N12" s="15">
        <v>0</v>
      </c>
      <c r="O12" s="15">
        <v>0</v>
      </c>
      <c r="P12" s="15">
        <v>0</v>
      </c>
      <c r="Q12" s="15">
        <v>5.9999999999999995E-4</v>
      </c>
      <c r="R12" s="15">
        <v>1.24E-2</v>
      </c>
      <c r="S12" s="15">
        <v>9.9000000000000008E-3</v>
      </c>
      <c r="T12" s="15">
        <v>1.6299999999999999E-2</v>
      </c>
      <c r="U12" s="15">
        <v>0</v>
      </c>
      <c r="V12" s="15">
        <v>9.7999999999999997E-3</v>
      </c>
      <c r="W12" s="15">
        <v>2.3E-3</v>
      </c>
      <c r="X12" s="16">
        <v>0</v>
      </c>
      <c r="Y12" s="15">
        <v>0</v>
      </c>
      <c r="Z12" s="15">
        <v>0</v>
      </c>
      <c r="AA12" s="15">
        <v>1.6199999999999999E-2</v>
      </c>
      <c r="AB12" s="15">
        <v>7.4999999999999997E-3</v>
      </c>
      <c r="AC12" s="15">
        <v>2.7099999999999999E-2</v>
      </c>
      <c r="AD12" s="15">
        <v>3.2000000000000002E-3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1.77E-2</v>
      </c>
      <c r="AL12" s="15">
        <v>0</v>
      </c>
      <c r="AM12" s="16">
        <v>0</v>
      </c>
      <c r="AN12" s="15">
        <v>3.6400000000000002E-2</v>
      </c>
      <c r="AO12" s="15">
        <v>1.8E-3</v>
      </c>
      <c r="AP12" s="15">
        <v>0</v>
      </c>
      <c r="AQ12" s="15">
        <v>0</v>
      </c>
      <c r="AR12" s="15">
        <v>0</v>
      </c>
      <c r="AS12" s="15">
        <v>0</v>
      </c>
      <c r="AT12" s="15">
        <v>8.0000000000000004E-4</v>
      </c>
      <c r="AU12" s="15">
        <v>4.4000000000000003E-3</v>
      </c>
      <c r="AV12" s="15">
        <v>0</v>
      </c>
      <c r="AW12" s="15">
        <v>4.7000000000000002E-3</v>
      </c>
      <c r="AX12" s="15">
        <v>1.54E-2</v>
      </c>
      <c r="AY12" s="15">
        <v>7.4999999999999997E-3</v>
      </c>
      <c r="AZ12" s="15">
        <v>6.4000000000000003E-3</v>
      </c>
      <c r="BA12" s="15">
        <v>8.0999999999999996E-3</v>
      </c>
      <c r="BB12" s="16">
        <v>0</v>
      </c>
      <c r="BC12" s="15">
        <v>2.0400000000000001E-2</v>
      </c>
      <c r="BD12" s="15">
        <v>0</v>
      </c>
      <c r="BE12" s="15">
        <v>0</v>
      </c>
      <c r="BF12" s="15">
        <v>0</v>
      </c>
      <c r="BG12" s="15">
        <v>0</v>
      </c>
      <c r="BH12" s="15">
        <v>2.0500000000000001E-2</v>
      </c>
      <c r="BI12" s="15">
        <v>0</v>
      </c>
      <c r="BJ12" s="15">
        <v>4.7999999999999996E-3</v>
      </c>
      <c r="BK12" s="15">
        <v>0</v>
      </c>
      <c r="BL12" s="15">
        <v>1.15E-2</v>
      </c>
      <c r="BM12" s="16">
        <v>0</v>
      </c>
      <c r="BN12" s="15">
        <v>2.7799999999999998E-2</v>
      </c>
      <c r="BO12" s="15">
        <v>1.0999999999999999E-2</v>
      </c>
      <c r="BP12" s="15">
        <v>6.3899999999999998E-2</v>
      </c>
      <c r="BQ12" s="15">
        <v>0</v>
      </c>
      <c r="BR12" s="15">
        <v>3.7000000000000002E-3</v>
      </c>
      <c r="BS12" s="15">
        <v>0</v>
      </c>
      <c r="BT12" s="15">
        <v>0</v>
      </c>
      <c r="BU12" s="15">
        <v>0</v>
      </c>
      <c r="BV12" s="15">
        <v>9.5999999999999992E-3</v>
      </c>
      <c r="BW12" s="15">
        <v>7.9000000000000008E-3</v>
      </c>
      <c r="BX12" s="15">
        <v>0</v>
      </c>
      <c r="BY12" s="16">
        <v>8.6E-3</v>
      </c>
    </row>
    <row r="13" spans="1:77" x14ac:dyDescent="0.2">
      <c r="A13" s="7" t="s">
        <v>68</v>
      </c>
      <c r="B13" s="15">
        <v>8.4199999999999997E-2</v>
      </c>
      <c r="C13" s="15">
        <v>0.40160000000000001</v>
      </c>
      <c r="D13" s="15">
        <v>2.67</v>
      </c>
      <c r="E13" s="15">
        <v>3.11</v>
      </c>
      <c r="F13" s="15">
        <v>3.48</v>
      </c>
      <c r="G13" s="15">
        <v>3.36</v>
      </c>
      <c r="H13" s="15">
        <v>0.15890000000000001</v>
      </c>
      <c r="I13" s="15">
        <v>5.6099999999999997E-2</v>
      </c>
      <c r="J13" s="15">
        <v>1.49</v>
      </c>
      <c r="K13" s="15">
        <v>3.02</v>
      </c>
      <c r="L13" s="15">
        <v>0.61680000000000001</v>
      </c>
      <c r="M13" s="15">
        <v>1.72</v>
      </c>
      <c r="N13" s="15">
        <v>3.15</v>
      </c>
      <c r="O13" s="15">
        <v>6.8699999999999997E-2</v>
      </c>
      <c r="P13" s="15">
        <v>3.53</v>
      </c>
      <c r="Q13" s="15">
        <v>1.68</v>
      </c>
      <c r="R13" s="15">
        <v>9.0200000000000002E-2</v>
      </c>
      <c r="S13" s="15">
        <v>0.69669999999999999</v>
      </c>
      <c r="T13" s="15">
        <v>2.1</v>
      </c>
      <c r="U13" s="15">
        <v>6.6000000000000003E-2</v>
      </c>
      <c r="V13" s="15">
        <v>2.99</v>
      </c>
      <c r="W13" s="15">
        <v>2.38</v>
      </c>
      <c r="X13" s="16">
        <v>2.2400000000000002</v>
      </c>
      <c r="Y13" s="15">
        <v>3.75</v>
      </c>
      <c r="Z13" s="15">
        <v>2.8</v>
      </c>
      <c r="AA13" s="15">
        <v>3.54</v>
      </c>
      <c r="AB13" s="15">
        <v>3.59</v>
      </c>
      <c r="AC13" s="15">
        <v>3.71</v>
      </c>
      <c r="AD13" s="15">
        <v>2.46</v>
      </c>
      <c r="AE13" s="15">
        <v>3.91</v>
      </c>
      <c r="AF13" s="15">
        <v>3.77</v>
      </c>
      <c r="AG13" s="15">
        <v>3.83</v>
      </c>
      <c r="AH13" s="15">
        <v>2.76</v>
      </c>
      <c r="AI13" s="15">
        <v>3.77</v>
      </c>
      <c r="AJ13" s="15">
        <v>3.72</v>
      </c>
      <c r="AK13" s="15">
        <v>3.94</v>
      </c>
      <c r="AL13" s="15">
        <v>3.81</v>
      </c>
      <c r="AM13" s="16">
        <v>2.88</v>
      </c>
      <c r="AN13" s="15">
        <v>0.58699999999999997</v>
      </c>
      <c r="AO13" s="15">
        <v>2.11</v>
      </c>
      <c r="AP13" s="15">
        <v>0.3211</v>
      </c>
      <c r="AQ13" s="15">
        <v>0.127</v>
      </c>
      <c r="AR13" s="15">
        <v>0.30959999999999999</v>
      </c>
      <c r="AS13" s="15">
        <v>0.96970000000000001</v>
      </c>
      <c r="AT13" s="15">
        <v>1.2699999999999999E-2</v>
      </c>
      <c r="AU13" s="15">
        <v>0.21479999999999999</v>
      </c>
      <c r="AV13" s="15">
        <v>0.16189999999999999</v>
      </c>
      <c r="AW13" s="15">
        <v>1.62</v>
      </c>
      <c r="AX13" s="15">
        <v>0.24410000000000001</v>
      </c>
      <c r="AY13" s="15">
        <v>0.53159999999999996</v>
      </c>
      <c r="AZ13" s="15">
        <v>1.48</v>
      </c>
      <c r="BA13" s="15">
        <v>1.7500000000000002E-2</v>
      </c>
      <c r="BB13" s="16">
        <v>0.42230000000000001</v>
      </c>
      <c r="BC13" s="15">
        <v>0.74390000000000001</v>
      </c>
      <c r="BD13" s="15">
        <v>1.0636000000000001</v>
      </c>
      <c r="BE13" s="15">
        <v>0.95879999999999999</v>
      </c>
      <c r="BF13" s="15">
        <v>0.73799999999999999</v>
      </c>
      <c r="BG13" s="15">
        <v>5.6000000000000001E-2</v>
      </c>
      <c r="BH13" s="15">
        <v>3.54</v>
      </c>
      <c r="BI13" s="15">
        <v>1.96</v>
      </c>
      <c r="BJ13" s="15">
        <v>1.93</v>
      </c>
      <c r="BK13" s="15">
        <v>3.34</v>
      </c>
      <c r="BL13" s="15">
        <v>0.32229999999999998</v>
      </c>
      <c r="BM13" s="16">
        <v>3</v>
      </c>
      <c r="BN13" s="15">
        <v>0.14230000000000001</v>
      </c>
      <c r="BO13" s="15">
        <v>3.16</v>
      </c>
      <c r="BP13" s="15">
        <v>5.27</v>
      </c>
      <c r="BQ13" s="15">
        <v>4.9800000000000004</v>
      </c>
      <c r="BR13" s="15">
        <v>4.41</v>
      </c>
      <c r="BS13" s="15">
        <v>4.6399999999999997</v>
      </c>
      <c r="BT13" s="15">
        <v>4.08</v>
      </c>
      <c r="BU13" s="15">
        <v>3.59</v>
      </c>
      <c r="BV13" s="15">
        <v>4.33</v>
      </c>
      <c r="BW13" s="15">
        <v>5.08</v>
      </c>
      <c r="BX13" s="15">
        <v>0.78180000000000005</v>
      </c>
      <c r="BY13" s="16">
        <v>1.2346999999999999</v>
      </c>
    </row>
    <row r="14" spans="1:77" ht="14.25" x14ac:dyDescent="0.25">
      <c r="A14" s="7" t="s">
        <v>507</v>
      </c>
      <c r="B14" s="15">
        <v>11.68</v>
      </c>
      <c r="C14" s="15">
        <v>11.97</v>
      </c>
      <c r="D14" s="15">
        <v>10.48</v>
      </c>
      <c r="E14" s="15">
        <v>10</v>
      </c>
      <c r="F14" s="15">
        <v>9.82</v>
      </c>
      <c r="G14" s="15">
        <v>10.220000000000001</v>
      </c>
      <c r="H14" s="15">
        <v>11.75</v>
      </c>
      <c r="I14" s="15">
        <v>11.88</v>
      </c>
      <c r="J14" s="15">
        <v>10.99</v>
      </c>
      <c r="K14" s="15">
        <v>10.01</v>
      </c>
      <c r="L14" s="15">
        <v>11.5</v>
      </c>
      <c r="M14" s="15">
        <v>11.09</v>
      </c>
      <c r="N14" s="15">
        <v>10.16</v>
      </c>
      <c r="O14" s="15">
        <v>12</v>
      </c>
      <c r="P14" s="15">
        <v>9.91</v>
      </c>
      <c r="Q14" s="15">
        <v>10.63</v>
      </c>
      <c r="R14" s="15">
        <v>11.52</v>
      </c>
      <c r="S14" s="15">
        <v>10.99</v>
      </c>
      <c r="T14" s="15">
        <v>10.31</v>
      </c>
      <c r="U14" s="15">
        <v>11.32</v>
      </c>
      <c r="V14" s="15">
        <v>9.93</v>
      </c>
      <c r="W14" s="15">
        <v>10</v>
      </c>
      <c r="X14" s="16">
        <v>10.25</v>
      </c>
      <c r="Y14" s="15">
        <v>9.84</v>
      </c>
      <c r="Z14" s="15">
        <v>10.15</v>
      </c>
      <c r="AA14" s="15">
        <v>10.3</v>
      </c>
      <c r="AB14" s="15">
        <v>9.8699999999999992</v>
      </c>
      <c r="AC14" s="15">
        <v>9.69</v>
      </c>
      <c r="AD14" s="15">
        <v>10.35</v>
      </c>
      <c r="AE14" s="15">
        <v>9.84</v>
      </c>
      <c r="AF14" s="15">
        <v>9.94</v>
      </c>
      <c r="AG14" s="15">
        <v>9.7899999999999991</v>
      </c>
      <c r="AH14" s="15">
        <v>10.36</v>
      </c>
      <c r="AI14" s="15">
        <v>9.49</v>
      </c>
      <c r="AJ14" s="15">
        <v>9.73</v>
      </c>
      <c r="AK14" s="15">
        <v>9.82</v>
      </c>
      <c r="AL14" s="15">
        <v>9.67</v>
      </c>
      <c r="AM14" s="16">
        <v>10.44</v>
      </c>
      <c r="AN14" s="15">
        <v>11.81</v>
      </c>
      <c r="AO14" s="15">
        <v>10.5</v>
      </c>
      <c r="AP14" s="15">
        <v>11.65</v>
      </c>
      <c r="AQ14" s="15">
        <v>11.97</v>
      </c>
      <c r="AR14" s="15">
        <v>11.82</v>
      </c>
      <c r="AS14" s="15">
        <v>11.62</v>
      </c>
      <c r="AT14" s="15">
        <v>12.05</v>
      </c>
      <c r="AU14" s="15">
        <v>12.01</v>
      </c>
      <c r="AV14" s="15">
        <v>12.07</v>
      </c>
      <c r="AW14" s="15">
        <v>10.97</v>
      </c>
      <c r="AX14" s="15">
        <v>11.94</v>
      </c>
      <c r="AY14" s="15">
        <v>11.66</v>
      </c>
      <c r="AZ14" s="15">
        <v>11.22</v>
      </c>
      <c r="BA14" s="15">
        <v>11.84</v>
      </c>
      <c r="BB14" s="16">
        <v>11.58</v>
      </c>
      <c r="BC14" s="15">
        <v>11.27</v>
      </c>
      <c r="BD14" s="15">
        <v>11.03</v>
      </c>
      <c r="BE14" s="15">
        <v>11.07</v>
      </c>
      <c r="BF14" s="15">
        <v>11.22</v>
      </c>
      <c r="BG14" s="15">
        <v>11.65</v>
      </c>
      <c r="BH14" s="15">
        <v>9.9499999999999993</v>
      </c>
      <c r="BI14" s="15">
        <v>10.55</v>
      </c>
      <c r="BJ14" s="15">
        <v>10.71</v>
      </c>
      <c r="BK14" s="15">
        <v>9.82</v>
      </c>
      <c r="BL14" s="15">
        <v>11.52</v>
      </c>
      <c r="BM14" s="16">
        <v>9.73</v>
      </c>
      <c r="BN14" s="15">
        <v>11.79</v>
      </c>
      <c r="BO14" s="15">
        <v>9.85</v>
      </c>
      <c r="BP14" s="15">
        <v>8.2100000000000009</v>
      </c>
      <c r="BQ14" s="15">
        <v>8.9700000000000006</v>
      </c>
      <c r="BR14" s="15">
        <v>9.06</v>
      </c>
      <c r="BS14" s="15">
        <v>8.9</v>
      </c>
      <c r="BT14" s="15">
        <v>9.16</v>
      </c>
      <c r="BU14" s="15">
        <v>9.4600000000000009</v>
      </c>
      <c r="BV14" s="15">
        <v>8.9600000000000009</v>
      </c>
      <c r="BW14" s="15">
        <v>8.6199999999999992</v>
      </c>
      <c r="BX14" s="15">
        <v>11.1</v>
      </c>
      <c r="BY14" s="16">
        <v>10.99</v>
      </c>
    </row>
    <row r="15" spans="1:77" ht="14.25" x14ac:dyDescent="0.25">
      <c r="A15" s="7" t="s">
        <v>508</v>
      </c>
      <c r="B15" s="15">
        <v>5.0700000000000002E-2</v>
      </c>
      <c r="C15" s="15">
        <v>8.77E-2</v>
      </c>
      <c r="D15" s="15">
        <v>5.62E-2</v>
      </c>
      <c r="E15" s="15">
        <v>4.0399999999999998E-2</v>
      </c>
      <c r="F15" s="15">
        <v>0.107</v>
      </c>
      <c r="G15" s="15">
        <v>5.6500000000000002E-2</v>
      </c>
      <c r="H15" s="15">
        <v>1.29E-2</v>
      </c>
      <c r="I15" s="15">
        <v>1.8200000000000001E-2</v>
      </c>
      <c r="J15" s="15">
        <v>5.4399999999999997E-2</v>
      </c>
      <c r="K15" s="15">
        <v>0.10580000000000001</v>
      </c>
      <c r="L15" s="15">
        <v>5.3199999999999997E-2</v>
      </c>
      <c r="M15" s="15">
        <v>8.3199999999999996E-2</v>
      </c>
      <c r="N15" s="15">
        <v>3.0099999999999998E-2</v>
      </c>
      <c r="O15" s="15">
        <v>9.4100000000000003E-2</v>
      </c>
      <c r="P15" s="15">
        <v>6.7400000000000002E-2</v>
      </c>
      <c r="Q15" s="15">
        <v>5.4100000000000002E-2</v>
      </c>
      <c r="R15" s="15">
        <v>5.16E-2</v>
      </c>
      <c r="S15" s="15">
        <v>0.17810000000000001</v>
      </c>
      <c r="T15" s="15">
        <v>6.0999999999999999E-2</v>
      </c>
      <c r="U15" s="15">
        <v>2.35E-2</v>
      </c>
      <c r="V15" s="15">
        <v>4.1399999999999999E-2</v>
      </c>
      <c r="W15" s="15">
        <v>0</v>
      </c>
      <c r="X15" s="16">
        <v>8.1600000000000006E-2</v>
      </c>
      <c r="Y15" s="15">
        <v>5.57E-2</v>
      </c>
      <c r="Z15" s="15">
        <v>8.0299999999999996E-2</v>
      </c>
      <c r="AA15" s="15">
        <v>6.25E-2</v>
      </c>
      <c r="AB15" s="15">
        <v>3.5799999999999998E-2</v>
      </c>
      <c r="AC15" s="15">
        <v>5.8000000000000003E-2</v>
      </c>
      <c r="AD15" s="15">
        <v>3.7600000000000001E-2</v>
      </c>
      <c r="AE15" s="15">
        <v>5.5199999999999999E-2</v>
      </c>
      <c r="AF15" s="15">
        <v>1.3599999999999999E-2</v>
      </c>
      <c r="AG15" s="15">
        <v>7.4099999999999999E-2</v>
      </c>
      <c r="AH15" s="15">
        <v>2.1299999999999999E-2</v>
      </c>
      <c r="AI15" s="15">
        <v>6.08E-2</v>
      </c>
      <c r="AJ15" s="15">
        <v>7.6799999999999993E-2</v>
      </c>
      <c r="AK15" s="15">
        <v>7.0499999999999993E-2</v>
      </c>
      <c r="AL15" s="15">
        <v>2.92E-2</v>
      </c>
      <c r="AM15" s="16">
        <v>5.2400000000000002E-2</v>
      </c>
      <c r="AN15" s="15">
        <v>5.4399999999999997E-2</v>
      </c>
      <c r="AO15" s="15">
        <v>6.0100000000000001E-2</v>
      </c>
      <c r="AP15" s="15">
        <v>0</v>
      </c>
      <c r="AQ15" s="15">
        <v>8.2699999999999996E-2</v>
      </c>
      <c r="AR15" s="15">
        <v>4.2599999999999999E-2</v>
      </c>
      <c r="AS15" s="15">
        <v>7.1000000000000004E-3</v>
      </c>
      <c r="AT15" s="15">
        <v>6.6000000000000003E-2</v>
      </c>
      <c r="AU15" s="15">
        <v>0.02</v>
      </c>
      <c r="AV15" s="15">
        <v>2.8500000000000001E-2</v>
      </c>
      <c r="AW15" s="15">
        <v>3.4000000000000002E-2</v>
      </c>
      <c r="AX15" s="15">
        <v>4.3700000000000003E-2</v>
      </c>
      <c r="AY15" s="15">
        <v>3.7199999999999997E-2</v>
      </c>
      <c r="AZ15" s="15">
        <v>5.0500000000000003E-2</v>
      </c>
      <c r="BA15" s="15">
        <v>2.5499999999999998E-2</v>
      </c>
      <c r="BB15" s="16">
        <v>1.67E-2</v>
      </c>
      <c r="BC15" s="15">
        <v>5.2900000000000003E-2</v>
      </c>
      <c r="BD15" s="15">
        <v>8.9399999999999993E-2</v>
      </c>
      <c r="BE15" s="15">
        <v>3.9300000000000002E-2</v>
      </c>
      <c r="BF15" s="15">
        <v>5.0999999999999997E-2</v>
      </c>
      <c r="BG15" s="15">
        <v>5.8599999999999999E-2</v>
      </c>
      <c r="BH15" s="15">
        <v>7.5600000000000001E-2</v>
      </c>
      <c r="BI15" s="15">
        <v>5.0999999999999997E-2</v>
      </c>
      <c r="BJ15" s="15">
        <v>0.05</v>
      </c>
      <c r="BK15" s="15">
        <v>5.3900000000000003E-2</v>
      </c>
      <c r="BL15" s="15">
        <v>7.8299999999999995E-2</v>
      </c>
      <c r="BM15" s="16">
        <v>7.3800000000000004E-2</v>
      </c>
      <c r="BN15" s="15">
        <v>0.14879999999999999</v>
      </c>
      <c r="BO15" s="15">
        <v>5.8500000000000003E-2</v>
      </c>
      <c r="BP15" s="15">
        <v>0.25469999999999998</v>
      </c>
      <c r="BQ15" s="15">
        <v>7.0900000000000005E-2</v>
      </c>
      <c r="BR15" s="15">
        <v>6.1600000000000002E-2</v>
      </c>
      <c r="BS15" s="15">
        <v>0.1004</v>
      </c>
      <c r="BT15" s="15">
        <v>5.2999999999999999E-2</v>
      </c>
      <c r="BU15" s="15">
        <v>3.0599999999999999E-2</v>
      </c>
      <c r="BV15" s="15">
        <v>5.5300000000000002E-2</v>
      </c>
      <c r="BW15" s="15">
        <v>2.6200000000000001E-2</v>
      </c>
      <c r="BX15" s="15">
        <v>2.0299999999999999E-2</v>
      </c>
      <c r="BY15" s="16">
        <v>6.1100000000000002E-2</v>
      </c>
    </row>
    <row r="16" spans="1:77" x14ac:dyDescent="0.2">
      <c r="A16" s="7" t="s">
        <v>69</v>
      </c>
      <c r="B16" s="15">
        <v>99.640699999999981</v>
      </c>
      <c r="C16" s="15">
        <v>100.23519999999999</v>
      </c>
      <c r="D16" s="15">
        <v>100.30980000000001</v>
      </c>
      <c r="E16" s="15">
        <v>99.854500000000002</v>
      </c>
      <c r="F16" s="15">
        <v>99.724800000000016</v>
      </c>
      <c r="G16" s="15">
        <v>100.5068</v>
      </c>
      <c r="H16" s="15">
        <v>99.748999999999995</v>
      </c>
      <c r="I16" s="15">
        <v>99.728599999999986</v>
      </c>
      <c r="J16" s="15">
        <v>100.45669999999998</v>
      </c>
      <c r="K16" s="15">
        <v>99.986800000000002</v>
      </c>
      <c r="L16" s="15">
        <v>100.0354</v>
      </c>
      <c r="M16" s="15">
        <v>100.0899</v>
      </c>
      <c r="N16" s="15">
        <v>99.81110000000001</v>
      </c>
      <c r="O16" s="15">
        <v>100.2239</v>
      </c>
      <c r="P16" s="15">
        <v>99.864000000000019</v>
      </c>
      <c r="Q16" s="15">
        <v>99.97750000000002</v>
      </c>
      <c r="R16" s="15">
        <v>99.51169999999999</v>
      </c>
      <c r="S16" s="15">
        <v>99.407900000000012</v>
      </c>
      <c r="T16" s="15">
        <v>99.522400000000005</v>
      </c>
      <c r="U16" s="15">
        <v>98.938300000000012</v>
      </c>
      <c r="V16" s="15">
        <v>99.104599999999991</v>
      </c>
      <c r="W16" s="15">
        <v>99.280199999999994</v>
      </c>
      <c r="X16" s="16">
        <v>99.537899999999993</v>
      </c>
      <c r="Y16" s="15">
        <v>99.858599999999996</v>
      </c>
      <c r="Z16" s="15">
        <v>99.719500000000011</v>
      </c>
      <c r="AA16" s="15">
        <v>100.68769999999999</v>
      </c>
      <c r="AB16" s="15">
        <v>99.895700000000005</v>
      </c>
      <c r="AC16" s="15">
        <v>100.21410000000002</v>
      </c>
      <c r="AD16" s="15">
        <v>99.8797</v>
      </c>
      <c r="AE16" s="15">
        <v>100.5865</v>
      </c>
      <c r="AF16" s="15">
        <v>100.62049999999999</v>
      </c>
      <c r="AG16" s="15">
        <v>100.03950000000002</v>
      </c>
      <c r="AH16" s="15">
        <v>99.782299999999992</v>
      </c>
      <c r="AI16" s="15">
        <v>99.860600000000005</v>
      </c>
      <c r="AJ16" s="15">
        <v>99.803300000000007</v>
      </c>
      <c r="AK16" s="15">
        <v>100.28619999999999</v>
      </c>
      <c r="AL16" s="15">
        <v>100.25720000000001</v>
      </c>
      <c r="AM16" s="16">
        <v>100.3566</v>
      </c>
      <c r="AN16" s="15">
        <v>100.4752</v>
      </c>
      <c r="AO16" s="15">
        <v>99.598399999999998</v>
      </c>
      <c r="AP16" s="15">
        <v>99.993499999999997</v>
      </c>
      <c r="AQ16" s="15">
        <v>100.37469999999999</v>
      </c>
      <c r="AR16" s="15">
        <v>100.2484</v>
      </c>
      <c r="AS16" s="15">
        <v>100.60839999999999</v>
      </c>
      <c r="AT16" s="15">
        <v>100.10039999999999</v>
      </c>
      <c r="AU16" s="15">
        <v>100.48</v>
      </c>
      <c r="AV16" s="15">
        <v>100.4456</v>
      </c>
      <c r="AW16" s="15">
        <v>100.3754</v>
      </c>
      <c r="AX16" s="15">
        <v>100.21880000000002</v>
      </c>
      <c r="AY16" s="15">
        <v>100.52609999999999</v>
      </c>
      <c r="AZ16" s="15">
        <v>100.70269999999999</v>
      </c>
      <c r="BA16" s="15">
        <v>100.56559999999999</v>
      </c>
      <c r="BB16" s="16">
        <v>100.06600000000002</v>
      </c>
      <c r="BC16" s="15">
        <v>100.50099999999996</v>
      </c>
      <c r="BD16" s="15">
        <v>99.584999999999994</v>
      </c>
      <c r="BE16" s="15">
        <v>100.49510000000001</v>
      </c>
      <c r="BF16" s="15">
        <v>100.1806</v>
      </c>
      <c r="BG16" s="15">
        <v>100.33170000000001</v>
      </c>
      <c r="BH16" s="15">
        <v>100.32999999999998</v>
      </c>
      <c r="BI16" s="15">
        <v>99.857799999999969</v>
      </c>
      <c r="BJ16" s="15">
        <v>100.1125</v>
      </c>
      <c r="BK16" s="15">
        <v>100.2287</v>
      </c>
      <c r="BL16" s="15">
        <v>99.837599999999981</v>
      </c>
      <c r="BM16" s="16">
        <v>99.772800000000004</v>
      </c>
      <c r="BN16" s="15">
        <v>100.28710000000001</v>
      </c>
      <c r="BO16" s="15">
        <v>99.934199999999976</v>
      </c>
      <c r="BP16" s="15">
        <v>99.252500000000012</v>
      </c>
      <c r="BQ16" s="15">
        <v>100.50410000000001</v>
      </c>
      <c r="BR16" s="15">
        <v>99.956899999999976</v>
      </c>
      <c r="BS16" s="15">
        <v>100.5185</v>
      </c>
      <c r="BT16" s="15">
        <v>99.997100000000003</v>
      </c>
      <c r="BU16" s="15">
        <v>99.645700000000019</v>
      </c>
      <c r="BV16" s="15">
        <v>99.293400000000005</v>
      </c>
      <c r="BW16" s="15">
        <v>99.809899999999999</v>
      </c>
      <c r="BX16" s="15">
        <v>100.22320000000001</v>
      </c>
      <c r="BY16" s="16">
        <v>100.30539999999998</v>
      </c>
    </row>
    <row r="17" spans="1:77" x14ac:dyDescent="0.2">
      <c r="X17" s="17"/>
      <c r="AM17" s="17"/>
      <c r="BB17" s="17"/>
      <c r="BM17" s="17"/>
      <c r="BY17" s="17"/>
    </row>
    <row r="18" spans="1:77" x14ac:dyDescent="0.2">
      <c r="A18" s="7" t="s">
        <v>70</v>
      </c>
      <c r="B18" s="18">
        <v>2.997803535313122</v>
      </c>
      <c r="C18" s="18">
        <v>2.9732674750256707</v>
      </c>
      <c r="D18" s="18">
        <v>2.8727125022060656</v>
      </c>
      <c r="E18" s="18">
        <v>2.8582991574217935</v>
      </c>
      <c r="F18" s="18">
        <v>2.837070944900193</v>
      </c>
      <c r="G18" s="18">
        <v>2.838516391694248</v>
      </c>
      <c r="H18" s="18">
        <v>2.9964223110632737</v>
      </c>
      <c r="I18" s="18">
        <v>3.0033929113832789</v>
      </c>
      <c r="J18" s="18">
        <v>2.9334860582923885</v>
      </c>
      <c r="K18" s="18">
        <v>2.8580840349727881</v>
      </c>
      <c r="L18" s="18">
        <v>2.977831679154562</v>
      </c>
      <c r="M18" s="18">
        <v>2.9167329833120594</v>
      </c>
      <c r="N18" s="18">
        <v>2.8503321315097905</v>
      </c>
      <c r="O18" s="18">
        <v>3.0035610536036552</v>
      </c>
      <c r="P18" s="18">
        <v>2.8384267360711792</v>
      </c>
      <c r="Q18" s="18">
        <v>2.9292005497157798</v>
      </c>
      <c r="R18" s="18">
        <v>3.0042152392572485</v>
      </c>
      <c r="S18" s="18">
        <v>2.9691687527492152</v>
      </c>
      <c r="T18" s="18">
        <v>2.9102019555664902</v>
      </c>
      <c r="U18" s="18">
        <v>3.0139006985146723</v>
      </c>
      <c r="V18" s="18">
        <v>2.8713167206552943</v>
      </c>
      <c r="W18" s="18">
        <v>2.9050646679839565</v>
      </c>
      <c r="X18" s="19">
        <v>2.909368752695956</v>
      </c>
      <c r="Y18" s="18">
        <v>2.824314352131239</v>
      </c>
      <c r="Z18" s="18">
        <v>2.8730266168209528</v>
      </c>
      <c r="AA18" s="18">
        <v>2.8312764590259802</v>
      </c>
      <c r="AB18" s="18">
        <v>2.8317521010544895</v>
      </c>
      <c r="AC18" s="18">
        <v>2.8319118326652042</v>
      </c>
      <c r="AD18" s="18">
        <v>2.8927066161530535</v>
      </c>
      <c r="AE18" s="18">
        <v>2.8180104253693576</v>
      </c>
      <c r="AF18" s="18">
        <v>2.8268423216567258</v>
      </c>
      <c r="AG18" s="18">
        <v>2.8301390701643081</v>
      </c>
      <c r="AH18" s="18">
        <v>2.8792695071795187</v>
      </c>
      <c r="AI18" s="18">
        <v>2.8415820029708048</v>
      </c>
      <c r="AJ18" s="18">
        <v>2.8314475724455757</v>
      </c>
      <c r="AK18" s="18">
        <v>2.8108789051234444</v>
      </c>
      <c r="AL18" s="18">
        <v>2.8240591890953155</v>
      </c>
      <c r="AM18" s="19">
        <v>2.8654940694421374</v>
      </c>
      <c r="AN18" s="18">
        <v>2.9655236285441462</v>
      </c>
      <c r="AO18" s="18">
        <v>2.907808934526984</v>
      </c>
      <c r="AP18" s="18">
        <v>2.9910632287012904</v>
      </c>
      <c r="AQ18" s="18">
        <v>2.9951089252587306</v>
      </c>
      <c r="AR18" s="18">
        <v>2.9935377665120599</v>
      </c>
      <c r="AS18" s="18">
        <v>2.95931398905104</v>
      </c>
      <c r="AT18" s="18">
        <v>2.9992801248283447</v>
      </c>
      <c r="AU18" s="18">
        <v>2.9929990143320522</v>
      </c>
      <c r="AV18" s="18">
        <v>2.9962480255904285</v>
      </c>
      <c r="AW18" s="18">
        <v>2.9244076392126153</v>
      </c>
      <c r="AX18" s="18">
        <v>2.9978271865426658</v>
      </c>
      <c r="AY18" s="18">
        <v>2.978514791844562</v>
      </c>
      <c r="AZ18" s="18">
        <v>2.9298836743677588</v>
      </c>
      <c r="BA18" s="18">
        <v>3.0072306247155098</v>
      </c>
      <c r="BB18" s="19">
        <v>2.9830529188957944</v>
      </c>
      <c r="BC18" s="18">
        <v>2.9733326911052886</v>
      </c>
      <c r="BD18" s="18">
        <v>2.9587897595667432</v>
      </c>
      <c r="BE18" s="18">
        <v>2.9647535791968074</v>
      </c>
      <c r="BF18" s="18">
        <v>2.9843960420739628</v>
      </c>
      <c r="BG18" s="18">
        <v>3.0001163256387211</v>
      </c>
      <c r="BH18" s="18">
        <v>2.8467493459919471</v>
      </c>
      <c r="BI18" s="18">
        <v>2.9168542650874505</v>
      </c>
      <c r="BJ18" s="18">
        <v>2.9147698987748529</v>
      </c>
      <c r="BK18" s="18">
        <v>2.8560348928954342</v>
      </c>
      <c r="BL18" s="18">
        <v>2.9918393952978755</v>
      </c>
      <c r="BM18" s="19">
        <v>2.8731291924794222</v>
      </c>
      <c r="BN18" s="18">
        <v>2.9989658880386578</v>
      </c>
      <c r="BO18" s="18">
        <v>2.8695892484053767</v>
      </c>
      <c r="BP18" s="18">
        <v>2.7589040777970042</v>
      </c>
      <c r="BQ18" s="18">
        <v>2.7716399230265476</v>
      </c>
      <c r="BR18" s="18">
        <v>2.8019122406910193</v>
      </c>
      <c r="BS18" s="18">
        <v>2.7767685639216779</v>
      </c>
      <c r="BT18" s="18">
        <v>2.8269159588057042</v>
      </c>
      <c r="BU18" s="18">
        <v>2.8451595317564675</v>
      </c>
      <c r="BV18" s="18">
        <v>2.8175743595006129</v>
      </c>
      <c r="BW18" s="18">
        <v>2.7725387011359817</v>
      </c>
      <c r="BX18" s="18">
        <v>2.9793251731215569</v>
      </c>
      <c r="BY18" s="19">
        <v>2.9604951627791349</v>
      </c>
    </row>
    <row r="19" spans="1:77" x14ac:dyDescent="0.2">
      <c r="A19" s="7" t="s">
        <v>71</v>
      </c>
      <c r="B19" s="18">
        <v>1.2940216318383308E-3</v>
      </c>
      <c r="C19" s="18">
        <v>5.538517973618332E-4</v>
      </c>
      <c r="D19" s="18">
        <v>1.4857953038097591E-3</v>
      </c>
      <c r="E19" s="18">
        <v>2.6073828376460963E-3</v>
      </c>
      <c r="F19" s="18">
        <v>9.3320501451511794E-4</v>
      </c>
      <c r="G19" s="18">
        <v>7.4081334659229913E-4</v>
      </c>
      <c r="H19" s="18">
        <v>3.6587569195674759E-4</v>
      </c>
      <c r="I19" s="18">
        <v>1.8474520354338914E-4</v>
      </c>
      <c r="J19" s="18">
        <v>1.2883214514523259E-3</v>
      </c>
      <c r="K19" s="18">
        <v>9.2880417365852352E-4</v>
      </c>
      <c r="L19" s="18">
        <v>1.4746412378216531E-3</v>
      </c>
      <c r="M19" s="18">
        <v>7.4047022987691407E-4</v>
      </c>
      <c r="N19" s="18">
        <v>3.727567525720783E-4</v>
      </c>
      <c r="O19" s="18">
        <v>0</v>
      </c>
      <c r="P19" s="18">
        <v>9.3161434489501271E-4</v>
      </c>
      <c r="Q19" s="18">
        <v>2.0102621335265718E-3</v>
      </c>
      <c r="R19" s="18">
        <v>7.2992281436010434E-4</v>
      </c>
      <c r="S19" s="18">
        <v>1.8316505079511716E-3</v>
      </c>
      <c r="T19" s="18">
        <v>1.0990117579005778E-3</v>
      </c>
      <c r="U19" s="18">
        <v>0</v>
      </c>
      <c r="V19" s="18">
        <v>9.2901923880011293E-4</v>
      </c>
      <c r="W19" s="18">
        <v>0</v>
      </c>
      <c r="X19" s="19">
        <v>0</v>
      </c>
      <c r="Y19" s="18">
        <v>9.3539418999608634E-4</v>
      </c>
      <c r="Z19" s="18">
        <v>0</v>
      </c>
      <c r="AA19" s="18">
        <v>0</v>
      </c>
      <c r="AB19" s="18">
        <v>1.8623293327565388E-4</v>
      </c>
      <c r="AC19" s="18">
        <v>0</v>
      </c>
      <c r="AD19" s="18">
        <v>0</v>
      </c>
      <c r="AE19" s="18">
        <v>0</v>
      </c>
      <c r="AF19" s="18">
        <v>1.8567547804062292E-3</v>
      </c>
      <c r="AG19" s="18">
        <v>1.3062116488665868E-3</v>
      </c>
      <c r="AH19" s="18">
        <v>0</v>
      </c>
      <c r="AI19" s="18">
        <v>1.6815017304188267E-3</v>
      </c>
      <c r="AJ19" s="18">
        <v>5.5916244076296203E-4</v>
      </c>
      <c r="AK19" s="18">
        <v>0</v>
      </c>
      <c r="AL19" s="18">
        <v>1.3017798628909604E-3</v>
      </c>
      <c r="AM19" s="19">
        <v>0</v>
      </c>
      <c r="AN19" s="18">
        <v>1.6570968253363308E-3</v>
      </c>
      <c r="AO19" s="18">
        <v>9.3251354219725242E-4</v>
      </c>
      <c r="AP19" s="18">
        <v>0</v>
      </c>
      <c r="AQ19" s="18">
        <v>0</v>
      </c>
      <c r="AR19" s="18">
        <v>0</v>
      </c>
      <c r="AS19" s="18">
        <v>0</v>
      </c>
      <c r="AT19" s="18">
        <v>1.8406222798972023E-3</v>
      </c>
      <c r="AU19" s="18">
        <v>1.835430834406404E-4</v>
      </c>
      <c r="AV19" s="18">
        <v>0</v>
      </c>
      <c r="AW19" s="18">
        <v>1.84327297224397E-3</v>
      </c>
      <c r="AX19" s="18">
        <v>7.354637221500275E-4</v>
      </c>
      <c r="AY19" s="18">
        <v>0</v>
      </c>
      <c r="AZ19" s="18">
        <v>0</v>
      </c>
      <c r="BA19" s="18">
        <v>0</v>
      </c>
      <c r="BB19" s="19">
        <v>0</v>
      </c>
      <c r="BC19" s="18">
        <v>2.0692496293038052E-3</v>
      </c>
      <c r="BD19" s="18">
        <v>0</v>
      </c>
      <c r="BE19" s="18">
        <v>1.503550824084275E-3</v>
      </c>
      <c r="BF19" s="18">
        <v>9.4193063352875431E-4</v>
      </c>
      <c r="BG19" s="18">
        <v>1.126389044942884E-3</v>
      </c>
      <c r="BH19" s="18">
        <v>0</v>
      </c>
      <c r="BI19" s="18">
        <v>7.6090901467976515E-4</v>
      </c>
      <c r="BJ19" s="18">
        <v>0</v>
      </c>
      <c r="BK19" s="18">
        <v>0</v>
      </c>
      <c r="BL19" s="18">
        <v>0</v>
      </c>
      <c r="BM19" s="19">
        <v>5.7361491671043723E-4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1.3348180131781703E-3</v>
      </c>
      <c r="BT19" s="18">
        <v>3.8155123887485858E-4</v>
      </c>
      <c r="BU19" s="18">
        <v>7.6492452074216212E-4</v>
      </c>
      <c r="BV19" s="18">
        <v>1.7293479445819712E-3</v>
      </c>
      <c r="BW19" s="18">
        <v>3.8360758725209244E-4</v>
      </c>
      <c r="BX19" s="18">
        <v>1.3180808937250028E-3</v>
      </c>
      <c r="BY19" s="19">
        <v>7.5532622900348822E-4</v>
      </c>
    </row>
    <row r="20" spans="1:77" x14ac:dyDescent="0.2">
      <c r="A20" s="7" t="s">
        <v>72</v>
      </c>
      <c r="B20" s="18">
        <v>0.99084666501840901</v>
      </c>
      <c r="C20" s="18">
        <v>0.99884071143087905</v>
      </c>
      <c r="D20" s="18">
        <v>1.1099023872018379</v>
      </c>
      <c r="E20" s="18">
        <v>1.1296670127163206</v>
      </c>
      <c r="F20" s="18">
        <v>1.1497193083221058</v>
      </c>
      <c r="G20" s="18">
        <v>1.1475985428718751</v>
      </c>
      <c r="H20" s="18">
        <v>0.99660569570899415</v>
      </c>
      <c r="I20" s="18">
        <v>0.98247778569182687</v>
      </c>
      <c r="J20" s="18">
        <v>1.0580482548858994</v>
      </c>
      <c r="K20" s="18">
        <v>1.1349434919054577</v>
      </c>
      <c r="L20" s="18">
        <v>1.0122414988354973</v>
      </c>
      <c r="M20" s="18">
        <v>1.0688696733542418</v>
      </c>
      <c r="N20" s="18">
        <v>1.1350667549374871</v>
      </c>
      <c r="O20" s="18">
        <v>0.98170733049923442</v>
      </c>
      <c r="P20" s="18">
        <v>1.1488020551643576</v>
      </c>
      <c r="Q20" s="18">
        <v>1.0571767307446067</v>
      </c>
      <c r="R20" s="18">
        <v>0.98826521549236312</v>
      </c>
      <c r="S20" s="18">
        <v>1.0279155425409356</v>
      </c>
      <c r="T20" s="18">
        <v>1.0839956452621584</v>
      </c>
      <c r="U20" s="18">
        <v>0.98542326428199656</v>
      </c>
      <c r="V20" s="18">
        <v>1.1213852935108264</v>
      </c>
      <c r="W20" s="18">
        <v>1.0950818950021268</v>
      </c>
      <c r="X20" s="19">
        <v>1.0871604394368868</v>
      </c>
      <c r="Y20" s="18">
        <v>1.165002868762268</v>
      </c>
      <c r="Z20" s="18">
        <v>1.1222713801462685</v>
      </c>
      <c r="AA20" s="18">
        <v>1.1512838094082529</v>
      </c>
      <c r="AB20" s="18">
        <v>1.1591881955056527</v>
      </c>
      <c r="AC20" s="18">
        <v>1.1602977960312215</v>
      </c>
      <c r="AD20" s="18">
        <v>1.1027057883578826</v>
      </c>
      <c r="AE20" s="18">
        <v>1.1725015231221234</v>
      </c>
      <c r="AF20" s="18">
        <v>1.1593691271447824</v>
      </c>
      <c r="AG20" s="18">
        <v>1.1543624017888339</v>
      </c>
      <c r="AH20" s="18">
        <v>1.1103382951256948</v>
      </c>
      <c r="AI20" s="18">
        <v>1.148959215278853</v>
      </c>
      <c r="AJ20" s="18">
        <v>1.159628741856751</v>
      </c>
      <c r="AK20" s="18">
        <v>1.1779144806313433</v>
      </c>
      <c r="AL20" s="18">
        <v>1.1696458611774876</v>
      </c>
      <c r="AM20" s="19">
        <v>1.1212406949943616</v>
      </c>
      <c r="AN20" s="18">
        <v>1.0214329233560566</v>
      </c>
      <c r="AO20" s="18">
        <v>1.0849925458384491</v>
      </c>
      <c r="AP20" s="18">
        <v>1.0060173315671668</v>
      </c>
      <c r="AQ20" s="18">
        <v>0.99571841716529219</v>
      </c>
      <c r="AR20" s="18">
        <v>0.99767396606487246</v>
      </c>
      <c r="AS20" s="18">
        <v>1.0268090893978763</v>
      </c>
      <c r="AT20" s="18">
        <v>0.98811410842783698</v>
      </c>
      <c r="AU20" s="18">
        <v>0.99148865229674354</v>
      </c>
      <c r="AV20" s="18">
        <v>0.99112226832954098</v>
      </c>
      <c r="AW20" s="18">
        <v>1.0653380118218638</v>
      </c>
      <c r="AX20" s="18">
        <v>0.98808903472865828</v>
      </c>
      <c r="AY20" s="18">
        <v>1.0120598768821918</v>
      </c>
      <c r="AZ20" s="18">
        <v>1.0581340704128672</v>
      </c>
      <c r="BA20" s="18">
        <v>0.9883746909381198</v>
      </c>
      <c r="BB20" s="19">
        <v>1.0154519902808097</v>
      </c>
      <c r="BC20" s="18">
        <v>1.0212276047435667</v>
      </c>
      <c r="BD20" s="18">
        <v>1.0378524849077813</v>
      </c>
      <c r="BE20" s="18">
        <v>1.0314708588059822</v>
      </c>
      <c r="BF20" s="18">
        <v>1.010825096445833</v>
      </c>
      <c r="BG20" s="18">
        <v>0.99719872335058346</v>
      </c>
      <c r="BH20" s="18">
        <v>1.1401413496439574</v>
      </c>
      <c r="BI20" s="18">
        <v>1.0764574497974482</v>
      </c>
      <c r="BJ20" s="18">
        <v>1.079432332348756</v>
      </c>
      <c r="BK20" s="18">
        <v>1.1349752651310432</v>
      </c>
      <c r="BL20" s="18">
        <v>1.0042869316486354</v>
      </c>
      <c r="BM20" s="19">
        <v>1.1266508878403929</v>
      </c>
      <c r="BN20" s="18">
        <v>0.99091218437277462</v>
      </c>
      <c r="BO20" s="18">
        <v>1.1198893232236233</v>
      </c>
      <c r="BP20" s="18">
        <v>1.2384151657578575</v>
      </c>
      <c r="BQ20" s="18">
        <v>1.2218481347811025</v>
      </c>
      <c r="BR20" s="18">
        <v>1.1935221403598433</v>
      </c>
      <c r="BS20" s="18">
        <v>1.223534701680044</v>
      </c>
      <c r="BT20" s="18">
        <v>1.1715596813715417</v>
      </c>
      <c r="BU20" s="18">
        <v>1.1535165806784429</v>
      </c>
      <c r="BV20" s="18">
        <v>1.1758994017470892</v>
      </c>
      <c r="BW20" s="18">
        <v>1.2249050727652453</v>
      </c>
      <c r="BX20" s="18">
        <v>1.0201187585182157</v>
      </c>
      <c r="BY20" s="19">
        <v>1.0325464082981868</v>
      </c>
    </row>
    <row r="21" spans="1:77" x14ac:dyDescent="0.2">
      <c r="A21" s="7" t="s">
        <v>73</v>
      </c>
      <c r="B21" s="18">
        <v>0</v>
      </c>
      <c r="C21" s="18">
        <v>7.4143442234920814E-4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5.2291616800828645E-5</v>
      </c>
      <c r="L21" s="18">
        <v>1.5220738376143007E-4</v>
      </c>
      <c r="M21" s="18">
        <v>0</v>
      </c>
      <c r="N21" s="18">
        <v>1.1017745456544453E-3</v>
      </c>
      <c r="O21" s="18">
        <v>0</v>
      </c>
      <c r="P21" s="18">
        <v>0</v>
      </c>
      <c r="Q21" s="18">
        <v>3.4747518659031316E-4</v>
      </c>
      <c r="R21" s="18">
        <v>9.9965889832163914E-4</v>
      </c>
      <c r="S21" s="18">
        <v>3.4809049408014069E-4</v>
      </c>
      <c r="T21" s="18">
        <v>0</v>
      </c>
      <c r="U21" s="18">
        <v>0</v>
      </c>
      <c r="V21" s="18">
        <v>0</v>
      </c>
      <c r="W21" s="18">
        <v>0</v>
      </c>
      <c r="X21" s="19">
        <v>1.53465758527194E-4</v>
      </c>
      <c r="Y21" s="18">
        <v>0</v>
      </c>
      <c r="Z21" s="18">
        <v>0</v>
      </c>
      <c r="AA21" s="18">
        <v>0</v>
      </c>
      <c r="AB21" s="18">
        <v>0</v>
      </c>
      <c r="AC21" s="18">
        <v>3.5174871514074847E-4</v>
      </c>
      <c r="AD21" s="18">
        <v>5.9847229038182781E-4</v>
      </c>
      <c r="AE21" s="18">
        <v>0</v>
      </c>
      <c r="AF21" s="18">
        <v>0</v>
      </c>
      <c r="AG21" s="18">
        <v>1.5369097388908876E-4</v>
      </c>
      <c r="AH21" s="18">
        <v>3.5236926393239569E-4</v>
      </c>
      <c r="AI21" s="18">
        <v>4.9941033224200522E-4</v>
      </c>
      <c r="AJ21" s="18">
        <v>0</v>
      </c>
      <c r="AK21" s="18">
        <v>8.5086936551418378E-4</v>
      </c>
      <c r="AL21" s="18">
        <v>9.9908302363938169E-4</v>
      </c>
      <c r="AM21" s="19">
        <v>1.744069850182022E-3</v>
      </c>
      <c r="AN21" s="18">
        <v>0</v>
      </c>
      <c r="AO21" s="18">
        <v>1.0985860128870405E-3</v>
      </c>
      <c r="AP21" s="18">
        <v>0</v>
      </c>
      <c r="AQ21" s="18">
        <v>0</v>
      </c>
      <c r="AR21" s="18">
        <v>1.5171725861400608E-4</v>
      </c>
      <c r="AS21" s="18">
        <v>6.4437357610198248E-4</v>
      </c>
      <c r="AT21" s="18">
        <v>0</v>
      </c>
      <c r="AU21" s="18">
        <v>1.033346410138885E-3</v>
      </c>
      <c r="AV21" s="18">
        <v>3.4776473469825105E-4</v>
      </c>
      <c r="AW21" s="18">
        <v>5.1888076441473474E-5</v>
      </c>
      <c r="AX21" s="18">
        <v>0</v>
      </c>
      <c r="AY21" s="18">
        <v>3.4772817151821673E-4</v>
      </c>
      <c r="AZ21" s="18">
        <v>0</v>
      </c>
      <c r="BA21" s="18">
        <v>0</v>
      </c>
      <c r="BB21" s="19">
        <v>0</v>
      </c>
      <c r="BC21" s="18">
        <v>0</v>
      </c>
      <c r="BD21" s="18">
        <v>6.4305129134624483E-4</v>
      </c>
      <c r="BE21" s="18">
        <v>4.9228448533016609E-4</v>
      </c>
      <c r="BF21" s="18">
        <v>0</v>
      </c>
      <c r="BG21" s="18">
        <v>0</v>
      </c>
      <c r="BH21" s="18">
        <v>0</v>
      </c>
      <c r="BI21" s="18">
        <v>3.5115669351460928E-4</v>
      </c>
      <c r="BJ21" s="18">
        <v>5.4795036570951276E-4</v>
      </c>
      <c r="BK21" s="18">
        <v>3.9999787286010237E-4</v>
      </c>
      <c r="BL21" s="18">
        <v>6.9205571864832695E-4</v>
      </c>
      <c r="BM21" s="19">
        <v>1.1499076341841749E-3</v>
      </c>
      <c r="BN21" s="18">
        <v>0</v>
      </c>
      <c r="BO21" s="18">
        <v>0</v>
      </c>
      <c r="BP21" s="18">
        <v>2.012511618965325E-4</v>
      </c>
      <c r="BQ21" s="18">
        <v>8.991224153155475E-4</v>
      </c>
      <c r="BR21" s="18">
        <v>1.3006401114368361E-3</v>
      </c>
      <c r="BS21" s="18">
        <v>0</v>
      </c>
      <c r="BT21" s="18">
        <v>4.9861547039625721E-4</v>
      </c>
      <c r="BU21" s="18">
        <v>0</v>
      </c>
      <c r="BV21" s="18">
        <v>0</v>
      </c>
      <c r="BW21" s="18">
        <v>3.9963993835574405E-4</v>
      </c>
      <c r="BX21" s="18">
        <v>5.4443718848667022E-4</v>
      </c>
      <c r="BY21" s="19">
        <v>0</v>
      </c>
    </row>
    <row r="22" spans="1:77" ht="15" x14ac:dyDescent="0.2">
      <c r="A22" s="7" t="s">
        <v>509</v>
      </c>
      <c r="B22" s="18">
        <v>8.6089740996740886E-3</v>
      </c>
      <c r="C22" s="18">
        <v>1.5300608101921142E-2</v>
      </c>
      <c r="D22" s="18">
        <v>1.2459360762236891E-2</v>
      </c>
      <c r="E22" s="18">
        <v>5.1656001310367398E-3</v>
      </c>
      <c r="F22" s="18">
        <v>6.7060306090738807E-3</v>
      </c>
      <c r="G22" s="18">
        <v>4.7021799819577182E-3</v>
      </c>
      <c r="H22" s="18">
        <v>4.6205490899946487E-3</v>
      </c>
      <c r="I22" s="18">
        <v>8.3762410803822993E-3</v>
      </c>
      <c r="J22" s="18">
        <v>6.4849174579158205E-3</v>
      </c>
      <c r="K22" s="18">
        <v>5.9553402274176506E-3</v>
      </c>
      <c r="L22" s="18">
        <v>4.6178055314611754E-3</v>
      </c>
      <c r="M22" s="18">
        <v>4.7036768576299137E-3</v>
      </c>
      <c r="N22" s="18">
        <v>8.4465884156010879E-3</v>
      </c>
      <c r="O22" s="18">
        <v>5.9730948213222385E-3</v>
      </c>
      <c r="P22" s="18">
        <v>3.4952469739394001E-3</v>
      </c>
      <c r="Q22" s="18">
        <v>1.6675766916134808E-2</v>
      </c>
      <c r="R22" s="18">
        <v>9.3882212623926341E-3</v>
      </c>
      <c r="S22" s="18">
        <v>8.0231079156554922E-3</v>
      </c>
      <c r="T22" s="18">
        <v>7.8950167125441863E-3</v>
      </c>
      <c r="U22" s="18">
        <v>5.8461655494721522E-3</v>
      </c>
      <c r="V22" s="18">
        <v>1.693997162758589E-3</v>
      </c>
      <c r="W22" s="18">
        <v>4.8317218037111425E-3</v>
      </c>
      <c r="X22" s="19">
        <v>3.43480221985051E-3</v>
      </c>
      <c r="Y22" s="18">
        <v>0</v>
      </c>
      <c r="Z22" s="18">
        <v>1.0928282168616013E-3</v>
      </c>
      <c r="AA22" s="18">
        <v>2.5345983699985139E-3</v>
      </c>
      <c r="AB22" s="18">
        <v>2.7689696685780636E-3</v>
      </c>
      <c r="AC22" s="18">
        <v>2.9065740328432905E-3</v>
      </c>
      <c r="AD22" s="18">
        <v>7.9867221159340767E-4</v>
      </c>
      <c r="AE22" s="18">
        <v>3.6381837844312468E-4</v>
      </c>
      <c r="AF22" s="18">
        <v>2.3909315771892753E-3</v>
      </c>
      <c r="AG22" s="18">
        <v>2.3277132336449987E-3</v>
      </c>
      <c r="AH22" s="18">
        <v>0</v>
      </c>
      <c r="AI22" s="18">
        <v>2.7669196239010225E-3</v>
      </c>
      <c r="AJ22" s="18">
        <v>7.2889145759984144E-4</v>
      </c>
      <c r="AK22" s="18">
        <v>8.7051910014850997E-4</v>
      </c>
      <c r="AL22" s="18">
        <v>0</v>
      </c>
      <c r="AM22" s="19">
        <v>1.7382592062490771E-3</v>
      </c>
      <c r="AN22" s="18">
        <v>2.8051156493738233E-3</v>
      </c>
      <c r="AO22" s="18">
        <v>2.8368938868363683E-3</v>
      </c>
      <c r="AP22" s="18">
        <v>4.3475072108044072E-4</v>
      </c>
      <c r="AQ22" s="18">
        <v>2.3685607808281895E-3</v>
      </c>
      <c r="AR22" s="18">
        <v>7.1852482338382836E-4</v>
      </c>
      <c r="AS22" s="18">
        <v>3.521003712189527E-3</v>
      </c>
      <c r="AT22" s="18">
        <v>2.7366949414905847E-3</v>
      </c>
      <c r="AU22" s="18">
        <v>6.7477487405012684E-3</v>
      </c>
      <c r="AV22" s="18">
        <v>2.3710373478040198E-3</v>
      </c>
      <c r="AW22" s="18">
        <v>6.9229418585325551E-3</v>
      </c>
      <c r="AX22" s="18">
        <v>1.9417476732168819E-3</v>
      </c>
      <c r="AY22" s="18">
        <v>5.8158963681794792E-3</v>
      </c>
      <c r="AZ22" s="18">
        <v>6.8992090245817437E-3</v>
      </c>
      <c r="BA22" s="18">
        <v>2.6536541277903027E-3</v>
      </c>
      <c r="BB22" s="19">
        <v>0</v>
      </c>
      <c r="BC22" s="18">
        <v>4.3894594331094173E-3</v>
      </c>
      <c r="BD22" s="18">
        <v>1.9670749527035034E-3</v>
      </c>
      <c r="BE22" s="18">
        <v>5.7826092908970462E-3</v>
      </c>
      <c r="BF22" s="18">
        <v>2.6524020780556174E-3</v>
      </c>
      <c r="BG22" s="18">
        <v>5.9222324879284593E-3</v>
      </c>
      <c r="BH22" s="18">
        <v>1.3392057245420767E-3</v>
      </c>
      <c r="BI22" s="18">
        <v>5.7702650312556484E-3</v>
      </c>
      <c r="BJ22" s="18">
        <v>1.9662655217511393E-3</v>
      </c>
      <c r="BK22" s="18">
        <v>7.1118884417445596E-3</v>
      </c>
      <c r="BL22" s="18">
        <v>2.0314086119552774E-3</v>
      </c>
      <c r="BM22" s="19">
        <v>1.2716317199842006E-3</v>
      </c>
      <c r="BN22" s="18">
        <v>4.675505911318171E-3</v>
      </c>
      <c r="BO22" s="18">
        <v>8.2527817128659701E-3</v>
      </c>
      <c r="BP22" s="18">
        <v>4.141792401137062E-3</v>
      </c>
      <c r="BQ22" s="18">
        <v>2.1159443985970913E-3</v>
      </c>
      <c r="BR22" s="18">
        <v>4.600741410867846E-3</v>
      </c>
      <c r="BS22" s="18">
        <v>5.7034331359133621E-3</v>
      </c>
      <c r="BT22" s="18">
        <v>1.412608209047334E-3</v>
      </c>
      <c r="BU22" s="18">
        <v>1.5564700452910085E-3</v>
      </c>
      <c r="BV22" s="18">
        <v>2.770231324734005E-3</v>
      </c>
      <c r="BW22" s="18">
        <v>2.9776443020813823E-3</v>
      </c>
      <c r="BX22" s="18">
        <v>0</v>
      </c>
      <c r="BY22" s="19">
        <v>2.0954946022333199E-3</v>
      </c>
    </row>
    <row r="23" spans="1:77" x14ac:dyDescent="0.2">
      <c r="A23" s="7" t="s">
        <v>74</v>
      </c>
      <c r="B23" s="18">
        <v>0</v>
      </c>
      <c r="C23" s="18">
        <v>8.3512673191699202E-4</v>
      </c>
      <c r="D23" s="18">
        <v>0</v>
      </c>
      <c r="E23" s="18">
        <v>1.2340554243314974E-4</v>
      </c>
      <c r="F23" s="18">
        <v>6.1538720195124187E-4</v>
      </c>
      <c r="G23" s="18">
        <v>0</v>
      </c>
      <c r="H23" s="18">
        <v>0</v>
      </c>
      <c r="I23" s="18">
        <v>7.799917679437578E-5</v>
      </c>
      <c r="J23" s="18">
        <v>2.0721050909957466E-4</v>
      </c>
      <c r="K23" s="18">
        <v>0</v>
      </c>
      <c r="L23" s="18">
        <v>0</v>
      </c>
      <c r="M23" s="18">
        <v>5.0615563050266949E-4</v>
      </c>
      <c r="N23" s="18">
        <v>0</v>
      </c>
      <c r="O23" s="18">
        <v>6.471006171048895E-4</v>
      </c>
      <c r="P23" s="18">
        <v>5.2818106514933131E-4</v>
      </c>
      <c r="Q23" s="18">
        <v>1.0534674660885499E-3</v>
      </c>
      <c r="R23" s="18">
        <v>3.3466689428695503E-5</v>
      </c>
      <c r="S23" s="18">
        <v>0</v>
      </c>
      <c r="T23" s="18">
        <v>3.027923813200031E-4</v>
      </c>
      <c r="U23" s="18">
        <v>7.5411390953104395E-4</v>
      </c>
      <c r="V23" s="18">
        <v>0</v>
      </c>
      <c r="W23" s="18">
        <v>1.0183871081579023E-3</v>
      </c>
      <c r="X23" s="19">
        <v>3.2881557577316942E-4</v>
      </c>
      <c r="Y23" s="18">
        <v>5.5467123372831726E-4</v>
      </c>
      <c r="Z23" s="18">
        <v>3.5896249693845002E-4</v>
      </c>
      <c r="AA23" s="18">
        <v>0</v>
      </c>
      <c r="AB23" s="18">
        <v>7.113898054726713E-5</v>
      </c>
      <c r="AC23" s="18">
        <v>0</v>
      </c>
      <c r="AD23" s="18">
        <v>0</v>
      </c>
      <c r="AE23" s="18">
        <v>5.2106887286717866E-5</v>
      </c>
      <c r="AF23" s="18">
        <v>2.0830123352340814E-4</v>
      </c>
      <c r="AG23" s="18">
        <v>3.2555609786168654E-4</v>
      </c>
      <c r="AH23" s="18">
        <v>1.1549043590010227E-3</v>
      </c>
      <c r="AI23" s="18">
        <v>0</v>
      </c>
      <c r="AJ23" s="18">
        <v>0</v>
      </c>
      <c r="AK23" s="18">
        <v>0</v>
      </c>
      <c r="AL23" s="18">
        <v>0</v>
      </c>
      <c r="AM23" s="19">
        <v>9.9376183616035289E-4</v>
      </c>
      <c r="AN23" s="18">
        <v>0</v>
      </c>
      <c r="AO23" s="18">
        <v>0</v>
      </c>
      <c r="AP23" s="18">
        <v>1.8500395357217673E-5</v>
      </c>
      <c r="AQ23" s="18">
        <v>0</v>
      </c>
      <c r="AR23" s="18">
        <v>7.7573341760829513E-5</v>
      </c>
      <c r="AS23" s="18">
        <v>2.3256671660049311E-4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6.170806108241456E-4</v>
      </c>
      <c r="BA23" s="18">
        <v>5.1472188182794256E-5</v>
      </c>
      <c r="BB23" s="19">
        <v>2.5891693163524078E-4</v>
      </c>
      <c r="BC23" s="18">
        <v>0</v>
      </c>
      <c r="BD23" s="18">
        <v>0</v>
      </c>
      <c r="BE23" s="18">
        <v>6.6384014475811984E-4</v>
      </c>
      <c r="BF23" s="18">
        <v>7.3901388769520868E-6</v>
      </c>
      <c r="BG23" s="18">
        <v>0</v>
      </c>
      <c r="BH23" s="18">
        <v>2.7946333172046601E-4</v>
      </c>
      <c r="BI23" s="18">
        <v>2.5327911826689327E-4</v>
      </c>
      <c r="BJ23" s="18">
        <v>6.7990168820684439E-4</v>
      </c>
      <c r="BK23" s="18">
        <v>0</v>
      </c>
      <c r="BL23" s="18">
        <v>0</v>
      </c>
      <c r="BM23" s="19">
        <v>1.5678669425808013E-4</v>
      </c>
      <c r="BN23" s="18">
        <v>0</v>
      </c>
      <c r="BO23" s="18">
        <v>3.3612471027214936E-5</v>
      </c>
      <c r="BP23" s="18">
        <v>1.0326117995873474E-3</v>
      </c>
      <c r="BQ23" s="18">
        <v>0</v>
      </c>
      <c r="BR23" s="18">
        <v>0</v>
      </c>
      <c r="BS23" s="18">
        <v>1.2268698394376878E-3</v>
      </c>
      <c r="BT23" s="18">
        <v>0</v>
      </c>
      <c r="BU23" s="18">
        <v>0</v>
      </c>
      <c r="BV23" s="18">
        <v>8.6617422187600297E-5</v>
      </c>
      <c r="BW23" s="18">
        <v>9.7644610096631705E-5</v>
      </c>
      <c r="BX23" s="18">
        <v>1.6648615874427304E-3</v>
      </c>
      <c r="BY23" s="19">
        <v>1.5011301340508792E-3</v>
      </c>
    </row>
    <row r="24" spans="1:77" x14ac:dyDescent="0.2">
      <c r="A24" s="7" t="s">
        <v>75</v>
      </c>
      <c r="B24" s="18">
        <v>4.7097336999954009E-3</v>
      </c>
      <c r="C24" s="18">
        <v>7.0357172360784922E-3</v>
      </c>
      <c r="D24" s="18">
        <v>0</v>
      </c>
      <c r="E24" s="18">
        <v>2.1324975553900952E-3</v>
      </c>
      <c r="F24" s="18">
        <v>2.1397962820469017E-3</v>
      </c>
      <c r="G24" s="18">
        <v>0</v>
      </c>
      <c r="H24" s="18">
        <v>0</v>
      </c>
      <c r="I24" s="18">
        <v>2.4972205127344487E-3</v>
      </c>
      <c r="J24" s="18">
        <v>0</v>
      </c>
      <c r="K24" s="18">
        <v>0</v>
      </c>
      <c r="L24" s="18">
        <v>0</v>
      </c>
      <c r="M24" s="18">
        <v>8.3190108599822787E-4</v>
      </c>
      <c r="N24" s="18">
        <v>0</v>
      </c>
      <c r="O24" s="18">
        <v>0</v>
      </c>
      <c r="P24" s="18">
        <v>0</v>
      </c>
      <c r="Q24" s="18">
        <v>3.9310516419996076E-5</v>
      </c>
      <c r="R24" s="18">
        <v>8.1154897866186633E-4</v>
      </c>
      <c r="S24" s="18">
        <v>6.4977210052902213E-4</v>
      </c>
      <c r="T24" s="18">
        <v>1.0724334101793629E-3</v>
      </c>
      <c r="U24" s="18">
        <v>0</v>
      </c>
      <c r="V24" s="18">
        <v>6.4895468709486644E-4</v>
      </c>
      <c r="W24" s="18">
        <v>1.5156350192165638E-4</v>
      </c>
      <c r="X24" s="19">
        <v>0</v>
      </c>
      <c r="Y24" s="18">
        <v>0</v>
      </c>
      <c r="Z24" s="18">
        <v>0</v>
      </c>
      <c r="AA24" s="18">
        <v>1.0607560975336541E-3</v>
      </c>
      <c r="AB24" s="18">
        <v>4.9424024476435382E-4</v>
      </c>
      <c r="AC24" s="18">
        <v>1.7795661605062205E-3</v>
      </c>
      <c r="AD24" s="18">
        <v>2.0994197599073414E-4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1.1638044935300413E-3</v>
      </c>
      <c r="AL24" s="18">
        <v>0</v>
      </c>
      <c r="AM24" s="19">
        <v>0</v>
      </c>
      <c r="AN24" s="18">
        <v>2.3668257020702382E-3</v>
      </c>
      <c r="AO24" s="18">
        <v>1.1836674870883041E-4</v>
      </c>
      <c r="AP24" s="18">
        <v>0</v>
      </c>
      <c r="AQ24" s="18">
        <v>0</v>
      </c>
      <c r="AR24" s="18">
        <v>0</v>
      </c>
      <c r="AS24" s="18">
        <v>0</v>
      </c>
      <c r="AT24" s="18">
        <v>5.2104474549327454E-5</v>
      </c>
      <c r="AU24" s="18">
        <v>2.857663309500212E-4</v>
      </c>
      <c r="AV24" s="18">
        <v>0</v>
      </c>
      <c r="AW24" s="18">
        <v>3.0655462447259365E-4</v>
      </c>
      <c r="AX24" s="18">
        <v>1.0019414504765397E-3</v>
      </c>
      <c r="AY24" s="18">
        <v>4.868705083797667E-4</v>
      </c>
      <c r="AZ24" s="18">
        <v>4.1622504593720109E-4</v>
      </c>
      <c r="BA24" s="18">
        <v>5.2414617503982201E-4</v>
      </c>
      <c r="BB24" s="19">
        <v>0</v>
      </c>
      <c r="BC24" s="18">
        <v>1.3235317413669697E-3</v>
      </c>
      <c r="BD24" s="18">
        <v>0</v>
      </c>
      <c r="BE24" s="18">
        <v>0</v>
      </c>
      <c r="BF24" s="18">
        <v>0</v>
      </c>
      <c r="BG24" s="18">
        <v>0</v>
      </c>
      <c r="BH24" s="18">
        <v>1.3444363196922797E-3</v>
      </c>
      <c r="BI24" s="18">
        <v>0</v>
      </c>
      <c r="BJ24" s="18">
        <v>3.138766968094388E-4</v>
      </c>
      <c r="BK24" s="18">
        <v>0</v>
      </c>
      <c r="BL24" s="18">
        <v>7.5031323704479933E-4</v>
      </c>
      <c r="BM24" s="19">
        <v>0</v>
      </c>
      <c r="BN24" s="18">
        <v>1.8072816664101898E-3</v>
      </c>
      <c r="BO24" s="18">
        <v>7.2305847844309043E-4</v>
      </c>
      <c r="BP24" s="18">
        <v>4.2540060267589235E-3</v>
      </c>
      <c r="BQ24" s="18">
        <v>0</v>
      </c>
      <c r="BR24" s="18">
        <v>2.4392124585643788E-4</v>
      </c>
      <c r="BS24" s="18">
        <v>0</v>
      </c>
      <c r="BT24" s="18">
        <v>0</v>
      </c>
      <c r="BU24" s="18">
        <v>0</v>
      </c>
      <c r="BV24" s="18">
        <v>6.3631396978807027E-4</v>
      </c>
      <c r="BW24" s="18">
        <v>5.2218552047498851E-4</v>
      </c>
      <c r="BX24" s="18">
        <v>0</v>
      </c>
      <c r="BY24" s="19">
        <v>5.5964621021740025E-4</v>
      </c>
    </row>
    <row r="25" spans="1:77" x14ac:dyDescent="0.2">
      <c r="A25" s="7" t="s">
        <v>76</v>
      </c>
      <c r="B25" s="18">
        <v>3.9585901304337026E-3</v>
      </c>
      <c r="C25" s="18">
        <v>1.8856060741069131E-2</v>
      </c>
      <c r="D25" s="18">
        <v>0.12583367439548027</v>
      </c>
      <c r="E25" s="18">
        <v>0.14711891439456168</v>
      </c>
      <c r="F25" s="18">
        <v>0.16518524547446287</v>
      </c>
      <c r="G25" s="18">
        <v>0.15826068231481286</v>
      </c>
      <c r="H25" s="18">
        <v>7.4594610722016662E-3</v>
      </c>
      <c r="I25" s="18">
        <v>2.63585176492169E-3</v>
      </c>
      <c r="J25" s="18">
        <v>6.9742484764101068E-2</v>
      </c>
      <c r="K25" s="18">
        <v>0.14267439727767986</v>
      </c>
      <c r="L25" s="18">
        <v>2.8915166828830836E-2</v>
      </c>
      <c r="M25" s="18">
        <v>8.0976874095575829E-2</v>
      </c>
      <c r="N25" s="18">
        <v>0.14931073293683139</v>
      </c>
      <c r="O25" s="18">
        <v>3.2134970045957761E-3</v>
      </c>
      <c r="P25" s="18">
        <v>0.16727298918306394</v>
      </c>
      <c r="Q25" s="18">
        <v>7.9109997581818206E-2</v>
      </c>
      <c r="R25" s="18">
        <v>4.2429135070071577E-3</v>
      </c>
      <c r="S25" s="18">
        <v>3.2865199026419739E-2</v>
      </c>
      <c r="T25" s="18">
        <v>9.9303971200748561E-2</v>
      </c>
      <c r="U25" s="18">
        <v>3.1168572657673016E-3</v>
      </c>
      <c r="V25" s="18">
        <v>0.14230628355781574</v>
      </c>
      <c r="W25" s="18">
        <v>0.11272191103806584</v>
      </c>
      <c r="X25" s="19">
        <v>0.1058778527042081</v>
      </c>
      <c r="Y25" s="18">
        <v>0.1777839669621287</v>
      </c>
      <c r="Z25" s="18">
        <v>0.13244125055448008</v>
      </c>
      <c r="AA25" s="18">
        <v>0.16659745976683082</v>
      </c>
      <c r="AB25" s="18">
        <v>0.17003404321093993</v>
      </c>
      <c r="AC25" s="18">
        <v>0.17509887197275498</v>
      </c>
      <c r="AD25" s="18">
        <v>0.11599759900890066</v>
      </c>
      <c r="AE25" s="18">
        <v>0.18409044572185851</v>
      </c>
      <c r="AF25" s="18">
        <v>0.17739140032187867</v>
      </c>
      <c r="AG25" s="18">
        <v>0.18129789129428892</v>
      </c>
      <c r="AH25" s="18">
        <v>0.13049203989953972</v>
      </c>
      <c r="AI25" s="18">
        <v>0.17842722807196862</v>
      </c>
      <c r="AJ25" s="18">
        <v>0.17633747864636123</v>
      </c>
      <c r="AK25" s="18">
        <v>0.18619481198331919</v>
      </c>
      <c r="AL25" s="18">
        <v>0.17973926076133215</v>
      </c>
      <c r="AM25" s="19">
        <v>0.13559726747133519</v>
      </c>
      <c r="AN25" s="18">
        <v>2.7432638789710796E-2</v>
      </c>
      <c r="AO25" s="18">
        <v>9.9725049265766696E-2</v>
      </c>
      <c r="AP25" s="18">
        <v>1.5029298417414648E-2</v>
      </c>
      <c r="AQ25" s="18">
        <v>5.9289795276338837E-3</v>
      </c>
      <c r="AR25" s="18">
        <v>1.4467102386005917E-2</v>
      </c>
      <c r="AS25" s="18">
        <v>4.5282646905798432E-2</v>
      </c>
      <c r="AT25" s="18">
        <v>5.9450203462377684E-4</v>
      </c>
      <c r="AU25" s="18">
        <v>1.002668220159551E-2</v>
      </c>
      <c r="AV25" s="18">
        <v>7.554562311084625E-3</v>
      </c>
      <c r="AW25" s="18">
        <v>7.5943327018154747E-2</v>
      </c>
      <c r="AX25" s="18">
        <v>1.1414423798094183E-2</v>
      </c>
      <c r="AY25" s="18">
        <v>2.4802860352435945E-2</v>
      </c>
      <c r="AZ25" s="18">
        <v>6.9179041761302143E-2</v>
      </c>
      <c r="BA25" s="18">
        <v>8.1389811269739446E-4</v>
      </c>
      <c r="BB25" s="19">
        <v>1.9759269747763281E-2</v>
      </c>
      <c r="BC25" s="18">
        <v>3.4688326091234227E-2</v>
      </c>
      <c r="BD25" s="18">
        <v>5.0101474523069074E-2</v>
      </c>
      <c r="BE25" s="18">
        <v>4.4730775694459164E-2</v>
      </c>
      <c r="BF25" s="18">
        <v>3.4495811265018252E-2</v>
      </c>
      <c r="BG25" s="18">
        <v>2.6115057058561987E-3</v>
      </c>
      <c r="BH25" s="18">
        <v>0.16686076411640421</v>
      </c>
      <c r="BI25" s="18">
        <v>9.2349370909739437E-2</v>
      </c>
      <c r="BJ25" s="18">
        <v>9.0706777009880724E-2</v>
      </c>
      <c r="BK25" s="18">
        <v>0.15743620080523904</v>
      </c>
      <c r="BL25" s="18">
        <v>1.5113660564922818E-2</v>
      </c>
      <c r="BM25" s="19">
        <v>0.14166695680897085</v>
      </c>
      <c r="BN25" s="18">
        <v>6.6489112791400795E-3</v>
      </c>
      <c r="BO25" s="18">
        <v>0.14929058200703602</v>
      </c>
      <c r="BP25" s="18">
        <v>0.25215782432478778</v>
      </c>
      <c r="BQ25" s="18">
        <v>0.23519427946142762</v>
      </c>
      <c r="BR25" s="18">
        <v>0.20895419075313915</v>
      </c>
      <c r="BS25" s="18">
        <v>0.21888095244959543</v>
      </c>
      <c r="BT25" s="18">
        <v>0.19279162655718432</v>
      </c>
      <c r="BU25" s="18">
        <v>0.17004277050569919</v>
      </c>
      <c r="BV25" s="18">
        <v>0.20627790500978874</v>
      </c>
      <c r="BW25" s="18">
        <v>0.24133818205171312</v>
      </c>
      <c r="BX25" s="18">
        <v>3.6507715245226148E-2</v>
      </c>
      <c r="BY25" s="19">
        <v>5.7748559407460417E-2</v>
      </c>
    </row>
    <row r="26" spans="1:77" x14ac:dyDescent="0.2">
      <c r="A26" s="7" t="s">
        <v>77</v>
      </c>
      <c r="B26" s="18">
        <v>0.99367711975677075</v>
      </c>
      <c r="C26" s="18">
        <v>1.0170104511499962</v>
      </c>
      <c r="D26" s="18">
        <v>0.89375997273969809</v>
      </c>
      <c r="E26" s="18">
        <v>0.85601647577299311</v>
      </c>
      <c r="F26" s="18">
        <v>0.84348526073726926</v>
      </c>
      <c r="G26" s="18">
        <v>0.87108122523709686</v>
      </c>
      <c r="H26" s="18">
        <v>0.99814910667136725</v>
      </c>
      <c r="I26" s="18">
        <v>1.010063234127194</v>
      </c>
      <c r="J26" s="18">
        <v>0.9308567264857176</v>
      </c>
      <c r="K26" s="18">
        <v>0.8557505406903394</v>
      </c>
      <c r="L26" s="18">
        <v>0.97555818893721913</v>
      </c>
      <c r="M26" s="18">
        <v>0.94479613568087761</v>
      </c>
      <c r="N26" s="18">
        <v>0.87146145443864831</v>
      </c>
      <c r="O26" s="18">
        <v>1.0157256260525467</v>
      </c>
      <c r="P26" s="18">
        <v>0.84976486032225074</v>
      </c>
      <c r="Q26" s="18">
        <v>0.90579382392608332</v>
      </c>
      <c r="R26" s="18">
        <v>0.98058246157621543</v>
      </c>
      <c r="S26" s="18">
        <v>0.93812811071430113</v>
      </c>
      <c r="T26" s="18">
        <v>0.88222627509651774</v>
      </c>
      <c r="U26" s="18">
        <v>0.96737176416003179</v>
      </c>
      <c r="V26" s="18">
        <v>0.8552166316743709</v>
      </c>
      <c r="W26" s="18">
        <v>0.85704847615408075</v>
      </c>
      <c r="X26" s="19">
        <v>0.87670800706050089</v>
      </c>
      <c r="Y26" s="18">
        <v>0.84417099168560683</v>
      </c>
      <c r="Z26" s="18">
        <v>0.86877093870442279</v>
      </c>
      <c r="AA26" s="18">
        <v>0.87715499114121998</v>
      </c>
      <c r="AB26" s="18">
        <v>0.84592641630431753</v>
      </c>
      <c r="AC26" s="18">
        <v>0.82757472202657179</v>
      </c>
      <c r="AD26" s="18">
        <v>0.88313733235425451</v>
      </c>
      <c r="AE26" s="18">
        <v>0.83834656921570183</v>
      </c>
      <c r="AF26" s="18">
        <v>0.84635311576115591</v>
      </c>
      <c r="AG26" s="18">
        <v>0.8385919164439436</v>
      </c>
      <c r="AH26" s="18">
        <v>0.88635703227284579</v>
      </c>
      <c r="AI26" s="18">
        <v>0.81275564012275359</v>
      </c>
      <c r="AJ26" s="18">
        <v>0.83461950181790823</v>
      </c>
      <c r="AK26" s="18">
        <v>0.83976320747884969</v>
      </c>
      <c r="AL26" s="18">
        <v>0.82550260998448166</v>
      </c>
      <c r="AM26" s="19">
        <v>0.88947336916278963</v>
      </c>
      <c r="AN26" s="18">
        <v>0.9987421586449492</v>
      </c>
      <c r="AO26" s="18">
        <v>0.89801812946613779</v>
      </c>
      <c r="AP26" s="18">
        <v>0.98672999142563245</v>
      </c>
      <c r="AQ26" s="18">
        <v>1.0112170447588946</v>
      </c>
      <c r="AR26" s="18">
        <v>0.99947533411113365</v>
      </c>
      <c r="AS26" s="18">
        <v>0.98191645564007746</v>
      </c>
      <c r="AT26" s="18">
        <v>1.0207295138955459</v>
      </c>
      <c r="AU26" s="18">
        <v>1.0144718056892661</v>
      </c>
      <c r="AV26" s="18">
        <v>1.0191631915349861</v>
      </c>
      <c r="AW26" s="18">
        <v>0.93058325488689797</v>
      </c>
      <c r="AX26" s="18">
        <v>1.0103330075889976</v>
      </c>
      <c r="AY26" s="18">
        <v>0.98444021670255544</v>
      </c>
      <c r="AZ26" s="18">
        <v>0.94902943945090734</v>
      </c>
      <c r="BA26" s="18">
        <v>0.99645501272341019</v>
      </c>
      <c r="BB26" s="19">
        <v>0.98046561881444172</v>
      </c>
      <c r="BC26" s="18">
        <v>0.95096974830330872</v>
      </c>
      <c r="BD26" s="18">
        <v>0.94020312981346543</v>
      </c>
      <c r="BE26" s="18">
        <v>0.93454458659738271</v>
      </c>
      <c r="BF26" s="18">
        <v>0.94902326526193403</v>
      </c>
      <c r="BG26" s="18">
        <v>0.98311173140640939</v>
      </c>
      <c r="BH26" s="18">
        <v>0.84868797335219759</v>
      </c>
      <c r="BI26" s="18">
        <v>0.8995065512795456</v>
      </c>
      <c r="BJ26" s="18">
        <v>0.9108479785423802</v>
      </c>
      <c r="BK26" s="18">
        <v>0.83761341268025213</v>
      </c>
      <c r="BL26" s="18">
        <v>0.97754292973570789</v>
      </c>
      <c r="BM26" s="19">
        <v>0.83144619749171389</v>
      </c>
      <c r="BN26" s="18">
        <v>0.99685833401908741</v>
      </c>
      <c r="BO26" s="18">
        <v>0.8420842801922257</v>
      </c>
      <c r="BP26" s="18">
        <v>0.71085167592928356</v>
      </c>
      <c r="BQ26" s="18">
        <v>0.76659124634351516</v>
      </c>
      <c r="BR26" s="18">
        <v>0.77680979853218335</v>
      </c>
      <c r="BS26" s="18">
        <v>0.75972076532735744</v>
      </c>
      <c r="BT26" s="18">
        <v>0.78324472583266136</v>
      </c>
      <c r="BU26" s="18">
        <v>0.81082823087127953</v>
      </c>
      <c r="BV26" s="18">
        <v>0.77240811242744067</v>
      </c>
      <c r="BW26" s="18">
        <v>0.74104331124099754</v>
      </c>
      <c r="BX26" s="18">
        <v>0.93796356419041915</v>
      </c>
      <c r="BY26" s="19">
        <v>0.93014659422089596</v>
      </c>
    </row>
    <row r="27" spans="1:77" x14ac:dyDescent="0.2">
      <c r="A27" s="7" t="s">
        <v>78</v>
      </c>
      <c r="B27" s="18">
        <v>2.8380615479547959E-3</v>
      </c>
      <c r="C27" s="18">
        <v>4.9027783762148674E-3</v>
      </c>
      <c r="D27" s="18">
        <v>3.1536052998507921E-3</v>
      </c>
      <c r="E27" s="18">
        <v>2.2754897934430182E-3</v>
      </c>
      <c r="F27" s="18">
        <v>6.0472955025114659E-3</v>
      </c>
      <c r="G27" s="18">
        <v>3.1686013903753541E-3</v>
      </c>
      <c r="H27" s="18">
        <v>7.2103885633704881E-4</v>
      </c>
      <c r="I27" s="18">
        <v>1.0181573803718996E-3</v>
      </c>
      <c r="J27" s="18">
        <v>3.0317644189853713E-3</v>
      </c>
      <c r="K27" s="18">
        <v>5.9512771469054154E-3</v>
      </c>
      <c r="L27" s="18">
        <v>2.9694661148837462E-3</v>
      </c>
      <c r="M27" s="18">
        <v>4.6638147492398668E-3</v>
      </c>
      <c r="N27" s="18">
        <v>1.6987613576101384E-3</v>
      </c>
      <c r="O27" s="18">
        <v>5.2407831490792114E-3</v>
      </c>
      <c r="P27" s="18">
        <v>3.8027380760747992E-3</v>
      </c>
      <c r="Q27" s="18">
        <v>3.0332259221798755E-3</v>
      </c>
      <c r="R27" s="18">
        <v>2.8899660903139047E-3</v>
      </c>
      <c r="S27" s="18">
        <v>1.0003219066774753E-2</v>
      </c>
      <c r="T27" s="18">
        <v>3.4344924098625583E-3</v>
      </c>
      <c r="U27" s="18">
        <v>1.321375485747472E-3</v>
      </c>
      <c r="V27" s="18">
        <v>2.3460574014335248E-3</v>
      </c>
      <c r="W27" s="18">
        <v>0</v>
      </c>
      <c r="X27" s="19">
        <v>4.5923255697691576E-3</v>
      </c>
      <c r="Y27" s="18">
        <v>3.1441403509332865E-3</v>
      </c>
      <c r="Z27" s="18">
        <v>4.5223710364002195E-3</v>
      </c>
      <c r="AA27" s="18">
        <v>3.5021160613746714E-3</v>
      </c>
      <c r="AB27" s="18">
        <v>2.0188770180041022E-3</v>
      </c>
      <c r="AC27" s="18">
        <v>3.2592887413144529E-3</v>
      </c>
      <c r="AD27" s="18">
        <v>2.1109946957656609E-3</v>
      </c>
      <c r="AE27" s="18">
        <v>3.0944179653207542E-3</v>
      </c>
      <c r="AF27" s="18">
        <v>7.6193079078285995E-4</v>
      </c>
      <c r="AG27" s="18">
        <v>4.1763567635964048E-3</v>
      </c>
      <c r="AH27" s="18">
        <v>1.1990573231131247E-3</v>
      </c>
      <c r="AI27" s="18">
        <v>3.4261688473290418E-3</v>
      </c>
      <c r="AJ27" s="18">
        <v>4.3345928585610868E-3</v>
      </c>
      <c r="AK27" s="18">
        <v>3.9668508828049724E-3</v>
      </c>
      <c r="AL27" s="18">
        <v>1.6401600566451201E-3</v>
      </c>
      <c r="AM27" s="19">
        <v>2.9374815075407599E-3</v>
      </c>
      <c r="AN27" s="18">
        <v>3.0270095266420587E-3</v>
      </c>
      <c r="AO27" s="18">
        <v>3.3820629005038797E-3</v>
      </c>
      <c r="AP27" s="18">
        <v>0</v>
      </c>
      <c r="AQ27" s="18">
        <v>4.5969220933792312E-3</v>
      </c>
      <c r="AR27" s="18">
        <v>2.3701487678673126E-3</v>
      </c>
      <c r="AS27" s="18">
        <v>3.9476456465124165E-4</v>
      </c>
      <c r="AT27" s="18">
        <v>3.6785694866477959E-3</v>
      </c>
      <c r="AU27" s="18">
        <v>1.1115739820202781E-3</v>
      </c>
      <c r="AV27" s="18">
        <v>1.5834075928067093E-3</v>
      </c>
      <c r="AW27" s="18">
        <v>1.8977496764291794E-3</v>
      </c>
      <c r="AX27" s="18">
        <v>2.4330613221931231E-3</v>
      </c>
      <c r="AY27" s="18">
        <v>2.0665463000762176E-3</v>
      </c>
      <c r="AZ27" s="18">
        <v>2.8105389541630684E-3</v>
      </c>
      <c r="BA27" s="18">
        <v>1.412074392769981E-3</v>
      </c>
      <c r="BB27" s="19">
        <v>9.3036140115514414E-4</v>
      </c>
      <c r="BC27" s="18">
        <v>2.9370399961991252E-3</v>
      </c>
      <c r="BD27" s="18">
        <v>5.0141243706369396E-3</v>
      </c>
      <c r="BE27" s="18">
        <v>2.1830131848854764E-3</v>
      </c>
      <c r="BF27" s="18">
        <v>2.8383476066993233E-3</v>
      </c>
      <c r="BG27" s="18">
        <v>3.2537634196164729E-3</v>
      </c>
      <c r="BH27" s="18">
        <v>4.2428547634226687E-3</v>
      </c>
      <c r="BI27" s="18">
        <v>2.8611027205209215E-3</v>
      </c>
      <c r="BJ27" s="18">
        <v>2.7979363815179583E-3</v>
      </c>
      <c r="BK27" s="18">
        <v>3.0250482323341652E-3</v>
      </c>
      <c r="BL27" s="18">
        <v>4.3717621430964864E-3</v>
      </c>
      <c r="BM27" s="19">
        <v>4.1494360536005939E-3</v>
      </c>
      <c r="BN27" s="18">
        <v>8.2781629942240698E-3</v>
      </c>
      <c r="BO27" s="18">
        <v>3.2906871766526648E-3</v>
      </c>
      <c r="BP27" s="18">
        <v>1.4510293018897776E-2</v>
      </c>
      <c r="BQ27" s="18">
        <v>3.9868422409894428E-3</v>
      </c>
      <c r="BR27" s="18">
        <v>3.4751904701764286E-3</v>
      </c>
      <c r="BS27" s="18">
        <v>5.639091043193746E-3</v>
      </c>
      <c r="BT27" s="18">
        <v>2.9818739307452893E-3</v>
      </c>
      <c r="BU27" s="18">
        <v>1.7257208825759188E-3</v>
      </c>
      <c r="BV27" s="18">
        <v>3.1367170975172436E-3</v>
      </c>
      <c r="BW27" s="18">
        <v>1.4820027865289284E-3</v>
      </c>
      <c r="BX27" s="18">
        <v>1.128678963010051E-3</v>
      </c>
      <c r="BY27" s="19">
        <v>3.4025641440651858E-3</v>
      </c>
    </row>
    <row r="28" spans="1:77" x14ac:dyDescent="0.2">
      <c r="A28" s="7" t="s">
        <v>69</v>
      </c>
      <c r="B28" s="18">
        <v>5.0037367011981972</v>
      </c>
      <c r="C28" s="18">
        <v>5.0373442150134577</v>
      </c>
      <c r="D28" s="18">
        <v>5.0193072979089779</v>
      </c>
      <c r="E28" s="18">
        <v>5.0034059361656187</v>
      </c>
      <c r="F28" s="18">
        <v>5.0119024740441294</v>
      </c>
      <c r="G28" s="18">
        <v>5.0240684368369575</v>
      </c>
      <c r="H28" s="18">
        <v>5.0043440381541258</v>
      </c>
      <c r="I28" s="18">
        <v>5.0107241463210483</v>
      </c>
      <c r="J28" s="18">
        <v>5.0031457382655589</v>
      </c>
      <c r="K28" s="18">
        <v>5.0043401780110459</v>
      </c>
      <c r="L28" s="18">
        <v>5.0037606540240374</v>
      </c>
      <c r="M28" s="18">
        <v>5.0228216849960017</v>
      </c>
      <c r="N28" s="18">
        <v>5.0177909548941955</v>
      </c>
      <c r="O28" s="18">
        <v>5.0160684857475388</v>
      </c>
      <c r="P28" s="18">
        <v>5.0130244212009103</v>
      </c>
      <c r="Q28" s="18">
        <v>4.9944406101092271</v>
      </c>
      <c r="R28" s="18">
        <v>4.9921586145663142</v>
      </c>
      <c r="S28" s="18">
        <v>4.9889334451158618</v>
      </c>
      <c r="T28" s="18">
        <v>4.9895315937977216</v>
      </c>
      <c r="U28" s="18">
        <v>4.9777342391672192</v>
      </c>
      <c r="V28" s="18">
        <v>4.9958429578883941</v>
      </c>
      <c r="W28" s="18">
        <v>4.9759186225920207</v>
      </c>
      <c r="X28" s="19">
        <v>4.9876244610214719</v>
      </c>
      <c r="Y28" s="18">
        <v>5.0159063853159003</v>
      </c>
      <c r="Z28" s="18">
        <v>5.002484347976325</v>
      </c>
      <c r="AA28" s="18">
        <v>5.0334101898711916</v>
      </c>
      <c r="AB28" s="18">
        <v>5.0124402149205691</v>
      </c>
      <c r="AC28" s="18">
        <v>5.0031804003455571</v>
      </c>
      <c r="AD28" s="18">
        <v>4.9982654170478238</v>
      </c>
      <c r="AE28" s="18">
        <v>5.0164593066600922</v>
      </c>
      <c r="AF28" s="18">
        <v>5.0151738832664439</v>
      </c>
      <c r="AG28" s="18">
        <v>5.0126808084092334</v>
      </c>
      <c r="AH28" s="18">
        <v>5.0091632054236461</v>
      </c>
      <c r="AI28" s="18">
        <v>4.9900980869782705</v>
      </c>
      <c r="AJ28" s="18">
        <v>5.0076559415235202</v>
      </c>
      <c r="AK28" s="18">
        <v>5.0216034490589543</v>
      </c>
      <c r="AL28" s="18">
        <v>5.0028879439617926</v>
      </c>
      <c r="AM28" s="19">
        <v>5.019218973470756</v>
      </c>
      <c r="AN28" s="18">
        <v>5.0229873970382855</v>
      </c>
      <c r="AO28" s="18">
        <v>4.9989130821884711</v>
      </c>
      <c r="AP28" s="18">
        <v>4.9992931012279413</v>
      </c>
      <c r="AQ28" s="18">
        <v>5.0149388495847589</v>
      </c>
      <c r="AR28" s="18">
        <v>5.0084721332656983</v>
      </c>
      <c r="AS28" s="18">
        <v>5.0181148895643357</v>
      </c>
      <c r="AT28" s="18">
        <v>5.0170262403689359</v>
      </c>
      <c r="AU28" s="18">
        <v>5.0183481330667083</v>
      </c>
      <c r="AV28" s="18">
        <v>5.0183902574413493</v>
      </c>
      <c r="AW28" s="18">
        <v>5.0072946401476504</v>
      </c>
      <c r="AX28" s="18">
        <v>5.0137758668264532</v>
      </c>
      <c r="AY28" s="18">
        <v>5.0085347871298991</v>
      </c>
      <c r="AZ28" s="18">
        <v>5.0169692796283423</v>
      </c>
      <c r="BA28" s="18">
        <v>4.997515573373521</v>
      </c>
      <c r="BB28" s="19">
        <v>4.9999190760715999</v>
      </c>
      <c r="BC28" s="18">
        <v>4.9909376510433772</v>
      </c>
      <c r="BD28" s="18">
        <v>4.9945710994257455</v>
      </c>
      <c r="BE28" s="18">
        <v>4.9861250982245879</v>
      </c>
      <c r="BF28" s="18">
        <v>4.9851802855039082</v>
      </c>
      <c r="BG28" s="18">
        <v>4.9933406710540575</v>
      </c>
      <c r="BH28" s="18">
        <v>5.0096453932438836</v>
      </c>
      <c r="BI28" s="18">
        <v>4.9951643496524216</v>
      </c>
      <c r="BJ28" s="18">
        <v>5.0020629173298641</v>
      </c>
      <c r="BK28" s="18">
        <v>4.9965967060589067</v>
      </c>
      <c r="BL28" s="18">
        <v>4.996628456957886</v>
      </c>
      <c r="BM28" s="19">
        <v>4.980194611639237</v>
      </c>
      <c r="BN28" s="18">
        <v>5.0081462682816129</v>
      </c>
      <c r="BO28" s="18">
        <v>4.993153573667251</v>
      </c>
      <c r="BP28" s="18">
        <v>4.9844686982172099</v>
      </c>
      <c r="BQ28" s="18">
        <v>5.0022754926674953</v>
      </c>
      <c r="BR28" s="18">
        <v>4.990818863574523</v>
      </c>
      <c r="BS28" s="18">
        <v>4.9928091954103975</v>
      </c>
      <c r="BT28" s="18">
        <v>4.9797866414161565</v>
      </c>
      <c r="BU28" s="18">
        <v>4.9835942292604978</v>
      </c>
      <c r="BV28" s="18">
        <v>4.9805190064437408</v>
      </c>
      <c r="BW28" s="18">
        <v>4.9856879919387262</v>
      </c>
      <c r="BX28" s="18">
        <v>4.9785712697080822</v>
      </c>
      <c r="BY28" s="19">
        <v>4.989250886025248</v>
      </c>
    </row>
    <row r="29" spans="1:77" x14ac:dyDescent="0.2">
      <c r="X29" s="17"/>
      <c r="AM29" s="17"/>
      <c r="BB29" s="17"/>
      <c r="BM29" s="17"/>
      <c r="BY29" s="17"/>
    </row>
    <row r="30" spans="1:77" x14ac:dyDescent="0.2">
      <c r="A30" s="7" t="s">
        <v>265</v>
      </c>
      <c r="B30" s="20">
        <f t="shared" ref="B30:X30" si="0">B25/(B25+B26+B27)*100</f>
        <v>0.39567155516282904</v>
      </c>
      <c r="C30" s="20">
        <f t="shared" si="0"/>
        <v>1.8117426136033188</v>
      </c>
      <c r="D30" s="20">
        <f t="shared" si="0"/>
        <v>12.303496694406808</v>
      </c>
      <c r="E30" s="20">
        <f t="shared" si="0"/>
        <v>14.632715571992694</v>
      </c>
      <c r="F30" s="20">
        <f t="shared" si="0"/>
        <v>16.278934418554822</v>
      </c>
      <c r="G30" s="20">
        <f t="shared" si="0"/>
        <v>15.327755111852257</v>
      </c>
      <c r="H30" s="20">
        <f t="shared" si="0"/>
        <v>0.74125425936786338</v>
      </c>
      <c r="I30" s="20">
        <f t="shared" si="0"/>
        <v>0.26001844029135968</v>
      </c>
      <c r="J30" s="20">
        <f t="shared" si="0"/>
        <v>6.9490167656120567</v>
      </c>
      <c r="K30" s="20">
        <f t="shared" si="0"/>
        <v>14.205274391265277</v>
      </c>
      <c r="L30" s="20">
        <f t="shared" si="0"/>
        <v>2.8701546331776058</v>
      </c>
      <c r="M30" s="20">
        <f t="shared" si="0"/>
        <v>7.8584996351279672</v>
      </c>
      <c r="N30" s="20">
        <f t="shared" si="0"/>
        <v>14.602931567086328</v>
      </c>
      <c r="O30" s="20">
        <f t="shared" si="0"/>
        <v>0.31376294195218557</v>
      </c>
      <c r="P30" s="20">
        <f t="shared" si="0"/>
        <v>16.385809030122207</v>
      </c>
      <c r="Q30" s="20">
        <f t="shared" si="0"/>
        <v>8.0075949968276703</v>
      </c>
      <c r="R30" s="20">
        <f t="shared" si="0"/>
        <v>0.42956845258331366</v>
      </c>
      <c r="S30" s="20">
        <f t="shared" si="0"/>
        <v>3.3501850476852191</v>
      </c>
      <c r="T30" s="20">
        <f t="shared" si="0"/>
        <v>10.081982359195479</v>
      </c>
      <c r="U30" s="20">
        <f t="shared" si="0"/>
        <v>0.32072702232666944</v>
      </c>
      <c r="V30" s="20">
        <f t="shared" si="0"/>
        <v>14.232493201882837</v>
      </c>
      <c r="W30" s="20">
        <f t="shared" si="0"/>
        <v>11.623567034712059</v>
      </c>
      <c r="X30" s="21">
        <f t="shared" si="0"/>
        <v>10.725303119247343</v>
      </c>
      <c r="Y30" s="20">
        <f t="shared" ref="Y30:AM30" si="1">Y25/(Y25+Y26+Y27)*100</f>
        <v>17.343100499823926</v>
      </c>
      <c r="Z30" s="20">
        <f t="shared" si="1"/>
        <v>13.16860887385562</v>
      </c>
      <c r="AA30" s="20">
        <f t="shared" si="1"/>
        <v>15.908019408207041</v>
      </c>
      <c r="AB30" s="20">
        <f t="shared" si="1"/>
        <v>16.703093776931908</v>
      </c>
      <c r="AC30" s="20">
        <f t="shared" si="1"/>
        <v>17.406615786900424</v>
      </c>
      <c r="AD30" s="20">
        <f t="shared" si="1"/>
        <v>11.585325442020775</v>
      </c>
      <c r="AE30" s="20">
        <f t="shared" si="1"/>
        <v>17.9507365464918</v>
      </c>
      <c r="AF30" s="20">
        <f t="shared" si="1"/>
        <v>17.314815427777095</v>
      </c>
      <c r="AG30" s="20">
        <f t="shared" si="1"/>
        <v>17.703728292056574</v>
      </c>
      <c r="AH30" s="20">
        <f t="shared" si="1"/>
        <v>12.817865493668362</v>
      </c>
      <c r="AI30" s="20">
        <f t="shared" si="1"/>
        <v>17.939433629379426</v>
      </c>
      <c r="AJ30" s="20">
        <f t="shared" si="1"/>
        <v>17.368161351841682</v>
      </c>
      <c r="AK30" s="20">
        <f t="shared" si="1"/>
        <v>18.078484882198556</v>
      </c>
      <c r="AL30" s="20">
        <f t="shared" si="1"/>
        <v>17.851074432034963</v>
      </c>
      <c r="AM30" s="21">
        <f t="shared" si="1"/>
        <v>13.190291504356495</v>
      </c>
      <c r="AN30" s="20">
        <f t="shared" ref="AN30:BB30" si="2">AN25/(AN25+AN26+AN27)*100</f>
        <v>2.6654285490136398</v>
      </c>
      <c r="AO30" s="22">
        <f t="shared" si="2"/>
        <v>9.9612960615354851</v>
      </c>
      <c r="AP30" s="22">
        <f t="shared" si="2"/>
        <v>1.5002903960860094</v>
      </c>
      <c r="AQ30" s="22">
        <f t="shared" si="2"/>
        <v>0.58028093549758175</v>
      </c>
      <c r="AR30" s="22">
        <f t="shared" si="2"/>
        <v>1.4234894456446754</v>
      </c>
      <c r="AS30" s="22">
        <f t="shared" si="2"/>
        <v>4.4066676879969995</v>
      </c>
      <c r="AT30" s="22">
        <f t="shared" si="2"/>
        <v>5.8000052202992494E-2</v>
      </c>
      <c r="AU30" s="22">
        <f t="shared" si="2"/>
        <v>0.97763102901756216</v>
      </c>
      <c r="AV30" s="22">
        <f t="shared" si="2"/>
        <v>0.7346643759998972</v>
      </c>
      <c r="AW30" s="22">
        <f t="shared" si="2"/>
        <v>7.5308899874574715</v>
      </c>
      <c r="AX30" s="22">
        <f t="shared" si="2"/>
        <v>1.1144933807418438</v>
      </c>
      <c r="AY30" s="22">
        <f t="shared" si="2"/>
        <v>2.4525486339338176</v>
      </c>
      <c r="AZ30" s="22">
        <f t="shared" si="2"/>
        <v>6.7754900148705941</v>
      </c>
      <c r="BA30" s="20">
        <f t="shared" si="2"/>
        <v>8.1497307422035814E-2</v>
      </c>
      <c r="BB30" s="21">
        <f t="shared" si="2"/>
        <v>1.9736469192451846</v>
      </c>
      <c r="BC30" s="20">
        <f t="shared" ref="BC30:BM30" si="3">BC25/(BC25+BC26+BC27)*100</f>
        <v>3.5088506493997982</v>
      </c>
      <c r="BD30" s="20">
        <f t="shared" si="3"/>
        <v>5.0337116220194442</v>
      </c>
      <c r="BE30" s="20">
        <f t="shared" si="3"/>
        <v>4.5575825538940382</v>
      </c>
      <c r="BF30" s="20">
        <f t="shared" si="3"/>
        <v>3.4972932145076108</v>
      </c>
      <c r="BG30" s="20">
        <f t="shared" si="3"/>
        <v>0.26406131835742425</v>
      </c>
      <c r="BH30" s="20">
        <f t="shared" si="3"/>
        <v>16.362241597932279</v>
      </c>
      <c r="BI30" s="20">
        <f t="shared" si="3"/>
        <v>9.2839841479654019</v>
      </c>
      <c r="BJ30" s="20">
        <f t="shared" si="3"/>
        <v>9.0313669429445209</v>
      </c>
      <c r="BK30" s="20">
        <f t="shared" si="3"/>
        <v>15.773990348003569</v>
      </c>
      <c r="BL30" s="20">
        <f t="shared" si="3"/>
        <v>1.5158706899236187</v>
      </c>
      <c r="BM30" s="21">
        <f t="shared" si="3"/>
        <v>14.496304085231849</v>
      </c>
      <c r="BN30" s="20">
        <f t="shared" ref="BN30:BY30" si="4">BN25/(BN25+BN26+BN27)*100</f>
        <v>0.65714638940693682</v>
      </c>
      <c r="BO30" s="20">
        <f t="shared" si="4"/>
        <v>15.009123629616585</v>
      </c>
      <c r="BP30" s="20">
        <f t="shared" si="4"/>
        <v>25.79567452854365</v>
      </c>
      <c r="BQ30" s="20">
        <f t="shared" si="4"/>
        <v>23.384444326938063</v>
      </c>
      <c r="BR30" s="20">
        <f t="shared" si="4"/>
        <v>21.122716834242699</v>
      </c>
      <c r="BS30" s="20">
        <f t="shared" si="4"/>
        <v>22.238556914946233</v>
      </c>
      <c r="BT30" s="20">
        <f t="shared" si="4"/>
        <v>19.692342938470734</v>
      </c>
      <c r="BU30" s="20">
        <f t="shared" si="4"/>
        <v>17.305448578606402</v>
      </c>
      <c r="BV30" s="20">
        <f t="shared" si="4"/>
        <v>21.009689198889557</v>
      </c>
      <c r="BW30" s="20">
        <f t="shared" si="4"/>
        <v>24.529640850937309</v>
      </c>
      <c r="BX30" s="20">
        <f t="shared" si="4"/>
        <v>3.7420783929869903</v>
      </c>
      <c r="BY30" s="21">
        <f t="shared" si="4"/>
        <v>5.825551534329076</v>
      </c>
    </row>
    <row r="31" spans="1:77" x14ac:dyDescent="0.2">
      <c r="A31" s="7" t="s">
        <v>266</v>
      </c>
      <c r="B31" s="20">
        <f t="shared" ref="B31:X31" si="5">B26/(B25+B26+B27)*100</f>
        <v>99.320656685618175</v>
      </c>
      <c r="C31" s="20">
        <f t="shared" si="5"/>
        <v>97.717184842071731</v>
      </c>
      <c r="D31" s="20">
        <f t="shared" si="5"/>
        <v>87.388156811154559</v>
      </c>
      <c r="E31" s="20">
        <f t="shared" si="5"/>
        <v>85.140960062636282</v>
      </c>
      <c r="F31" s="20">
        <f t="shared" si="5"/>
        <v>83.12510722806897</v>
      </c>
      <c r="G31" s="20">
        <f t="shared" si="5"/>
        <v>84.365361678443534</v>
      </c>
      <c r="H31" s="20">
        <f t="shared" si="5"/>
        <v>99.187095373634264</v>
      </c>
      <c r="I31" s="20">
        <f t="shared" si="5"/>
        <v>99.639543554226464</v>
      </c>
      <c r="J31" s="20">
        <f t="shared" si="5"/>
        <v>92.748903636160591</v>
      </c>
      <c r="K31" s="20">
        <f t="shared" si="5"/>
        <v>85.202190953160013</v>
      </c>
      <c r="L31" s="20">
        <f t="shared" si="5"/>
        <v>96.835092548062946</v>
      </c>
      <c r="M31" s="20">
        <f t="shared" si="5"/>
        <v>91.688894767106561</v>
      </c>
      <c r="N31" s="20">
        <f t="shared" si="5"/>
        <v>85.230925682382235</v>
      </c>
      <c r="O31" s="20">
        <f t="shared" si="5"/>
        <v>99.174531729977829</v>
      </c>
      <c r="P31" s="20">
        <f t="shared" si="5"/>
        <v>83.241680499356193</v>
      </c>
      <c r="Q31" s="20">
        <f t="shared" si="5"/>
        <v>91.685378768042241</v>
      </c>
      <c r="R31" s="20">
        <f t="shared" si="5"/>
        <v>99.277840557903431</v>
      </c>
      <c r="S31" s="20">
        <f t="shared" si="5"/>
        <v>95.63011521097782</v>
      </c>
      <c r="T31" s="20">
        <f t="shared" si="5"/>
        <v>89.569325725764941</v>
      </c>
      <c r="U31" s="20">
        <f t="shared" si="5"/>
        <v>99.543302418618893</v>
      </c>
      <c r="V31" s="20">
        <f t="shared" si="5"/>
        <v>85.532870314173266</v>
      </c>
      <c r="W31" s="20">
        <f t="shared" si="5"/>
        <v>88.376432965287947</v>
      </c>
      <c r="X31" s="21">
        <f t="shared" si="5"/>
        <v>88.809499651114393</v>
      </c>
      <c r="Y31" s="20">
        <f t="shared" ref="Y31:AM31" si="6">Y26/(Y25+Y26+Y27)*100</f>
        <v>82.350183753961431</v>
      </c>
      <c r="Z31" s="20">
        <f t="shared" si="6"/>
        <v>86.381732616341111</v>
      </c>
      <c r="AA31" s="20">
        <f t="shared" si="6"/>
        <v>83.757571349586527</v>
      </c>
      <c r="AB31" s="20">
        <f t="shared" si="6"/>
        <v>83.098584219315114</v>
      </c>
      <c r="AC31" s="20">
        <f t="shared" si="6"/>
        <v>82.269377632020863</v>
      </c>
      <c r="AD31" s="20">
        <f t="shared" si="6"/>
        <v>88.2038377754442</v>
      </c>
      <c r="AE31" s="20">
        <f t="shared" si="6"/>
        <v>81.747525460303876</v>
      </c>
      <c r="AF31" s="20">
        <f t="shared" si="6"/>
        <v>82.610814050386978</v>
      </c>
      <c r="AG31" s="20">
        <f t="shared" si="6"/>
        <v>81.888450718600609</v>
      </c>
      <c r="AH31" s="20">
        <f t="shared" si="6"/>
        <v>87.064354483131041</v>
      </c>
      <c r="AI31" s="20">
        <f t="shared" si="6"/>
        <v>81.716092439686022</v>
      </c>
      <c r="AJ31" s="20">
        <f t="shared" si="6"/>
        <v>82.20490780657012</v>
      </c>
      <c r="AK31" s="20">
        <f t="shared" si="6"/>
        <v>81.536355870071432</v>
      </c>
      <c r="AL31" s="20">
        <f t="shared" si="6"/>
        <v>81.986030610415952</v>
      </c>
      <c r="AM31" s="21">
        <f t="shared" si="6"/>
        <v>86.523963523818679</v>
      </c>
      <c r="AN31" s="20">
        <f t="shared" ref="AN31:BB31" si="7">AN26/(AN25+AN26+AN27)*100</f>
        <v>97.040459110124928</v>
      </c>
      <c r="AO31" s="20">
        <f t="shared" si="7"/>
        <v>89.700877784467124</v>
      </c>
      <c r="AP31" s="20">
        <f t="shared" si="7"/>
        <v>98.499709603913971</v>
      </c>
      <c r="AQ31" s="20">
        <f t="shared" si="7"/>
        <v>98.969809220772504</v>
      </c>
      <c r="AR31" s="20">
        <f t="shared" si="7"/>
        <v>98.343299945510083</v>
      </c>
      <c r="AS31" s="20">
        <f t="shared" si="7"/>
        <v>95.554915912558997</v>
      </c>
      <c r="AT31" s="20">
        <f t="shared" si="7"/>
        <v>99.583116025065053</v>
      </c>
      <c r="AU31" s="20">
        <f t="shared" si="7"/>
        <v>98.913987235726225</v>
      </c>
      <c r="AV31" s="20">
        <f t="shared" si="7"/>
        <v>99.111352758650511</v>
      </c>
      <c r="AW31" s="20">
        <f t="shared" si="7"/>
        <v>92.280920416457221</v>
      </c>
      <c r="AX31" s="20">
        <f t="shared" si="7"/>
        <v>98.647944847723437</v>
      </c>
      <c r="AY31" s="20">
        <f t="shared" si="7"/>
        <v>97.343107784995496</v>
      </c>
      <c r="AZ31" s="20">
        <f t="shared" si="7"/>
        <v>92.949241954010347</v>
      </c>
      <c r="BA31" s="20">
        <f t="shared" si="7"/>
        <v>99.777108752605585</v>
      </c>
      <c r="BB31" s="21">
        <f t="shared" si="7"/>
        <v>97.933424296613794</v>
      </c>
      <c r="BC31" s="20">
        <f t="shared" ref="BC31:BM31" si="8">BC26/(BC25+BC26+BC27)*100</f>
        <v>96.194057047245138</v>
      </c>
      <c r="BD31" s="20">
        <f t="shared" si="8"/>
        <v>94.462517653486117</v>
      </c>
      <c r="BE31" s="20">
        <f t="shared" si="8"/>
        <v>95.219991998483181</v>
      </c>
      <c r="BF31" s="20">
        <f t="shared" si="8"/>
        <v>96.214946229607463</v>
      </c>
      <c r="BG31" s="20">
        <f t="shared" si="8"/>
        <v>99.406935740434989</v>
      </c>
      <c r="BH31" s="20">
        <f t="shared" si="8"/>
        <v>83.221707240659697</v>
      </c>
      <c r="BI31" s="20">
        <f t="shared" si="8"/>
        <v>90.428386038844224</v>
      </c>
      <c r="BJ31" s="20">
        <f t="shared" si="8"/>
        <v>90.690051996439138</v>
      </c>
      <c r="BK31" s="20">
        <f t="shared" si="8"/>
        <v>83.922921281119685</v>
      </c>
      <c r="BL31" s="20">
        <f t="shared" si="8"/>
        <v>98.0456500900641</v>
      </c>
      <c r="BM31" s="21">
        <f t="shared" si="8"/>
        <v>85.079098053911082</v>
      </c>
      <c r="BN31" s="20">
        <f t="shared" ref="BN31:BY31" si="9">BN26/(BN25+BN26+BN27)*100</f>
        <v>98.524679823307991</v>
      </c>
      <c r="BO31" s="20">
        <f t="shared" si="9"/>
        <v>84.660042837572576</v>
      </c>
      <c r="BP31" s="20">
        <f t="shared" si="9"/>
        <v>72.719926575520574</v>
      </c>
      <c r="BQ31" s="20">
        <f t="shared" si="9"/>
        <v>76.219159593028905</v>
      </c>
      <c r="BR31" s="20">
        <f t="shared" si="9"/>
        <v>78.525983849950237</v>
      </c>
      <c r="BS31" s="20">
        <f t="shared" si="9"/>
        <v>77.188504938955816</v>
      </c>
      <c r="BT31" s="20">
        <f t="shared" si="9"/>
        <v>80.003079082225241</v>
      </c>
      <c r="BU31" s="20">
        <f t="shared" si="9"/>
        <v>82.518922819803365</v>
      </c>
      <c r="BV31" s="20">
        <f t="shared" si="9"/>
        <v>78.670831837425254</v>
      </c>
      <c r="BW31" s="20">
        <f t="shared" si="9"/>
        <v>75.319728213731238</v>
      </c>
      <c r="BX31" s="20">
        <f t="shared" si="9"/>
        <v>96.142230851463722</v>
      </c>
      <c r="BY31" s="21">
        <f t="shared" si="9"/>
        <v>93.831205050190135</v>
      </c>
    </row>
    <row r="32" spans="1:77" x14ac:dyDescent="0.2">
      <c r="A32" s="30" t="s">
        <v>267</v>
      </c>
      <c r="B32" s="31">
        <f t="shared" ref="B32:X32" si="10">B27/(B25+B26+B27)*100</f>
        <v>0.28367175921900029</v>
      </c>
      <c r="C32" s="31">
        <f t="shared" si="10"/>
        <v>0.47107254432495643</v>
      </c>
      <c r="D32" s="31">
        <f t="shared" si="10"/>
        <v>0.30834649443862744</v>
      </c>
      <c r="E32" s="31">
        <f t="shared" si="10"/>
        <v>0.22632436537103018</v>
      </c>
      <c r="F32" s="31">
        <f t="shared" si="10"/>
        <v>0.59595835337620851</v>
      </c>
      <c r="G32" s="31">
        <f t="shared" si="10"/>
        <v>0.30688320970420957</v>
      </c>
      <c r="H32" s="31">
        <f t="shared" si="10"/>
        <v>7.1650366997869488E-2</v>
      </c>
      <c r="I32" s="31">
        <f t="shared" si="10"/>
        <v>0.10043800548218737</v>
      </c>
      <c r="J32" s="31">
        <f t="shared" si="10"/>
        <v>0.30207959822733155</v>
      </c>
      <c r="K32" s="31">
        <f t="shared" si="10"/>
        <v>0.59253465557469887</v>
      </c>
      <c r="L32" s="31">
        <f t="shared" si="10"/>
        <v>0.29475281875944498</v>
      </c>
      <c r="M32" s="31">
        <f t="shared" si="10"/>
        <v>0.45260559776545306</v>
      </c>
      <c r="N32" s="31">
        <f t="shared" si="10"/>
        <v>0.1661427505314472</v>
      </c>
      <c r="O32" s="31">
        <f t="shared" si="10"/>
        <v>0.51170532806996549</v>
      </c>
      <c r="P32" s="31">
        <f t="shared" si="10"/>
        <v>0.37251047052159014</v>
      </c>
      <c r="Q32" s="31">
        <f t="shared" si="10"/>
        <v>0.30702623513008237</v>
      </c>
      <c r="R32" s="31">
        <f t="shared" si="10"/>
        <v>0.29259098951325824</v>
      </c>
      <c r="S32" s="31">
        <f t="shared" si="10"/>
        <v>1.0196997413369768</v>
      </c>
      <c r="T32" s="31">
        <f t="shared" si="10"/>
        <v>0.34869191503958763</v>
      </c>
      <c r="U32" s="31">
        <f t="shared" si="10"/>
        <v>0.13597055905443031</v>
      </c>
      <c r="V32" s="31">
        <f t="shared" si="10"/>
        <v>0.23463648394390027</v>
      </c>
      <c r="W32" s="31">
        <f t="shared" si="10"/>
        <v>0</v>
      </c>
      <c r="X32" s="32">
        <f t="shared" si="10"/>
        <v>0.46519722963825155</v>
      </c>
      <c r="Y32" s="31">
        <f t="shared" ref="Y32:AM32" si="11">Y27/(Y25+Y26+Y27)*100</f>
        <v>0.30671574621463688</v>
      </c>
      <c r="Z32" s="31">
        <f t="shared" si="11"/>
        <v>0.449658509803259</v>
      </c>
      <c r="AA32" s="31">
        <f t="shared" si="11"/>
        <v>0.33440924220642865</v>
      </c>
      <c r="AB32" s="31">
        <f t="shared" si="11"/>
        <v>0.19832200375298456</v>
      </c>
      <c r="AC32" s="31">
        <f t="shared" si="11"/>
        <v>0.32400658107870922</v>
      </c>
      <c r="AD32" s="31">
        <f t="shared" si="11"/>
        <v>0.21083678253502666</v>
      </c>
      <c r="AE32" s="31">
        <f t="shared" si="11"/>
        <v>0.30173799320432915</v>
      </c>
      <c r="AF32" s="31">
        <f t="shared" si="11"/>
        <v>7.4370521835935566E-2</v>
      </c>
      <c r="AG32" s="31">
        <f t="shared" si="11"/>
        <v>0.40782098934281763</v>
      </c>
      <c r="AH32" s="31">
        <f t="shared" si="11"/>
        <v>0.11778002320060513</v>
      </c>
      <c r="AI32" s="31">
        <f t="shared" si="11"/>
        <v>0.34447393093455131</v>
      </c>
      <c r="AJ32" s="31">
        <f t="shared" si="11"/>
        <v>0.42693084158818512</v>
      </c>
      <c r="AK32" s="31">
        <f t="shared" si="11"/>
        <v>0.38515924773000904</v>
      </c>
      <c r="AL32" s="31">
        <f t="shared" si="11"/>
        <v>0.16289495754909392</v>
      </c>
      <c r="AM32" s="32">
        <f t="shared" si="11"/>
        <v>0.28574497182481956</v>
      </c>
      <c r="AN32" s="31">
        <f t="shared" ref="AN32:BB32" si="12">AN27/(AN25+AN26+AN27)*100</f>
        <v>0.29411234086143362</v>
      </c>
      <c r="AO32" s="31">
        <f t="shared" si="12"/>
        <v>0.33782615399739369</v>
      </c>
      <c r="AP32" s="31">
        <f t="shared" si="12"/>
        <v>0</v>
      </c>
      <c r="AQ32" s="31">
        <f t="shared" si="12"/>
        <v>0.449909843729911</v>
      </c>
      <c r="AR32" s="31">
        <f t="shared" si="12"/>
        <v>0.23321060884523909</v>
      </c>
      <c r="AS32" s="31">
        <f t="shared" si="12"/>
        <v>3.8416399444001458E-2</v>
      </c>
      <c r="AT32" s="31">
        <f t="shared" si="12"/>
        <v>0.35888392273195147</v>
      </c>
      <c r="AU32" s="31">
        <f t="shared" si="12"/>
        <v>0.10838173525622558</v>
      </c>
      <c r="AV32" s="31">
        <f t="shared" si="12"/>
        <v>0.15398286534959121</v>
      </c>
      <c r="AW32" s="31">
        <f t="shared" si="12"/>
        <v>0.18818959608531013</v>
      </c>
      <c r="AX32" s="31">
        <f t="shared" si="12"/>
        <v>0.23756177153471236</v>
      </c>
      <c r="AY32" s="31">
        <f t="shared" si="12"/>
        <v>0.20434358107068659</v>
      </c>
      <c r="AZ32" s="31">
        <f t="shared" si="12"/>
        <v>0.27526803111905773</v>
      </c>
      <c r="BA32" s="31">
        <f t="shared" si="12"/>
        <v>0.14139393997236885</v>
      </c>
      <c r="BB32" s="32">
        <f t="shared" si="12"/>
        <v>9.2928784141040374E-2</v>
      </c>
      <c r="BC32" s="31">
        <f t="shared" ref="BC32:BM32" si="13">BC27/(BC25+BC26+BC27)*100</f>
        <v>0.29709230335506803</v>
      </c>
      <c r="BD32" s="31">
        <f t="shared" si="13"/>
        <v>0.50377072449443716</v>
      </c>
      <c r="BE32" s="31">
        <f t="shared" si="13"/>
        <v>0.22242544762279026</v>
      </c>
      <c r="BF32" s="31">
        <f t="shared" si="13"/>
        <v>0.28776055588493515</v>
      </c>
      <c r="BG32" s="31">
        <f t="shared" si="13"/>
        <v>0.32900294120758777</v>
      </c>
      <c r="BH32" s="31">
        <f t="shared" si="13"/>
        <v>0.41605116140801918</v>
      </c>
      <c r="BI32" s="31">
        <f t="shared" si="13"/>
        <v>0.28762981319037406</v>
      </c>
      <c r="BJ32" s="31">
        <f t="shared" si="13"/>
        <v>0.27858106061634752</v>
      </c>
      <c r="BK32" s="31">
        <f t="shared" si="13"/>
        <v>0.30308837087674745</v>
      </c>
      <c r="BL32" s="31">
        <f t="shared" si="13"/>
        <v>0.43847922001227452</v>
      </c>
      <c r="BM32" s="32">
        <f t="shared" si="13"/>
        <v>0.42459786085706047</v>
      </c>
      <c r="BN32" s="31">
        <f t="shared" ref="BN32:BY32" si="14">BN27/(BN25+BN26+BN27)*100</f>
        <v>0.81817378728507095</v>
      </c>
      <c r="BO32" s="31">
        <f t="shared" si="14"/>
        <v>0.33083353281083766</v>
      </c>
      <c r="BP32" s="31">
        <f t="shared" si="14"/>
        <v>1.4843988959357908</v>
      </c>
      <c r="BQ32" s="31">
        <f t="shared" si="14"/>
        <v>0.39639608003302879</v>
      </c>
      <c r="BR32" s="31">
        <f t="shared" si="14"/>
        <v>0.35129931580705887</v>
      </c>
      <c r="BS32" s="31">
        <f t="shared" si="14"/>
        <v>0.57293814609796323</v>
      </c>
      <c r="BT32" s="31">
        <f t="shared" si="14"/>
        <v>0.30457797930401753</v>
      </c>
      <c r="BU32" s="31">
        <f t="shared" si="14"/>
        <v>0.17562860159023275</v>
      </c>
      <c r="BV32" s="31">
        <f t="shared" si="14"/>
        <v>0.31947896368519418</v>
      </c>
      <c r="BW32" s="31">
        <f t="shared" si="14"/>
        <v>0.15063093533145672</v>
      </c>
      <c r="BX32" s="31">
        <f t="shared" si="14"/>
        <v>0.11569075554929899</v>
      </c>
      <c r="BY32" s="32">
        <f t="shared" si="14"/>
        <v>0.3432434154807904</v>
      </c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D755-DD9B-4AFA-9821-ECD0D55FBB58}">
  <dimension ref="A1:AO36"/>
  <sheetViews>
    <sheetView workbookViewId="0"/>
  </sheetViews>
  <sheetFormatPr baseColWidth="10" defaultRowHeight="12.75" x14ac:dyDescent="0.2"/>
  <cols>
    <col min="1" max="1" width="9.7109375" style="7" customWidth="1"/>
    <col min="2" max="40" width="9.7109375" style="8" customWidth="1"/>
    <col min="41" max="16384" width="11.42578125" style="8"/>
  </cols>
  <sheetData>
    <row r="1" spans="1:41" x14ac:dyDescent="0.2">
      <c r="A1" s="7" t="s">
        <v>511</v>
      </c>
    </row>
    <row r="2" spans="1:41" x14ac:dyDescent="0.2">
      <c r="A2" s="8" t="s">
        <v>498</v>
      </c>
    </row>
    <row r="4" spans="1:41" x14ac:dyDescent="0.2">
      <c r="A4" s="9" t="s">
        <v>0</v>
      </c>
      <c r="B4" s="10" t="s">
        <v>268</v>
      </c>
      <c r="C4" s="10" t="s">
        <v>269</v>
      </c>
      <c r="D4" s="10" t="s">
        <v>270</v>
      </c>
      <c r="E4" s="10" t="s">
        <v>271</v>
      </c>
      <c r="F4" s="10" t="s">
        <v>272</v>
      </c>
      <c r="G4" s="10" t="s">
        <v>273</v>
      </c>
      <c r="H4" s="10" t="s">
        <v>274</v>
      </c>
      <c r="I4" s="10" t="s">
        <v>275</v>
      </c>
      <c r="J4" s="10" t="s">
        <v>276</v>
      </c>
      <c r="K4" s="10" t="s">
        <v>277</v>
      </c>
      <c r="L4" s="10" t="s">
        <v>278</v>
      </c>
      <c r="M4" s="10" t="s">
        <v>279</v>
      </c>
      <c r="N4" s="11" t="s">
        <v>280</v>
      </c>
      <c r="O4" s="10" t="s">
        <v>281</v>
      </c>
      <c r="P4" s="10" t="s">
        <v>282</v>
      </c>
      <c r="Q4" s="10" t="s">
        <v>283</v>
      </c>
      <c r="R4" s="10" t="s">
        <v>284</v>
      </c>
      <c r="S4" s="10" t="s">
        <v>285</v>
      </c>
      <c r="T4" s="10" t="s">
        <v>286</v>
      </c>
      <c r="U4" s="10" t="s">
        <v>287</v>
      </c>
      <c r="V4" s="10" t="s">
        <v>288</v>
      </c>
      <c r="W4" s="10" t="s">
        <v>289</v>
      </c>
      <c r="X4" s="10" t="s">
        <v>290</v>
      </c>
      <c r="Y4" s="10" t="s">
        <v>291</v>
      </c>
      <c r="Z4" s="11" t="s">
        <v>292</v>
      </c>
      <c r="AA4" s="10" t="s">
        <v>293</v>
      </c>
      <c r="AB4" s="10" t="s">
        <v>294</v>
      </c>
      <c r="AC4" s="10" t="s">
        <v>295</v>
      </c>
      <c r="AD4" s="10" t="s">
        <v>296</v>
      </c>
      <c r="AE4" s="10" t="s">
        <v>297</v>
      </c>
      <c r="AF4" s="10" t="s">
        <v>298</v>
      </c>
      <c r="AG4" s="10" t="s">
        <v>299</v>
      </c>
      <c r="AH4" s="10" t="s">
        <v>300</v>
      </c>
      <c r="AI4" s="10" t="s">
        <v>301</v>
      </c>
      <c r="AJ4" s="10" t="s">
        <v>302</v>
      </c>
      <c r="AK4" s="10" t="s">
        <v>303</v>
      </c>
      <c r="AL4" s="10" t="s">
        <v>304</v>
      </c>
      <c r="AM4" s="10" t="s">
        <v>305</v>
      </c>
      <c r="AN4" s="10" t="s">
        <v>306</v>
      </c>
      <c r="AO4" s="10"/>
    </row>
    <row r="5" spans="1:41" x14ac:dyDescent="0.2">
      <c r="A5" s="12" t="s">
        <v>500</v>
      </c>
      <c r="B5" s="13" t="s">
        <v>496</v>
      </c>
      <c r="C5" s="13" t="s">
        <v>496</v>
      </c>
      <c r="D5" s="13" t="s">
        <v>496</v>
      </c>
      <c r="E5" s="13" t="s">
        <v>496</v>
      </c>
      <c r="F5" s="13" t="s">
        <v>496</v>
      </c>
      <c r="G5" s="13" t="s">
        <v>496</v>
      </c>
      <c r="H5" s="13" t="s">
        <v>496</v>
      </c>
      <c r="I5" s="13" t="s">
        <v>496</v>
      </c>
      <c r="J5" s="13" t="s">
        <v>496</v>
      </c>
      <c r="K5" s="13" t="s">
        <v>496</v>
      </c>
      <c r="L5" s="13" t="s">
        <v>496</v>
      </c>
      <c r="M5" s="13" t="s">
        <v>496</v>
      </c>
      <c r="N5" s="14" t="s">
        <v>496</v>
      </c>
      <c r="O5" s="13" t="s">
        <v>496</v>
      </c>
      <c r="P5" s="13" t="s">
        <v>496</v>
      </c>
      <c r="Q5" s="13" t="s">
        <v>496</v>
      </c>
      <c r="R5" s="13" t="s">
        <v>496</v>
      </c>
      <c r="S5" s="13" t="s">
        <v>496</v>
      </c>
      <c r="T5" s="13" t="s">
        <v>496</v>
      </c>
      <c r="U5" s="13" t="s">
        <v>496</v>
      </c>
      <c r="V5" s="13" t="s">
        <v>496</v>
      </c>
      <c r="W5" s="13" t="s">
        <v>496</v>
      </c>
      <c r="X5" s="13" t="s">
        <v>496</v>
      </c>
      <c r="Y5" s="13" t="s">
        <v>496</v>
      </c>
      <c r="Z5" s="14" t="s">
        <v>496</v>
      </c>
      <c r="AA5" s="13" t="s">
        <v>496</v>
      </c>
      <c r="AB5" s="13" t="s">
        <v>496</v>
      </c>
      <c r="AC5" s="13" t="s">
        <v>496</v>
      </c>
      <c r="AD5" s="13" t="s">
        <v>496</v>
      </c>
      <c r="AE5" s="13" t="s">
        <v>496</v>
      </c>
      <c r="AF5" s="13" t="s">
        <v>496</v>
      </c>
      <c r="AG5" s="13" t="s">
        <v>496</v>
      </c>
      <c r="AH5" s="13" t="s">
        <v>496</v>
      </c>
      <c r="AI5" s="13" t="s">
        <v>496</v>
      </c>
      <c r="AJ5" s="13" t="s">
        <v>496</v>
      </c>
      <c r="AK5" s="13" t="s">
        <v>496</v>
      </c>
      <c r="AL5" s="13" t="s">
        <v>496</v>
      </c>
      <c r="AM5" s="13" t="s">
        <v>496</v>
      </c>
      <c r="AN5" s="13" t="s">
        <v>496</v>
      </c>
    </row>
    <row r="6" spans="1:41" ht="14.25" x14ac:dyDescent="0.25">
      <c r="A6" s="7" t="s">
        <v>503</v>
      </c>
      <c r="B6" s="15">
        <v>68.69</v>
      </c>
      <c r="C6" s="15">
        <v>67.48</v>
      </c>
      <c r="D6" s="15">
        <v>67.88</v>
      </c>
      <c r="E6" s="15">
        <v>64.819999999999993</v>
      </c>
      <c r="F6" s="15">
        <v>64.989999999999995</v>
      </c>
      <c r="G6" s="15">
        <v>69.11</v>
      </c>
      <c r="H6" s="15">
        <v>67.040000000000006</v>
      </c>
      <c r="I6" s="15">
        <v>68.83</v>
      </c>
      <c r="J6" s="15">
        <v>68.23</v>
      </c>
      <c r="K6" s="15">
        <v>66.459999999999994</v>
      </c>
      <c r="L6" s="15">
        <v>68.790000000000006</v>
      </c>
      <c r="M6" s="15">
        <v>68.459999999999994</v>
      </c>
      <c r="N6" s="16">
        <v>68.28</v>
      </c>
      <c r="O6" s="15">
        <v>69.069999999999993</v>
      </c>
      <c r="P6" s="15">
        <v>69.38</v>
      </c>
      <c r="Q6" s="15">
        <v>69.08</v>
      </c>
      <c r="R6" s="15">
        <v>65.930000000000007</v>
      </c>
      <c r="S6" s="15">
        <v>68.930000000000007</v>
      </c>
      <c r="T6" s="15">
        <v>64.66</v>
      </c>
      <c r="U6" s="15">
        <v>69.569999999999993</v>
      </c>
      <c r="V6" s="15">
        <v>68.66</v>
      </c>
      <c r="W6" s="15">
        <v>68.930000000000007</v>
      </c>
      <c r="X6" s="15">
        <v>69.2</v>
      </c>
      <c r="Y6" s="15">
        <v>68.91</v>
      </c>
      <c r="Z6" s="16">
        <v>69.37</v>
      </c>
      <c r="AA6" s="15">
        <v>67.599999999999994</v>
      </c>
      <c r="AB6" s="15">
        <v>68.430000000000007</v>
      </c>
      <c r="AC6" s="15">
        <v>67.97</v>
      </c>
      <c r="AD6" s="15">
        <v>68.14</v>
      </c>
      <c r="AE6" s="15">
        <v>68.95</v>
      </c>
      <c r="AF6" s="15">
        <v>63.78</v>
      </c>
      <c r="AG6" s="15">
        <v>66.290000000000006</v>
      </c>
      <c r="AH6" s="15">
        <v>66.510000000000005</v>
      </c>
      <c r="AI6" s="15">
        <v>64.45</v>
      </c>
      <c r="AJ6" s="15">
        <v>64.98</v>
      </c>
      <c r="AK6" s="15">
        <v>69.37</v>
      </c>
      <c r="AL6" s="15">
        <v>68.89</v>
      </c>
      <c r="AM6" s="15">
        <v>66.63</v>
      </c>
      <c r="AN6" s="15">
        <v>66.72</v>
      </c>
      <c r="AO6" s="15"/>
    </row>
    <row r="7" spans="1:41" ht="14.25" x14ac:dyDescent="0.25">
      <c r="A7" s="7" t="s">
        <v>504</v>
      </c>
      <c r="B7" s="15">
        <v>0</v>
      </c>
      <c r="C7" s="15">
        <v>1.72E-2</v>
      </c>
      <c r="D7" s="15">
        <v>0</v>
      </c>
      <c r="E7" s="15">
        <v>0</v>
      </c>
      <c r="F7" s="15">
        <v>0</v>
      </c>
      <c r="G7" s="15">
        <v>1.72E-2</v>
      </c>
      <c r="H7" s="15">
        <v>1.72E-2</v>
      </c>
      <c r="I7" s="15">
        <v>0</v>
      </c>
      <c r="J7" s="15">
        <v>0</v>
      </c>
      <c r="K7" s="15">
        <v>2.3E-2</v>
      </c>
      <c r="L7" s="15">
        <v>0</v>
      </c>
      <c r="M7" s="15">
        <v>2.87E-2</v>
      </c>
      <c r="N7" s="16">
        <v>4.0099999999999997E-2</v>
      </c>
      <c r="O7" s="15">
        <v>7.46E-2</v>
      </c>
      <c r="P7" s="15">
        <v>6.3E-2</v>
      </c>
      <c r="Q7" s="15">
        <v>2.3E-2</v>
      </c>
      <c r="R7" s="15">
        <v>3.4500000000000003E-2</v>
      </c>
      <c r="S7" s="15">
        <v>1.15E-2</v>
      </c>
      <c r="T7" s="15">
        <v>1.15E-2</v>
      </c>
      <c r="U7" s="15">
        <v>0</v>
      </c>
      <c r="V7" s="15">
        <v>1.72E-2</v>
      </c>
      <c r="W7" s="15">
        <v>8.5999999999999993E-2</v>
      </c>
      <c r="X7" s="15">
        <v>5.7299999999999997E-2</v>
      </c>
      <c r="Y7" s="15">
        <v>2.3E-2</v>
      </c>
      <c r="Z7" s="16">
        <v>5.7000000000000002E-3</v>
      </c>
      <c r="AA7" s="15">
        <v>2.3E-2</v>
      </c>
      <c r="AB7" s="15">
        <v>5.7000000000000002E-3</v>
      </c>
      <c r="AC7" s="15">
        <v>0</v>
      </c>
      <c r="AD7" s="15">
        <v>2.87E-2</v>
      </c>
      <c r="AE7" s="15">
        <v>0</v>
      </c>
      <c r="AF7" s="15">
        <v>4.5900000000000003E-2</v>
      </c>
      <c r="AG7" s="15">
        <v>0</v>
      </c>
      <c r="AH7" s="15">
        <v>1.15E-2</v>
      </c>
      <c r="AI7" s="15">
        <v>0</v>
      </c>
      <c r="AJ7" s="15">
        <v>0</v>
      </c>
      <c r="AK7" s="15">
        <v>2.87E-2</v>
      </c>
      <c r="AL7" s="15">
        <v>5.7000000000000002E-3</v>
      </c>
      <c r="AM7" s="15">
        <v>4.02E-2</v>
      </c>
      <c r="AN7" s="15">
        <v>5.1700000000000003E-2</v>
      </c>
      <c r="AO7" s="15"/>
    </row>
    <row r="8" spans="1:41" ht="14.25" x14ac:dyDescent="0.25">
      <c r="A8" s="7" t="s">
        <v>505</v>
      </c>
      <c r="B8" s="15">
        <v>19.2</v>
      </c>
      <c r="C8" s="15">
        <v>19.920000000000002</v>
      </c>
      <c r="D8" s="15">
        <v>19.61</v>
      </c>
      <c r="E8" s="15">
        <v>21.59</v>
      </c>
      <c r="F8" s="15">
        <v>21.38</v>
      </c>
      <c r="G8" s="15">
        <v>19.34</v>
      </c>
      <c r="H8" s="15">
        <v>20.25</v>
      </c>
      <c r="I8" s="15">
        <v>19.18</v>
      </c>
      <c r="J8" s="15">
        <v>19.88</v>
      </c>
      <c r="K8" s="15">
        <v>20.99</v>
      </c>
      <c r="L8" s="15">
        <v>19.53</v>
      </c>
      <c r="M8" s="15">
        <v>19.5</v>
      </c>
      <c r="N8" s="16">
        <v>18.61</v>
      </c>
      <c r="O8" s="15">
        <v>19.47</v>
      </c>
      <c r="P8" s="15">
        <v>19.41</v>
      </c>
      <c r="Q8" s="15">
        <v>19.55</v>
      </c>
      <c r="R8" s="15">
        <v>21.82</v>
      </c>
      <c r="S8" s="15">
        <v>19.12</v>
      </c>
      <c r="T8" s="15">
        <v>22.36</v>
      </c>
      <c r="U8" s="15">
        <v>19.2</v>
      </c>
      <c r="V8" s="15">
        <v>19.59</v>
      </c>
      <c r="W8" s="15">
        <v>19.37</v>
      </c>
      <c r="X8" s="15">
        <v>19.420000000000002</v>
      </c>
      <c r="Y8" s="15">
        <v>19.510000000000002</v>
      </c>
      <c r="Z8" s="16">
        <v>19.05</v>
      </c>
      <c r="AA8" s="15">
        <v>20.39</v>
      </c>
      <c r="AB8" s="15">
        <v>19.61</v>
      </c>
      <c r="AC8" s="15">
        <v>20.059999999999999</v>
      </c>
      <c r="AD8" s="15">
        <v>19.82</v>
      </c>
      <c r="AE8" s="15">
        <v>19.059999999999999</v>
      </c>
      <c r="AF8" s="15">
        <v>22.5</v>
      </c>
      <c r="AG8" s="15">
        <v>21.05</v>
      </c>
      <c r="AH8" s="15">
        <v>20.82</v>
      </c>
      <c r="AI8" s="15">
        <v>21.99</v>
      </c>
      <c r="AJ8" s="15">
        <v>22.17</v>
      </c>
      <c r="AK8" s="15">
        <v>19.55</v>
      </c>
      <c r="AL8" s="15">
        <v>19.32</v>
      </c>
      <c r="AM8" s="15">
        <v>20.71</v>
      </c>
      <c r="AN8" s="15">
        <v>20.77</v>
      </c>
      <c r="AO8" s="15"/>
    </row>
    <row r="9" spans="1:41" ht="14.25" x14ac:dyDescent="0.25">
      <c r="A9" s="7" t="s">
        <v>506</v>
      </c>
      <c r="B9" s="15">
        <v>0</v>
      </c>
      <c r="C9" s="15">
        <v>0</v>
      </c>
      <c r="D9" s="15">
        <v>0</v>
      </c>
      <c r="E9" s="15">
        <v>0</v>
      </c>
      <c r="F9" s="15">
        <v>8.6E-3</v>
      </c>
      <c r="G9" s="15">
        <v>3.2899999999999999E-2</v>
      </c>
      <c r="H9" s="15">
        <v>0</v>
      </c>
      <c r="I9" s="15">
        <v>0</v>
      </c>
      <c r="J9" s="15">
        <v>5.7000000000000002E-3</v>
      </c>
      <c r="K9" s="15">
        <v>2.29E-2</v>
      </c>
      <c r="L9" s="15">
        <v>1.14E-2</v>
      </c>
      <c r="M9" s="15">
        <v>0</v>
      </c>
      <c r="N9" s="16">
        <v>0</v>
      </c>
      <c r="O9" s="15">
        <v>0</v>
      </c>
      <c r="P9" s="15">
        <v>4.1999999999999997E-3</v>
      </c>
      <c r="Q9" s="15">
        <v>1.01E-2</v>
      </c>
      <c r="R9" s="15">
        <v>0</v>
      </c>
      <c r="S9" s="15">
        <v>0</v>
      </c>
      <c r="T9" s="15">
        <v>0</v>
      </c>
      <c r="U9" s="15">
        <v>7.1000000000000004E-3</v>
      </c>
      <c r="V9" s="15">
        <v>0</v>
      </c>
      <c r="W9" s="15">
        <v>0</v>
      </c>
      <c r="X9" s="15">
        <v>8.6E-3</v>
      </c>
      <c r="Y9" s="15">
        <v>0</v>
      </c>
      <c r="Z9" s="16">
        <v>0</v>
      </c>
      <c r="AA9" s="15">
        <v>1.7100000000000001E-2</v>
      </c>
      <c r="AB9" s="15">
        <v>5.7000000000000002E-3</v>
      </c>
      <c r="AC9" s="15">
        <v>0</v>
      </c>
      <c r="AD9" s="15">
        <v>0</v>
      </c>
      <c r="AE9" s="15">
        <v>0</v>
      </c>
      <c r="AF9" s="15">
        <v>0</v>
      </c>
      <c r="AG9" s="15">
        <v>2.29E-2</v>
      </c>
      <c r="AH9" s="15">
        <v>0</v>
      </c>
      <c r="AI9" s="15">
        <v>1.43E-2</v>
      </c>
      <c r="AJ9" s="15">
        <v>0</v>
      </c>
      <c r="AK9" s="15">
        <v>5.7000000000000002E-3</v>
      </c>
      <c r="AL9" s="15">
        <v>1.43E-2</v>
      </c>
      <c r="AM9" s="15">
        <v>0</v>
      </c>
      <c r="AN9" s="15">
        <v>2.4400000000000002E-2</v>
      </c>
      <c r="AO9" s="15"/>
    </row>
    <row r="10" spans="1:41" x14ac:dyDescent="0.2">
      <c r="A10" s="7" t="s">
        <v>65</v>
      </c>
      <c r="B10" s="15">
        <v>0.1376</v>
      </c>
      <c r="C10" s="15">
        <v>0.18140000000000001</v>
      </c>
      <c r="D10" s="15">
        <v>0.28289999999999998</v>
      </c>
      <c r="E10" s="15">
        <v>0.3417</v>
      </c>
      <c r="F10" s="15">
        <v>0.32069999999999999</v>
      </c>
      <c r="G10" s="15">
        <v>0.43590000000000001</v>
      </c>
      <c r="H10" s="15">
        <v>0.43580000000000002</v>
      </c>
      <c r="I10" s="15">
        <v>0.41880000000000001</v>
      </c>
      <c r="J10" s="15">
        <v>0.19520000000000001</v>
      </c>
      <c r="K10" s="15">
        <v>9.1700000000000004E-2</v>
      </c>
      <c r="L10" s="15">
        <v>0.193</v>
      </c>
      <c r="M10" s="15">
        <v>0.38069999999999998</v>
      </c>
      <c r="N10" s="16">
        <v>0.88280000000000003</v>
      </c>
      <c r="O10" s="15">
        <v>0.21049999999999999</v>
      </c>
      <c r="P10" s="15">
        <v>0.17399999999999999</v>
      </c>
      <c r="Q10" s="15">
        <v>0.1109</v>
      </c>
      <c r="R10" s="15">
        <v>0.2084</v>
      </c>
      <c r="S10" s="15">
        <v>0.13780000000000001</v>
      </c>
      <c r="T10" s="15">
        <v>0.1797</v>
      </c>
      <c r="U10" s="15">
        <v>0.34060000000000001</v>
      </c>
      <c r="V10" s="15">
        <v>0.14549999999999999</v>
      </c>
      <c r="W10" s="15">
        <v>0.30399999999999999</v>
      </c>
      <c r="X10" s="15">
        <v>8.9899999999999994E-2</v>
      </c>
      <c r="Y10" s="15">
        <v>8.4199999999999997E-2</v>
      </c>
      <c r="Z10" s="16">
        <v>0.3196</v>
      </c>
      <c r="AA10" s="15">
        <v>0.32840000000000003</v>
      </c>
      <c r="AB10" s="15">
        <v>0</v>
      </c>
      <c r="AC10" s="15">
        <v>5.3600000000000002E-2</v>
      </c>
      <c r="AD10" s="15">
        <v>0</v>
      </c>
      <c r="AE10" s="15">
        <v>1.72E-2</v>
      </c>
      <c r="AF10" s="15">
        <v>2.87E-2</v>
      </c>
      <c r="AG10" s="15">
        <v>5.7000000000000002E-3</v>
      </c>
      <c r="AH10" s="15">
        <v>0</v>
      </c>
      <c r="AI10" s="15">
        <v>0.1051</v>
      </c>
      <c r="AJ10" s="15">
        <v>0.1206</v>
      </c>
      <c r="AK10" s="15">
        <v>6.7000000000000004E-2</v>
      </c>
      <c r="AL10" s="15">
        <v>0</v>
      </c>
      <c r="AM10" s="15">
        <v>4.9700000000000001E-2</v>
      </c>
      <c r="AN10" s="15">
        <v>3.2500000000000001E-2</v>
      </c>
      <c r="AO10" s="15"/>
    </row>
    <row r="11" spans="1:41" x14ac:dyDescent="0.2">
      <c r="A11" s="7" t="s">
        <v>66</v>
      </c>
      <c r="B11" s="15">
        <v>9.1000000000000004E-3</v>
      </c>
      <c r="C11" s="15">
        <v>2.5999999999999999E-2</v>
      </c>
      <c r="D11" s="15">
        <v>7.4999999999999997E-3</v>
      </c>
      <c r="E11" s="15">
        <v>0</v>
      </c>
      <c r="F11" s="15">
        <v>0</v>
      </c>
      <c r="G11" s="15">
        <v>9.2999999999999992E-3</v>
      </c>
      <c r="H11" s="15">
        <v>7.1999999999999998E-3</v>
      </c>
      <c r="I11" s="15">
        <v>2.01E-2</v>
      </c>
      <c r="J11" s="15">
        <v>1.17E-2</v>
      </c>
      <c r="K11" s="15">
        <v>2.8299999999999999E-2</v>
      </c>
      <c r="L11" s="15">
        <v>2.5000000000000001E-3</v>
      </c>
      <c r="M11" s="15">
        <v>1.4999999999999999E-2</v>
      </c>
      <c r="N11" s="16">
        <v>1.0999999999999999E-2</v>
      </c>
      <c r="O11" s="15">
        <v>1.4200000000000001E-2</v>
      </c>
      <c r="P11" s="15">
        <v>5.28E-2</v>
      </c>
      <c r="Q11" s="15">
        <v>1.47E-2</v>
      </c>
      <c r="R11" s="15">
        <v>2.92E-2</v>
      </c>
      <c r="S11" s="15">
        <v>0</v>
      </c>
      <c r="T11" s="15">
        <v>1.4E-2</v>
      </c>
      <c r="U11" s="15">
        <v>2.1000000000000001E-2</v>
      </c>
      <c r="V11" s="15">
        <v>6.7999999999999996E-3</v>
      </c>
      <c r="W11" s="15">
        <v>2.8799999999999999E-2</v>
      </c>
      <c r="X11" s="15">
        <v>1.6299999999999999E-2</v>
      </c>
      <c r="Y11" s="15">
        <v>2.8500000000000001E-2</v>
      </c>
      <c r="Z11" s="16">
        <v>0</v>
      </c>
      <c r="AA11" s="15">
        <v>0</v>
      </c>
      <c r="AB11" s="15">
        <v>3.0999999999999999E-3</v>
      </c>
      <c r="AC11" s="15">
        <v>6.6E-3</v>
      </c>
      <c r="AD11" s="15">
        <v>0</v>
      </c>
      <c r="AE11" s="15">
        <v>3.0300000000000001E-2</v>
      </c>
      <c r="AF11" s="15">
        <v>5.5199999999999999E-2</v>
      </c>
      <c r="AG11" s="15">
        <v>1.34E-2</v>
      </c>
      <c r="AH11" s="15">
        <v>1.89E-2</v>
      </c>
      <c r="AI11" s="15">
        <v>0</v>
      </c>
      <c r="AJ11" s="15">
        <v>0</v>
      </c>
      <c r="AK11" s="15">
        <v>0</v>
      </c>
      <c r="AL11" s="15">
        <v>0</v>
      </c>
      <c r="AM11" s="15">
        <v>2.0999999999999999E-3</v>
      </c>
      <c r="AN11" s="15">
        <v>0</v>
      </c>
      <c r="AO11" s="15"/>
    </row>
    <row r="12" spans="1:41" x14ac:dyDescent="0.2">
      <c r="A12" s="7" t="s">
        <v>67</v>
      </c>
      <c r="B12" s="15">
        <v>5.7999999999999996E-3</v>
      </c>
      <c r="C12" s="15">
        <v>0</v>
      </c>
      <c r="D12" s="15">
        <v>3.32E-2</v>
      </c>
      <c r="E12" s="15">
        <v>8.0999999999999996E-3</v>
      </c>
      <c r="F12" s="15">
        <v>0</v>
      </c>
      <c r="G12" s="15">
        <v>2.41E-2</v>
      </c>
      <c r="H12" s="15">
        <v>0</v>
      </c>
      <c r="I12" s="15">
        <v>4.2599999999999999E-2</v>
      </c>
      <c r="J12" s="15">
        <v>1.35E-2</v>
      </c>
      <c r="K12" s="15">
        <v>0</v>
      </c>
      <c r="L12" s="15">
        <v>4.4000000000000003E-3</v>
      </c>
      <c r="M12" s="15">
        <v>0</v>
      </c>
      <c r="N12" s="16">
        <v>0.23549999999999999</v>
      </c>
      <c r="O12" s="15">
        <v>0</v>
      </c>
      <c r="P12" s="15">
        <v>0.02</v>
      </c>
      <c r="Q12" s="15">
        <v>0</v>
      </c>
      <c r="R12" s="15">
        <v>1.9E-2</v>
      </c>
      <c r="S12" s="15">
        <v>0</v>
      </c>
      <c r="T12" s="15">
        <v>2.3400000000000001E-2</v>
      </c>
      <c r="U12" s="15">
        <v>0</v>
      </c>
      <c r="V12" s="15">
        <v>0</v>
      </c>
      <c r="W12" s="15">
        <v>1.8100000000000002E-2</v>
      </c>
      <c r="X12" s="15">
        <v>8.0000000000000004E-4</v>
      </c>
      <c r="Y12" s="15">
        <v>3.2000000000000002E-3</v>
      </c>
      <c r="Z12" s="16">
        <v>4.1000000000000002E-2</v>
      </c>
      <c r="AA12" s="15">
        <v>2.9999999999999997E-4</v>
      </c>
      <c r="AB12" s="15">
        <v>0</v>
      </c>
      <c r="AC12" s="15">
        <v>0</v>
      </c>
      <c r="AD12" s="15">
        <v>4.0000000000000002E-4</v>
      </c>
      <c r="AE12" s="15">
        <v>0</v>
      </c>
      <c r="AF12" s="15">
        <v>0</v>
      </c>
      <c r="AG12" s="15">
        <v>1.1900000000000001E-2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1.34E-2</v>
      </c>
      <c r="AO12" s="15"/>
    </row>
    <row r="13" spans="1:41" x14ac:dyDescent="0.2">
      <c r="A13" s="7" t="s">
        <v>68</v>
      </c>
      <c r="B13" s="15">
        <v>0.13339999999999999</v>
      </c>
      <c r="C13" s="15">
        <v>0.86080000000000001</v>
      </c>
      <c r="D13" s="15">
        <v>0.4582</v>
      </c>
      <c r="E13" s="15">
        <v>3.07</v>
      </c>
      <c r="F13" s="15">
        <v>2.99</v>
      </c>
      <c r="G13" s="15">
        <v>0.16089999999999999</v>
      </c>
      <c r="H13" s="15">
        <v>1.57</v>
      </c>
      <c r="I13" s="15">
        <v>8.1100000000000005E-2</v>
      </c>
      <c r="J13" s="15">
        <v>0.93410000000000004</v>
      </c>
      <c r="K13" s="15">
        <v>2.2200000000000002</v>
      </c>
      <c r="L13" s="15">
        <v>0.66620000000000001</v>
      </c>
      <c r="M13" s="15">
        <v>0.55249999999999999</v>
      </c>
      <c r="N13" s="16">
        <v>0.33</v>
      </c>
      <c r="O13" s="15">
        <v>0.28220000000000001</v>
      </c>
      <c r="P13" s="15">
        <v>0.14729999999999999</v>
      </c>
      <c r="Q13" s="15">
        <v>0.46189999999999998</v>
      </c>
      <c r="R13" s="15">
        <v>2.95</v>
      </c>
      <c r="S13" s="15">
        <v>0.17380000000000001</v>
      </c>
      <c r="T13" s="15">
        <v>3.3</v>
      </c>
      <c r="U13" s="15">
        <v>2.0199999999999999E-2</v>
      </c>
      <c r="V13" s="15">
        <v>0.52059999999999995</v>
      </c>
      <c r="W13" s="15">
        <v>0.25240000000000001</v>
      </c>
      <c r="X13" s="15">
        <v>0.1961</v>
      </c>
      <c r="Y13" s="15">
        <v>0.158</v>
      </c>
      <c r="Z13" s="16">
        <v>8.2400000000000001E-2</v>
      </c>
      <c r="AA13" s="15">
        <v>1.57</v>
      </c>
      <c r="AB13" s="15">
        <v>0.48020000000000002</v>
      </c>
      <c r="AC13" s="15">
        <v>0.91879999999999995</v>
      </c>
      <c r="AD13" s="15">
        <v>0.7651</v>
      </c>
      <c r="AE13" s="15">
        <v>2.0500000000000001E-2</v>
      </c>
      <c r="AF13" s="15">
        <v>3.88</v>
      </c>
      <c r="AG13" s="15">
        <v>2.14</v>
      </c>
      <c r="AH13" s="15">
        <v>1.96</v>
      </c>
      <c r="AI13" s="15">
        <v>3.27</v>
      </c>
      <c r="AJ13" s="15">
        <v>3.31</v>
      </c>
      <c r="AK13" s="15">
        <v>0.15939999999999999</v>
      </c>
      <c r="AL13" s="15">
        <v>9.0800000000000006E-2</v>
      </c>
      <c r="AM13" s="15">
        <v>1.93</v>
      </c>
      <c r="AN13" s="15">
        <v>2.0699999999999998</v>
      </c>
      <c r="AO13" s="15"/>
    </row>
    <row r="14" spans="1:41" ht="14.25" x14ac:dyDescent="0.25">
      <c r="A14" s="7" t="s">
        <v>507</v>
      </c>
      <c r="B14" s="15">
        <v>11.39</v>
      </c>
      <c r="C14" s="15">
        <v>11.22</v>
      </c>
      <c r="D14" s="15">
        <v>11.39</v>
      </c>
      <c r="E14" s="15">
        <v>9.8699999999999992</v>
      </c>
      <c r="F14" s="15">
        <v>9.64</v>
      </c>
      <c r="G14" s="15">
        <v>11.46</v>
      </c>
      <c r="H14" s="15">
        <v>10.72</v>
      </c>
      <c r="I14" s="15">
        <v>11.45</v>
      </c>
      <c r="J14" s="15">
        <v>10.8</v>
      </c>
      <c r="K14" s="15">
        <v>10.24</v>
      </c>
      <c r="L14" s="15">
        <v>11.38</v>
      </c>
      <c r="M14" s="15">
        <v>11.46</v>
      </c>
      <c r="N14" s="16">
        <v>10.64</v>
      </c>
      <c r="O14" s="15">
        <v>11.45</v>
      </c>
      <c r="P14" s="15">
        <v>11.59</v>
      </c>
      <c r="Q14" s="15">
        <v>11.58</v>
      </c>
      <c r="R14" s="15">
        <v>9.6999999999999993</v>
      </c>
      <c r="S14" s="15">
        <v>11.47</v>
      </c>
      <c r="T14" s="15">
        <v>9.68</v>
      </c>
      <c r="U14" s="15">
        <v>11.68</v>
      </c>
      <c r="V14" s="15">
        <v>11.32</v>
      </c>
      <c r="W14" s="15">
        <v>11.35</v>
      </c>
      <c r="X14" s="15">
        <v>11.74</v>
      </c>
      <c r="Y14" s="15">
        <v>11.35</v>
      </c>
      <c r="Z14" s="16">
        <v>11.16</v>
      </c>
      <c r="AA14" s="15">
        <v>10.58</v>
      </c>
      <c r="AB14" s="15">
        <v>11.26</v>
      </c>
      <c r="AC14" s="15">
        <v>11.1</v>
      </c>
      <c r="AD14" s="15">
        <v>11.14</v>
      </c>
      <c r="AE14" s="15">
        <v>11.69</v>
      </c>
      <c r="AF14" s="15">
        <v>9.27</v>
      </c>
      <c r="AG14" s="15">
        <v>10.54</v>
      </c>
      <c r="AH14" s="15">
        <v>10.53</v>
      </c>
      <c r="AI14" s="15">
        <v>9.83</v>
      </c>
      <c r="AJ14" s="15">
        <v>9.65</v>
      </c>
      <c r="AK14" s="15">
        <v>11.69</v>
      </c>
      <c r="AL14" s="15">
        <v>11.57</v>
      </c>
      <c r="AM14" s="15">
        <v>10.7</v>
      </c>
      <c r="AN14" s="15">
        <v>10.56</v>
      </c>
      <c r="AO14" s="15"/>
    </row>
    <row r="15" spans="1:41" ht="14.25" x14ac:dyDescent="0.25">
      <c r="A15" s="7" t="s">
        <v>508</v>
      </c>
      <c r="B15" s="15">
        <v>0.1077</v>
      </c>
      <c r="C15" s="15">
        <v>3.3300000000000003E-2</v>
      </c>
      <c r="D15" s="15">
        <v>0.22090000000000001</v>
      </c>
      <c r="E15" s="15">
        <v>8.7099999999999997E-2</v>
      </c>
      <c r="F15" s="15">
        <v>9.1800000000000007E-2</v>
      </c>
      <c r="G15" s="15">
        <v>0.1537</v>
      </c>
      <c r="H15" s="15">
        <v>4.48E-2</v>
      </c>
      <c r="I15" s="15">
        <v>3.95E-2</v>
      </c>
      <c r="J15" s="15">
        <v>4.6100000000000002E-2</v>
      </c>
      <c r="K15" s="15">
        <v>5.5500000000000001E-2</v>
      </c>
      <c r="L15" s="15">
        <v>1.9300000000000001E-2</v>
      </c>
      <c r="M15" s="15">
        <v>5.6099999999999997E-2</v>
      </c>
      <c r="N15" s="16">
        <v>0.73829999999999996</v>
      </c>
      <c r="O15" s="15">
        <v>2.1399999999999999E-2</v>
      </c>
      <c r="P15" s="15">
        <v>4.0500000000000001E-2</v>
      </c>
      <c r="Q15" s="15">
        <v>0.11269999999999999</v>
      </c>
      <c r="R15" s="15">
        <v>5.79E-2</v>
      </c>
      <c r="S15" s="15">
        <v>3.3500000000000002E-2</v>
      </c>
      <c r="T15" s="15">
        <v>5.7799999999999997E-2</v>
      </c>
      <c r="U15" s="15">
        <v>2.3800000000000002E-2</v>
      </c>
      <c r="V15" s="15">
        <v>0.1105</v>
      </c>
      <c r="W15" s="15">
        <v>0.10920000000000001</v>
      </c>
      <c r="X15" s="15">
        <v>5.4300000000000001E-2</v>
      </c>
      <c r="Y15" s="15">
        <v>4.4200000000000003E-2</v>
      </c>
      <c r="Z15" s="16">
        <v>7.8399999999999997E-2</v>
      </c>
      <c r="AA15" s="15">
        <v>8.9399999999999993E-2</v>
      </c>
      <c r="AB15" s="15">
        <v>6.25E-2</v>
      </c>
      <c r="AC15" s="15">
        <v>3.39E-2</v>
      </c>
      <c r="AD15" s="15">
        <v>0.1031</v>
      </c>
      <c r="AE15" s="15">
        <v>2.7400000000000001E-2</v>
      </c>
      <c r="AF15" s="15">
        <v>7.6399999999999996E-2</v>
      </c>
      <c r="AG15" s="15">
        <v>6.1100000000000002E-2</v>
      </c>
      <c r="AH15" s="15">
        <v>5.2999999999999999E-2</v>
      </c>
      <c r="AI15" s="15">
        <v>7.8899999999999998E-2</v>
      </c>
      <c r="AJ15" s="15">
        <v>6.6699999999999995E-2</v>
      </c>
      <c r="AK15" s="15">
        <v>2.7199999999999998E-2</v>
      </c>
      <c r="AL15" s="15">
        <v>6.6600000000000006E-2</v>
      </c>
      <c r="AM15" s="15">
        <v>9.6600000000000005E-2</v>
      </c>
      <c r="AN15" s="15">
        <v>5.4899999999999997E-2</v>
      </c>
      <c r="AO15" s="15"/>
    </row>
    <row r="16" spans="1:41" x14ac:dyDescent="0.2">
      <c r="A16" s="7" t="s">
        <v>69</v>
      </c>
      <c r="B16" s="15">
        <v>99.673599999999993</v>
      </c>
      <c r="C16" s="15">
        <v>99.738699999999994</v>
      </c>
      <c r="D16" s="15">
        <v>99.882699999999986</v>
      </c>
      <c r="E16" s="15">
        <v>99.786900000000003</v>
      </c>
      <c r="F16" s="15">
        <v>99.421099999999996</v>
      </c>
      <c r="G16" s="15">
        <v>100.74400000000001</v>
      </c>
      <c r="H16" s="15">
        <v>100.08499999999999</v>
      </c>
      <c r="I16" s="15">
        <v>100.0621</v>
      </c>
      <c r="J16" s="15">
        <v>100.1163</v>
      </c>
      <c r="K16" s="15">
        <v>100.13139999999999</v>
      </c>
      <c r="L16" s="15">
        <v>100.5968</v>
      </c>
      <c r="M16" s="15">
        <v>100.45299999999999</v>
      </c>
      <c r="N16" s="16">
        <v>99.767699999999991</v>
      </c>
      <c r="O16" s="15">
        <v>100.5929</v>
      </c>
      <c r="P16" s="15">
        <v>100.8818</v>
      </c>
      <c r="Q16" s="15">
        <v>100.94329999999999</v>
      </c>
      <c r="R16" s="15">
        <v>100.74900000000002</v>
      </c>
      <c r="S16" s="15">
        <v>99.87660000000001</v>
      </c>
      <c r="T16" s="15">
        <v>100.28639999999997</v>
      </c>
      <c r="U16" s="15">
        <v>100.86269999999999</v>
      </c>
      <c r="V16" s="15">
        <v>100.3706</v>
      </c>
      <c r="W16" s="15">
        <v>100.44850000000001</v>
      </c>
      <c r="X16" s="15">
        <v>100.7833</v>
      </c>
      <c r="Y16" s="15">
        <v>100.11109999999999</v>
      </c>
      <c r="Z16" s="16">
        <v>100.1071</v>
      </c>
      <c r="AA16" s="15">
        <v>100.59819999999998</v>
      </c>
      <c r="AB16" s="15">
        <v>99.85720000000002</v>
      </c>
      <c r="AC16" s="15">
        <v>100.14290000000001</v>
      </c>
      <c r="AD16" s="15">
        <v>99.997299999999996</v>
      </c>
      <c r="AE16" s="15">
        <v>99.795400000000001</v>
      </c>
      <c r="AF16" s="15">
        <v>99.636200000000002</v>
      </c>
      <c r="AG16" s="15">
        <v>100.13500000000001</v>
      </c>
      <c r="AH16" s="15">
        <v>99.903399999999991</v>
      </c>
      <c r="AI16" s="15">
        <v>99.738299999999995</v>
      </c>
      <c r="AJ16" s="15">
        <v>100.29730000000001</v>
      </c>
      <c r="AK16" s="15">
        <v>100.898</v>
      </c>
      <c r="AL16" s="15">
        <v>99.957400000000007</v>
      </c>
      <c r="AM16" s="15">
        <v>100.15860000000001</v>
      </c>
      <c r="AN16" s="15">
        <v>100.29689999999999</v>
      </c>
      <c r="AO16" s="15"/>
    </row>
    <row r="17" spans="1:41" x14ac:dyDescent="0.2">
      <c r="N17" s="17"/>
      <c r="Z17" s="17"/>
    </row>
    <row r="18" spans="1:41" x14ac:dyDescent="0.2">
      <c r="A18" s="7" t="s">
        <v>70</v>
      </c>
      <c r="B18" s="18">
        <v>3.0076451897155541</v>
      </c>
      <c r="C18" s="18">
        <v>2.9629650697620376</v>
      </c>
      <c r="D18" s="18">
        <v>2.9772947628445343</v>
      </c>
      <c r="E18" s="18">
        <v>2.8646706712417078</v>
      </c>
      <c r="F18" s="18">
        <v>2.8778493718591105</v>
      </c>
      <c r="G18" s="18">
        <v>3.0004823325989252</v>
      </c>
      <c r="H18" s="18">
        <v>2.9406960369455559</v>
      </c>
      <c r="I18" s="18">
        <v>3.0055072394325486</v>
      </c>
      <c r="J18" s="18">
        <v>2.9777671534590917</v>
      </c>
      <c r="K18" s="18">
        <v>2.9128246106218527</v>
      </c>
      <c r="L18" s="18">
        <v>2.9900882925476511</v>
      </c>
      <c r="M18" s="18">
        <v>2.9845522620939251</v>
      </c>
      <c r="N18" s="19">
        <v>3.0053132609715587</v>
      </c>
      <c r="O18" s="18">
        <v>2.9985378649138785</v>
      </c>
      <c r="P18" s="18">
        <v>3.0032473237616735</v>
      </c>
      <c r="Q18" s="18">
        <v>2.9926433185526524</v>
      </c>
      <c r="R18" s="18">
        <v>2.8772319602590475</v>
      </c>
      <c r="S18" s="18">
        <v>3.0113435240097854</v>
      </c>
      <c r="T18" s="18">
        <v>2.8418800081603823</v>
      </c>
      <c r="U18" s="18">
        <v>3.0124434466896428</v>
      </c>
      <c r="V18" s="18">
        <v>2.9899644494432369</v>
      </c>
      <c r="W18" s="18">
        <v>2.9988875038455336</v>
      </c>
      <c r="X18" s="18">
        <v>2.9998227599964875</v>
      </c>
      <c r="Y18" s="18">
        <v>3.0018731249634452</v>
      </c>
      <c r="Z18" s="19">
        <v>3.0208185991288592</v>
      </c>
      <c r="AA18" s="18">
        <v>2.9459773536087273</v>
      </c>
      <c r="AB18" s="18">
        <v>2.9912172122404632</v>
      </c>
      <c r="AC18" s="18">
        <v>2.9677922278983702</v>
      </c>
      <c r="AD18" s="18">
        <v>2.9780218074504798</v>
      </c>
      <c r="AE18" s="18">
        <v>3.0140844219725507</v>
      </c>
      <c r="AF18" s="18">
        <v>2.8241673354095296</v>
      </c>
      <c r="AG18" s="18">
        <v>2.9073911680709852</v>
      </c>
      <c r="AH18" s="18">
        <v>2.9202746066530949</v>
      </c>
      <c r="AI18" s="18">
        <v>2.8491933360292152</v>
      </c>
      <c r="AJ18" s="18">
        <v>2.8531550991992609</v>
      </c>
      <c r="AK18" s="18">
        <v>3.0009459540490639</v>
      </c>
      <c r="AL18" s="18">
        <v>3.0063833817228081</v>
      </c>
      <c r="AM18" s="18">
        <v>2.921110171691641</v>
      </c>
      <c r="AN18" s="18">
        <v>2.9198745140227165</v>
      </c>
      <c r="AO18" s="18"/>
    </row>
    <row r="19" spans="1:41" x14ac:dyDescent="0.2">
      <c r="A19" s="7" t="s">
        <v>71</v>
      </c>
      <c r="B19" s="18">
        <v>0</v>
      </c>
      <c r="C19" s="18">
        <v>5.6817230970657477E-4</v>
      </c>
      <c r="D19" s="18">
        <v>0</v>
      </c>
      <c r="E19" s="18">
        <v>0</v>
      </c>
      <c r="F19" s="18">
        <v>0</v>
      </c>
      <c r="G19" s="18">
        <v>5.6179618726943643E-4</v>
      </c>
      <c r="H19" s="18">
        <v>5.6760307184274309E-4</v>
      </c>
      <c r="I19" s="18">
        <v>0</v>
      </c>
      <c r="J19" s="18">
        <v>0</v>
      </c>
      <c r="K19" s="18">
        <v>7.583714832202212E-4</v>
      </c>
      <c r="L19" s="18">
        <v>0</v>
      </c>
      <c r="M19" s="18">
        <v>9.4129196112144417E-4</v>
      </c>
      <c r="N19" s="19">
        <v>1.3278247746616398E-3</v>
      </c>
      <c r="O19" s="18">
        <v>2.4364587804795684E-3</v>
      </c>
      <c r="P19" s="18">
        <v>2.0516227787533902E-3</v>
      </c>
      <c r="Q19" s="18">
        <v>7.4960180701190123E-4</v>
      </c>
      <c r="R19" s="18">
        <v>1.1326899697441017E-3</v>
      </c>
      <c r="S19" s="18">
        <v>3.7796363986437078E-4</v>
      </c>
      <c r="T19" s="18">
        <v>3.8024896147074516E-4</v>
      </c>
      <c r="U19" s="18">
        <v>0</v>
      </c>
      <c r="V19" s="18">
        <v>5.634959928776254E-4</v>
      </c>
      <c r="W19" s="18">
        <v>2.8148192142421063E-3</v>
      </c>
      <c r="X19" s="18">
        <v>1.8687202121749958E-3</v>
      </c>
      <c r="Y19" s="18">
        <v>7.5376866334757222E-4</v>
      </c>
      <c r="Z19" s="19">
        <v>1.867359637292093E-4</v>
      </c>
      <c r="AA19" s="18">
        <v>7.5406833414809189E-4</v>
      </c>
      <c r="AB19" s="18">
        <v>1.8744610757951623E-4</v>
      </c>
      <c r="AC19" s="18">
        <v>0</v>
      </c>
      <c r="AD19" s="18">
        <v>9.4364316984324296E-4</v>
      </c>
      <c r="AE19" s="18">
        <v>0</v>
      </c>
      <c r="AF19" s="18">
        <v>1.5290396798988053E-3</v>
      </c>
      <c r="AG19" s="18">
        <v>0</v>
      </c>
      <c r="AH19" s="18">
        <v>3.7986977906755213E-4</v>
      </c>
      <c r="AI19" s="18">
        <v>0</v>
      </c>
      <c r="AJ19" s="18">
        <v>0</v>
      </c>
      <c r="AK19" s="18">
        <v>9.3404658267595003E-4</v>
      </c>
      <c r="AL19" s="18">
        <v>1.8713852093287127E-4</v>
      </c>
      <c r="AM19" s="18">
        <v>1.3258803566171277E-3</v>
      </c>
      <c r="AN19" s="18">
        <v>1.7021540108336287E-3</v>
      </c>
      <c r="AO19" s="18"/>
    </row>
    <row r="20" spans="1:41" x14ac:dyDescent="0.2">
      <c r="A20" s="7" t="s">
        <v>72</v>
      </c>
      <c r="B20" s="18">
        <v>0.99080901922096587</v>
      </c>
      <c r="C20" s="18">
        <v>1.0308522644980989</v>
      </c>
      <c r="D20" s="18">
        <v>1.0137088335425786</v>
      </c>
      <c r="E20" s="18">
        <v>1.1245375321275182</v>
      </c>
      <c r="F20" s="18">
        <v>1.1157961546716477</v>
      </c>
      <c r="G20" s="18">
        <v>0.98960592799075886</v>
      </c>
      <c r="H20" s="18">
        <v>1.0468797414191708</v>
      </c>
      <c r="I20" s="18">
        <v>0.98706158280971845</v>
      </c>
      <c r="J20" s="18">
        <v>1.0225566592565725</v>
      </c>
      <c r="K20" s="18">
        <v>1.0842316343843115</v>
      </c>
      <c r="L20" s="18">
        <v>1.0004988271386928</v>
      </c>
      <c r="M20" s="18">
        <v>1.0019188378994517</v>
      </c>
      <c r="N20" s="19">
        <v>0.9653798858934205</v>
      </c>
      <c r="O20" s="18">
        <v>0.9961888359412181</v>
      </c>
      <c r="P20" s="18">
        <v>0.99023432426126901</v>
      </c>
      <c r="Q20" s="18">
        <v>0.99817118453145337</v>
      </c>
      <c r="R20" s="18">
        <v>1.1222824815601979</v>
      </c>
      <c r="S20" s="18">
        <v>0.9844542724776506</v>
      </c>
      <c r="T20" s="18">
        <v>1.158237103782976</v>
      </c>
      <c r="U20" s="18">
        <v>0.9798368429379497</v>
      </c>
      <c r="V20" s="18">
        <v>1.0054310636525945</v>
      </c>
      <c r="W20" s="18">
        <v>0.99320101393778459</v>
      </c>
      <c r="X20" s="18">
        <v>0.99218890076196653</v>
      </c>
      <c r="Y20" s="18">
        <v>1.0016661317068598</v>
      </c>
      <c r="Z20" s="19">
        <v>0.977695394834038</v>
      </c>
      <c r="AA20" s="18">
        <v>1.0472625447745891</v>
      </c>
      <c r="AB20" s="18">
        <v>1.0102634529753218</v>
      </c>
      <c r="AC20" s="18">
        <v>1.0322925412791106</v>
      </c>
      <c r="AD20" s="18">
        <v>1.0209042977230418</v>
      </c>
      <c r="AE20" s="18">
        <v>0.9819732914747662</v>
      </c>
      <c r="AF20" s="18">
        <v>1.1742053811041495</v>
      </c>
      <c r="AG20" s="18">
        <v>1.0880859073821949</v>
      </c>
      <c r="AH20" s="18">
        <v>1.0773904133668615</v>
      </c>
      <c r="AI20" s="18">
        <v>1.1457236161677584</v>
      </c>
      <c r="AJ20" s="18">
        <v>1.1472736112943578</v>
      </c>
      <c r="AK20" s="18">
        <v>0.99675604620953318</v>
      </c>
      <c r="AL20" s="18">
        <v>0.99369004031484287</v>
      </c>
      <c r="AM20" s="18">
        <v>1.070074118617016</v>
      </c>
      <c r="AN20" s="18">
        <v>1.0712733072073759</v>
      </c>
      <c r="AO20" s="18"/>
    </row>
    <row r="21" spans="1:41" x14ac:dyDescent="0.2">
      <c r="A21" s="7" t="s">
        <v>73</v>
      </c>
      <c r="B21" s="18">
        <v>0</v>
      </c>
      <c r="C21" s="18">
        <v>0</v>
      </c>
      <c r="D21" s="18">
        <v>0</v>
      </c>
      <c r="E21" s="18">
        <v>0</v>
      </c>
      <c r="F21" s="18">
        <v>3.0108894980138237E-4</v>
      </c>
      <c r="G21" s="18">
        <v>1.1293301492504364E-3</v>
      </c>
      <c r="H21" s="18">
        <v>0</v>
      </c>
      <c r="I21" s="18">
        <v>0</v>
      </c>
      <c r="J21" s="18">
        <v>1.9668220253206569E-4</v>
      </c>
      <c r="K21" s="18">
        <v>7.9353177980156326E-4</v>
      </c>
      <c r="L21" s="18">
        <v>3.9177651437715338E-4</v>
      </c>
      <c r="M21" s="18">
        <v>0</v>
      </c>
      <c r="N21" s="19">
        <v>0</v>
      </c>
      <c r="O21" s="18">
        <v>0</v>
      </c>
      <c r="P21" s="18">
        <v>1.4374109112449425E-4</v>
      </c>
      <c r="Q21" s="18">
        <v>3.459384590333143E-4</v>
      </c>
      <c r="R21" s="18">
        <v>0</v>
      </c>
      <c r="S21" s="18">
        <v>0</v>
      </c>
      <c r="T21" s="18">
        <v>0</v>
      </c>
      <c r="U21" s="18">
        <v>2.4306928947977178E-4</v>
      </c>
      <c r="V21" s="18">
        <v>0</v>
      </c>
      <c r="W21" s="18">
        <v>0</v>
      </c>
      <c r="X21" s="18">
        <v>2.9475609633550513E-4</v>
      </c>
      <c r="Y21" s="18">
        <v>0</v>
      </c>
      <c r="Z21" s="19">
        <v>0</v>
      </c>
      <c r="AA21" s="18">
        <v>5.891876866937248E-4</v>
      </c>
      <c r="AB21" s="18">
        <v>1.9699314349753839E-4</v>
      </c>
      <c r="AC21" s="18">
        <v>0</v>
      </c>
      <c r="AD21" s="18">
        <v>0</v>
      </c>
      <c r="AE21" s="18">
        <v>0</v>
      </c>
      <c r="AF21" s="18">
        <v>0</v>
      </c>
      <c r="AG21" s="18">
        <v>7.9408277170150542E-4</v>
      </c>
      <c r="AH21" s="18">
        <v>0</v>
      </c>
      <c r="AI21" s="18">
        <v>4.9981568318310115E-4</v>
      </c>
      <c r="AJ21" s="18">
        <v>0</v>
      </c>
      <c r="AK21" s="18">
        <v>1.9495580837128294E-4</v>
      </c>
      <c r="AL21" s="18">
        <v>4.9339990147397885E-4</v>
      </c>
      <c r="AM21" s="18">
        <v>0</v>
      </c>
      <c r="AN21" s="18">
        <v>8.4425340267898239E-4</v>
      </c>
      <c r="AO21" s="18"/>
    </row>
    <row r="22" spans="1:41" ht="15" x14ac:dyDescent="0.2">
      <c r="A22" s="7" t="s">
        <v>509</v>
      </c>
      <c r="B22" s="18">
        <v>5.0387127748929995E-3</v>
      </c>
      <c r="C22" s="18">
        <v>6.6612667323288589E-3</v>
      </c>
      <c r="D22" s="18">
        <v>1.0377220167339343E-2</v>
      </c>
      <c r="E22" s="18">
        <v>1.2629284233319944E-2</v>
      </c>
      <c r="F22" s="18">
        <v>1.1876502531720177E-2</v>
      </c>
      <c r="G22" s="18">
        <v>1.5827238021927412E-2</v>
      </c>
      <c r="H22" s="18">
        <v>1.5987164375076666E-2</v>
      </c>
      <c r="I22" s="18">
        <v>1.5293777427809966E-2</v>
      </c>
      <c r="J22" s="18">
        <v>7.1246455122928347E-3</v>
      </c>
      <c r="K22" s="18">
        <v>3.3611772683980498E-3</v>
      </c>
      <c r="L22" s="18">
        <v>7.0159113978986538E-3</v>
      </c>
      <c r="M22" s="18">
        <v>1.388012105705839E-2</v>
      </c>
      <c r="N22" s="19">
        <v>3.2495755876355559E-2</v>
      </c>
      <c r="O22" s="18">
        <v>7.6425847828192773E-3</v>
      </c>
      <c r="P22" s="18">
        <v>6.2990366498094858E-3</v>
      </c>
      <c r="Q22" s="18">
        <v>4.0179290080690246E-3</v>
      </c>
      <c r="R22" s="18">
        <v>7.6060223700981479E-3</v>
      </c>
      <c r="S22" s="18">
        <v>5.0346504571402084E-3</v>
      </c>
      <c r="T22" s="18">
        <v>6.6052034251476962E-3</v>
      </c>
      <c r="U22" s="18">
        <v>1.2334161382563767E-2</v>
      </c>
      <c r="V22" s="18">
        <v>5.2989924721593357E-3</v>
      </c>
      <c r="W22" s="18">
        <v>1.1060978887100135E-2</v>
      </c>
      <c r="X22" s="18">
        <v>3.2592470178317121E-3</v>
      </c>
      <c r="Y22" s="18">
        <v>3.0675401657701668E-3</v>
      </c>
      <c r="Z22" s="19">
        <v>1.1639325306504422E-2</v>
      </c>
      <c r="AA22" s="18">
        <v>1.196889178016192E-2</v>
      </c>
      <c r="AB22" s="18">
        <v>0</v>
      </c>
      <c r="AC22" s="18">
        <v>1.9572625959001469E-3</v>
      </c>
      <c r="AD22" s="18">
        <v>0</v>
      </c>
      <c r="AE22" s="18">
        <v>6.2880744126473645E-4</v>
      </c>
      <c r="AF22" s="18">
        <v>1.0628106341140787E-3</v>
      </c>
      <c r="AG22" s="18">
        <v>2.0907320998374632E-4</v>
      </c>
      <c r="AH22" s="18">
        <v>0</v>
      </c>
      <c r="AI22" s="18">
        <v>3.8857047473744894E-3</v>
      </c>
      <c r="AJ22" s="18">
        <v>4.4285450331313942E-3</v>
      </c>
      <c r="AK22" s="18">
        <v>2.4239818626516172E-3</v>
      </c>
      <c r="AL22" s="18">
        <v>0</v>
      </c>
      <c r="AM22" s="18">
        <v>1.8222274987326663E-3</v>
      </c>
      <c r="AN22" s="18">
        <v>1.1894867110159267E-3</v>
      </c>
      <c r="AO22" s="18"/>
    </row>
    <row r="23" spans="1:41" x14ac:dyDescent="0.2">
      <c r="A23" s="7" t="s">
        <v>74</v>
      </c>
      <c r="B23" s="18">
        <v>3.3748946196333901E-4</v>
      </c>
      <c r="C23" s="18">
        <v>9.669645327697109E-4</v>
      </c>
      <c r="D23" s="18">
        <v>2.7862944023643473E-4</v>
      </c>
      <c r="E23" s="18">
        <v>0</v>
      </c>
      <c r="F23" s="18">
        <v>0</v>
      </c>
      <c r="G23" s="18">
        <v>3.419943007553935E-4</v>
      </c>
      <c r="H23" s="18">
        <v>2.6750651670975629E-4</v>
      </c>
      <c r="I23" s="18">
        <v>7.4339871402774788E-4</v>
      </c>
      <c r="J23" s="18">
        <v>4.3250084944926884E-4</v>
      </c>
      <c r="K23" s="18">
        <v>1.0505728500176199E-3</v>
      </c>
      <c r="L23" s="18">
        <v>9.2041661755599071E-5</v>
      </c>
      <c r="M23" s="18">
        <v>5.5388460164941403E-4</v>
      </c>
      <c r="N23" s="19">
        <v>4.1008573235235235E-4</v>
      </c>
      <c r="O23" s="18">
        <v>5.2214865662025204E-4</v>
      </c>
      <c r="P23" s="18">
        <v>1.935871227314962E-3</v>
      </c>
      <c r="Q23" s="18">
        <v>5.393934931590211E-4</v>
      </c>
      <c r="R23" s="18">
        <v>1.0793452651840789E-3</v>
      </c>
      <c r="S23" s="18">
        <v>0</v>
      </c>
      <c r="T23" s="18">
        <v>5.2117528375406964E-4</v>
      </c>
      <c r="U23" s="18">
        <v>7.7019719593541299E-4</v>
      </c>
      <c r="V23" s="18">
        <v>2.5081694713846277E-4</v>
      </c>
      <c r="W23" s="18">
        <v>1.0612803496288564E-3</v>
      </c>
      <c r="X23" s="18">
        <v>5.9849819507328211E-4</v>
      </c>
      <c r="Y23" s="18">
        <v>1.0515760395637007E-3</v>
      </c>
      <c r="Z23" s="19">
        <v>0</v>
      </c>
      <c r="AA23" s="18">
        <v>0</v>
      </c>
      <c r="AB23" s="18">
        <v>1.1477540773667751E-4</v>
      </c>
      <c r="AC23" s="18">
        <v>2.4408770162044705E-4</v>
      </c>
      <c r="AD23" s="18">
        <v>0</v>
      </c>
      <c r="AE23" s="18">
        <v>1.1218880177386395E-3</v>
      </c>
      <c r="AF23" s="18">
        <v>2.0702878228677593E-3</v>
      </c>
      <c r="AG23" s="18">
        <v>4.9778979080733823E-4</v>
      </c>
      <c r="AH23" s="18">
        <v>7.0288501992130906E-4</v>
      </c>
      <c r="AI23" s="18">
        <v>0</v>
      </c>
      <c r="AJ23" s="18">
        <v>0</v>
      </c>
      <c r="AK23" s="18">
        <v>0</v>
      </c>
      <c r="AL23" s="18">
        <v>0</v>
      </c>
      <c r="AM23" s="18">
        <v>7.797998686361068E-5</v>
      </c>
      <c r="AN23" s="18">
        <v>0</v>
      </c>
      <c r="AO23" s="18"/>
    </row>
    <row r="24" spans="1:41" x14ac:dyDescent="0.2">
      <c r="A24" s="7" t="s">
        <v>75</v>
      </c>
      <c r="B24" s="18">
        <v>3.7859042347802819E-4</v>
      </c>
      <c r="C24" s="18">
        <v>0</v>
      </c>
      <c r="D24" s="18">
        <v>2.1708340706791045E-3</v>
      </c>
      <c r="E24" s="18">
        <v>5.3365334929921101E-4</v>
      </c>
      <c r="F24" s="18">
        <v>0</v>
      </c>
      <c r="G24" s="18">
        <v>1.5598246134571187E-3</v>
      </c>
      <c r="H24" s="18">
        <v>0</v>
      </c>
      <c r="I24" s="18">
        <v>2.7730528939616601E-3</v>
      </c>
      <c r="J24" s="18">
        <v>8.7832992153908437E-4</v>
      </c>
      <c r="K24" s="18">
        <v>0</v>
      </c>
      <c r="L24" s="18">
        <v>2.8511490732659645E-4</v>
      </c>
      <c r="M24" s="18">
        <v>0</v>
      </c>
      <c r="N24" s="19">
        <v>1.5452391123787632E-2</v>
      </c>
      <c r="O24" s="18">
        <v>0</v>
      </c>
      <c r="P24" s="18">
        <v>1.2906109469111688E-3</v>
      </c>
      <c r="Q24" s="18">
        <v>0</v>
      </c>
      <c r="R24" s="18">
        <v>1.2361009681009984E-3</v>
      </c>
      <c r="S24" s="18">
        <v>0</v>
      </c>
      <c r="T24" s="18">
        <v>1.5331845690480391E-3</v>
      </c>
      <c r="U24" s="18">
        <v>0</v>
      </c>
      <c r="V24" s="18">
        <v>0</v>
      </c>
      <c r="W24" s="18">
        <v>1.1739213913671586E-3</v>
      </c>
      <c r="X24" s="18">
        <v>5.1699701301550958E-5</v>
      </c>
      <c r="Y24" s="18">
        <v>2.0781103562993283E-4</v>
      </c>
      <c r="Z24" s="19">
        <v>2.6616157289177413E-3</v>
      </c>
      <c r="AA24" s="18">
        <v>1.9490030032778166E-5</v>
      </c>
      <c r="AB24" s="18">
        <v>0</v>
      </c>
      <c r="AC24" s="18">
        <v>0</v>
      </c>
      <c r="AD24" s="18">
        <v>2.606119233126032E-5</v>
      </c>
      <c r="AE24" s="18">
        <v>0</v>
      </c>
      <c r="AF24" s="18">
        <v>0</v>
      </c>
      <c r="AG24" s="18">
        <v>7.7805617668637945E-4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8.7422152146490533E-4</v>
      </c>
      <c r="AO24" s="18"/>
    </row>
    <row r="25" spans="1:41" x14ac:dyDescent="0.2">
      <c r="A25" s="7" t="s">
        <v>76</v>
      </c>
      <c r="B25" s="18">
        <v>6.2583817522324564E-3</v>
      </c>
      <c r="C25" s="18">
        <v>4.0497373018370683E-2</v>
      </c>
      <c r="D25" s="18">
        <v>2.1533182490067939E-2</v>
      </c>
      <c r="E25" s="18">
        <v>0.14537080213271814</v>
      </c>
      <c r="F25" s="18">
        <v>0.14186192432091699</v>
      </c>
      <c r="G25" s="18">
        <v>7.4847855437675777E-3</v>
      </c>
      <c r="H25" s="18">
        <v>7.3788540338297473E-2</v>
      </c>
      <c r="I25" s="18">
        <v>3.7943203873919652E-3</v>
      </c>
      <c r="J25" s="18">
        <v>4.367992381087301E-2</v>
      </c>
      <c r="K25" s="18">
        <v>0.10425097109890848</v>
      </c>
      <c r="L25" s="18">
        <v>3.1026762958805732E-2</v>
      </c>
      <c r="M25" s="18">
        <v>2.5807605537379218E-2</v>
      </c>
      <c r="N25" s="19">
        <v>1.5562641436749078E-2</v>
      </c>
      <c r="O25" s="18">
        <v>1.3126538814798663E-2</v>
      </c>
      <c r="P25" s="18">
        <v>6.8317613403184917E-3</v>
      </c>
      <c r="Q25" s="18">
        <v>2.143994800081794E-2</v>
      </c>
      <c r="R25" s="18">
        <v>0.13793896160368307</v>
      </c>
      <c r="S25" s="18">
        <v>8.1353254451519124E-3</v>
      </c>
      <c r="T25" s="18">
        <v>0.15540218212870655</v>
      </c>
      <c r="U25" s="18">
        <v>9.371765322422266E-4</v>
      </c>
      <c r="V25" s="18">
        <v>2.4290671769922303E-2</v>
      </c>
      <c r="W25" s="18">
        <v>1.1765608222133815E-2</v>
      </c>
      <c r="X25" s="18">
        <v>9.1083609218510272E-3</v>
      </c>
      <c r="Y25" s="18">
        <v>7.3746311933484141E-3</v>
      </c>
      <c r="Z25" s="19">
        <v>3.8446189307558961E-3</v>
      </c>
      <c r="AA25" s="18">
        <v>7.3308696392924422E-2</v>
      </c>
      <c r="AB25" s="18">
        <v>2.2490375330410577E-2</v>
      </c>
      <c r="AC25" s="18">
        <v>4.2984348241802264E-2</v>
      </c>
      <c r="AD25" s="18">
        <v>3.5827547685074408E-2</v>
      </c>
      <c r="AE25" s="18">
        <v>9.6017001473565962E-4</v>
      </c>
      <c r="AF25" s="18">
        <v>0.18408176621065928</v>
      </c>
      <c r="AG25" s="18">
        <v>0.10056395787470938</v>
      </c>
      <c r="AH25" s="18">
        <v>9.2207437282824586E-2</v>
      </c>
      <c r="AI25" s="18">
        <v>0.15488875437884547</v>
      </c>
      <c r="AJ25" s="18">
        <v>0.15572086370486685</v>
      </c>
      <c r="AK25" s="18">
        <v>7.3883580342963594E-3</v>
      </c>
      <c r="AL25" s="18">
        <v>4.2456790636580134E-3</v>
      </c>
      <c r="AM25" s="18">
        <v>9.0658508332681034E-2</v>
      </c>
      <c r="AN25" s="18">
        <v>9.7062535411133216E-2</v>
      </c>
      <c r="AO25" s="18"/>
    </row>
    <row r="26" spans="1:41" x14ac:dyDescent="0.2">
      <c r="A26" s="7" t="s">
        <v>77</v>
      </c>
      <c r="B26" s="18">
        <v>0.96694984155774211</v>
      </c>
      <c r="C26" s="18">
        <v>0.95519370585075858</v>
      </c>
      <c r="D26" s="18">
        <v>0.96861426639539872</v>
      </c>
      <c r="E26" s="18">
        <v>0.8457265508987013</v>
      </c>
      <c r="F26" s="18">
        <v>0.82764804464249808</v>
      </c>
      <c r="G26" s="18">
        <v>0.96467702634647512</v>
      </c>
      <c r="H26" s="18">
        <v>0.91171280273048239</v>
      </c>
      <c r="I26" s="18">
        <v>0.96937682534954805</v>
      </c>
      <c r="J26" s="18">
        <v>0.9138738632581056</v>
      </c>
      <c r="K26" s="18">
        <v>0.87016396098166104</v>
      </c>
      <c r="L26" s="18">
        <v>0.95906513332704091</v>
      </c>
      <c r="M26" s="18">
        <v>0.96866598230554246</v>
      </c>
      <c r="N26" s="19">
        <v>0.90799822727068114</v>
      </c>
      <c r="O26" s="18">
        <v>0.96376845083700136</v>
      </c>
      <c r="P26" s="18">
        <v>0.97271894991081909</v>
      </c>
      <c r="Q26" s="18">
        <v>0.97265388539600994</v>
      </c>
      <c r="R26" s="18">
        <v>0.82074958486242</v>
      </c>
      <c r="S26" s="18">
        <v>0.97154423265016643</v>
      </c>
      <c r="T26" s="18">
        <v>0.82488333811795178</v>
      </c>
      <c r="U26" s="18">
        <v>0.98058868898003837</v>
      </c>
      <c r="V26" s="18">
        <v>0.95577527114417726</v>
      </c>
      <c r="W26" s="18">
        <v>0.95740324467860916</v>
      </c>
      <c r="X26" s="18">
        <v>0.9867445485061378</v>
      </c>
      <c r="Y26" s="18">
        <v>0.95863455986058144</v>
      </c>
      <c r="Z26" s="19">
        <v>0.94224596012439099</v>
      </c>
      <c r="AA26" s="18">
        <v>0.89395470233405705</v>
      </c>
      <c r="AB26" s="18">
        <v>0.95430442835785478</v>
      </c>
      <c r="AC26" s="18">
        <v>0.93969375240814523</v>
      </c>
      <c r="AD26" s="18">
        <v>0.94396973994246258</v>
      </c>
      <c r="AE26" s="18">
        <v>0.99079268249301544</v>
      </c>
      <c r="AF26" s="18">
        <v>0.79585286178428927</v>
      </c>
      <c r="AG26" s="18">
        <v>0.89627894875448955</v>
      </c>
      <c r="AH26" s="18">
        <v>0.89642147646766812</v>
      </c>
      <c r="AI26" s="18">
        <v>0.84255770303881072</v>
      </c>
      <c r="AJ26" s="18">
        <v>0.8215237524277994</v>
      </c>
      <c r="AK26" s="18">
        <v>0.98050119676587877</v>
      </c>
      <c r="AL26" s="18">
        <v>0.97896840057505863</v>
      </c>
      <c r="AM26" s="18">
        <v>0.90951326777160568</v>
      </c>
      <c r="AN26" s="18">
        <v>0.89602309836534932</v>
      </c>
      <c r="AO26" s="18"/>
    </row>
    <row r="27" spans="1:41" x14ac:dyDescent="0.2">
      <c r="A27" s="7" t="s">
        <v>78</v>
      </c>
      <c r="B27" s="18">
        <v>6.0159930920113697E-3</v>
      </c>
      <c r="C27" s="18">
        <v>1.865323801028385E-3</v>
      </c>
      <c r="D27" s="18">
        <v>1.2360449262079409E-2</v>
      </c>
      <c r="E27" s="18">
        <v>4.9106883212393631E-3</v>
      </c>
      <c r="F27" s="18">
        <v>5.185883351437044E-3</v>
      </c>
      <c r="G27" s="18">
        <v>8.5129991289024636E-3</v>
      </c>
      <c r="H27" s="18">
        <v>2.5069904822403719E-3</v>
      </c>
      <c r="I27" s="18">
        <v>2.2003696447173478E-3</v>
      </c>
      <c r="J27" s="18">
        <v>2.5666983399062985E-3</v>
      </c>
      <c r="K27" s="18">
        <v>3.1031696710592427E-3</v>
      </c>
      <c r="L27" s="18">
        <v>1.0702236715681983E-3</v>
      </c>
      <c r="M27" s="18">
        <v>3.1200653837425972E-3</v>
      </c>
      <c r="N27" s="19">
        <v>4.1456023725685721E-2</v>
      </c>
      <c r="O27" s="18">
        <v>1.1852020534385541E-3</v>
      </c>
      <c r="P27" s="18">
        <v>2.2365075415854215E-3</v>
      </c>
      <c r="Q27" s="18">
        <v>6.2285231897832253E-3</v>
      </c>
      <c r="R27" s="18">
        <v>3.2235091276872417E-3</v>
      </c>
      <c r="S27" s="18">
        <v>1.8670475136962808E-3</v>
      </c>
      <c r="T27" s="18">
        <v>3.2408312323911983E-3</v>
      </c>
      <c r="U27" s="18">
        <v>1.3147173576204638E-3</v>
      </c>
      <c r="V27" s="18">
        <v>6.1387937751395992E-3</v>
      </c>
      <c r="W27" s="18">
        <v>6.0608435684745511E-3</v>
      </c>
      <c r="X27" s="18">
        <v>3.0029484121885724E-3</v>
      </c>
      <c r="Y27" s="18">
        <v>2.4563536430447122E-3</v>
      </c>
      <c r="Z27" s="19">
        <v>4.3553950707823693E-3</v>
      </c>
      <c r="AA27" s="18">
        <v>4.9702561043574057E-3</v>
      </c>
      <c r="AB27" s="18">
        <v>3.4852984172243241E-3</v>
      </c>
      <c r="AC27" s="18">
        <v>1.8883150823979439E-3</v>
      </c>
      <c r="AD27" s="18">
        <v>5.748346652310745E-3</v>
      </c>
      <c r="AE27" s="18">
        <v>1.5280242450053257E-3</v>
      </c>
      <c r="AF27" s="18">
        <v>4.3157652102718269E-3</v>
      </c>
      <c r="AG27" s="18">
        <v>3.4186543955063002E-3</v>
      </c>
      <c r="AH27" s="18">
        <v>2.9687330976037474E-3</v>
      </c>
      <c r="AI27" s="18">
        <v>4.4497390390630396E-3</v>
      </c>
      <c r="AJ27" s="18">
        <v>3.7361994160851988E-3</v>
      </c>
      <c r="AK27" s="18">
        <v>1.5011148595529258E-3</v>
      </c>
      <c r="AL27" s="18">
        <v>3.7078396737114257E-3</v>
      </c>
      <c r="AM27" s="18">
        <v>5.402736547759566E-3</v>
      </c>
      <c r="AN27" s="18">
        <v>3.0650603830599398E-3</v>
      </c>
      <c r="AO27" s="18"/>
    </row>
    <row r="28" spans="1:41" x14ac:dyDescent="0.2">
      <c r="A28" s="7" t="s">
        <v>69</v>
      </c>
      <c r="B28" s="18">
        <v>4.9834332179988392</v>
      </c>
      <c r="C28" s="18">
        <v>4.9995701405050994</v>
      </c>
      <c r="D28" s="18">
        <v>5.0063381782129142</v>
      </c>
      <c r="E28" s="18">
        <v>4.9983791823045047</v>
      </c>
      <c r="F28" s="18">
        <v>4.9805189703271324</v>
      </c>
      <c r="G28" s="18">
        <v>4.9901832548814893</v>
      </c>
      <c r="H28" s="18">
        <v>4.9924063858793764</v>
      </c>
      <c r="I28" s="18">
        <v>4.9867505666597252</v>
      </c>
      <c r="J28" s="18">
        <v>4.9690764566103622</v>
      </c>
      <c r="K28" s="18">
        <v>4.9805380001392292</v>
      </c>
      <c r="L28" s="18">
        <v>4.9895340841251166</v>
      </c>
      <c r="M28" s="18">
        <v>4.99944005083987</v>
      </c>
      <c r="N28" s="19">
        <v>4.9853960968052524</v>
      </c>
      <c r="O28" s="18">
        <v>4.9834080847802547</v>
      </c>
      <c r="P28" s="18">
        <v>4.9869897495095783</v>
      </c>
      <c r="Q28" s="18">
        <v>4.9967897224379909</v>
      </c>
      <c r="R28" s="18">
        <v>4.9724806559861623</v>
      </c>
      <c r="S28" s="18">
        <v>4.9827570161934549</v>
      </c>
      <c r="T28" s="18">
        <v>4.992683275661828</v>
      </c>
      <c r="U28" s="18">
        <v>4.9884683003654722</v>
      </c>
      <c r="V28" s="18">
        <v>4.9877135551972458</v>
      </c>
      <c r="W28" s="18">
        <v>4.9834292140948735</v>
      </c>
      <c r="X28" s="18">
        <v>4.9969404398213486</v>
      </c>
      <c r="Y28" s="18">
        <v>4.9770854972715926</v>
      </c>
      <c r="Z28" s="19">
        <v>4.9634476450879781</v>
      </c>
      <c r="AA28" s="18">
        <v>4.9788051910456925</v>
      </c>
      <c r="AB28" s="18">
        <v>4.9822599819800901</v>
      </c>
      <c r="AC28" s="18">
        <v>4.9868525352073467</v>
      </c>
      <c r="AD28" s="18">
        <v>4.9854414438155441</v>
      </c>
      <c r="AE28" s="18">
        <v>4.9910892856590774</v>
      </c>
      <c r="AF28" s="18">
        <v>4.9872852478557794</v>
      </c>
      <c r="AG28" s="18">
        <v>4.998017638427064</v>
      </c>
      <c r="AH28" s="18">
        <v>4.9903454216670422</v>
      </c>
      <c r="AI28" s="18">
        <v>5.0011986690842507</v>
      </c>
      <c r="AJ28" s="18">
        <v>4.9858380710755021</v>
      </c>
      <c r="AK28" s="18">
        <v>4.9906456541720239</v>
      </c>
      <c r="AL28" s="18">
        <v>4.9876758797724854</v>
      </c>
      <c r="AM28" s="18">
        <v>4.9999848908029163</v>
      </c>
      <c r="AN28" s="18">
        <v>4.9919086310356278</v>
      </c>
      <c r="AO28" s="18"/>
    </row>
    <row r="29" spans="1:41" x14ac:dyDescent="0.2">
      <c r="N29" s="17"/>
      <c r="Z29" s="17"/>
    </row>
    <row r="30" spans="1:41" x14ac:dyDescent="0.2">
      <c r="A30" s="7" t="s">
        <v>265</v>
      </c>
      <c r="B30" s="20">
        <f t="shared" ref="B30:N30" si="0">B25/(B25+B26+B27)*100</f>
        <v>0.63911631753021292</v>
      </c>
      <c r="C30" s="20">
        <f t="shared" si="0"/>
        <v>4.0596574699908121</v>
      </c>
      <c r="D30" s="20">
        <f t="shared" si="0"/>
        <v>2.1479314556880178</v>
      </c>
      <c r="E30" s="20">
        <f t="shared" si="0"/>
        <v>14.595344223857163</v>
      </c>
      <c r="F30" s="20">
        <f t="shared" si="0"/>
        <v>14.554481173178512</v>
      </c>
      <c r="G30" s="20">
        <f t="shared" si="0"/>
        <v>0.76322808128304787</v>
      </c>
      <c r="H30" s="20">
        <f t="shared" si="0"/>
        <v>7.4684127484120122</v>
      </c>
      <c r="I30" s="20">
        <f t="shared" si="0"/>
        <v>0.3890128353714809</v>
      </c>
      <c r="J30" s="20">
        <f t="shared" si="0"/>
        <v>4.5494210856537567</v>
      </c>
      <c r="K30" s="20">
        <f t="shared" si="0"/>
        <v>10.664863485607034</v>
      </c>
      <c r="L30" s="20">
        <f t="shared" si="0"/>
        <v>3.1303418819253097</v>
      </c>
      <c r="M30" s="20">
        <f t="shared" si="0"/>
        <v>2.5869857385224808</v>
      </c>
      <c r="N30" s="21">
        <f t="shared" si="0"/>
        <v>1.6126807270192636</v>
      </c>
      <c r="O30" s="20">
        <f t="shared" ref="O30:Z30" si="1">O25/(O25+O26+O27)*100</f>
        <v>1.3420718389064947</v>
      </c>
      <c r="P30" s="20">
        <f t="shared" si="1"/>
        <v>0.6958494885194495</v>
      </c>
      <c r="Q30" s="20">
        <f t="shared" si="1"/>
        <v>2.1433038919551133</v>
      </c>
      <c r="R30" s="20">
        <f t="shared" si="1"/>
        <v>14.340080343263093</v>
      </c>
      <c r="S30" s="20">
        <f t="shared" si="1"/>
        <v>0.82882722008948662</v>
      </c>
      <c r="T30" s="20">
        <f t="shared" si="1"/>
        <v>15.800510265435102</v>
      </c>
      <c r="U30" s="20">
        <f t="shared" si="1"/>
        <v>9.5353870055473786E-2</v>
      </c>
      <c r="V30" s="20">
        <f t="shared" si="1"/>
        <v>2.4630455387456207</v>
      </c>
      <c r="W30" s="20">
        <f t="shared" si="1"/>
        <v>1.2064448267655052</v>
      </c>
      <c r="X30" s="20">
        <f t="shared" si="1"/>
        <v>0.91187941186489152</v>
      </c>
      <c r="Y30" s="20">
        <f t="shared" si="1"/>
        <v>0.76147584534418089</v>
      </c>
      <c r="Z30" s="21">
        <f t="shared" si="1"/>
        <v>0.40450683525610931</v>
      </c>
      <c r="AA30" s="20">
        <f t="shared" ref="AA30:AN30" si="2">AA25/(AA25+AA26+AA27)*100</f>
        <v>7.5402343900182993</v>
      </c>
      <c r="AB30" s="20">
        <f t="shared" si="2"/>
        <v>2.2942805104484663</v>
      </c>
      <c r="AC30" s="20">
        <f t="shared" si="2"/>
        <v>4.3658149978464804</v>
      </c>
      <c r="AD30" s="20">
        <f t="shared" si="2"/>
        <v>3.635300734831433</v>
      </c>
      <c r="AE30" s="20">
        <f t="shared" si="2"/>
        <v>9.6666515706479397E-2</v>
      </c>
      <c r="AF30" s="20">
        <f t="shared" si="2"/>
        <v>18.702737380799544</v>
      </c>
      <c r="AG30" s="20">
        <f t="shared" si="2"/>
        <v>10.053766114103988</v>
      </c>
      <c r="AH30" s="20">
        <f t="shared" si="2"/>
        <v>9.2988761697767437</v>
      </c>
      <c r="AI30" s="20">
        <f t="shared" si="2"/>
        <v>15.459561072955575</v>
      </c>
      <c r="AJ30" s="20">
        <f t="shared" si="2"/>
        <v>15.873996844449815</v>
      </c>
      <c r="AK30" s="20">
        <f t="shared" si="2"/>
        <v>0.74675841008662114</v>
      </c>
      <c r="AL30" s="20">
        <f t="shared" si="2"/>
        <v>0.43019401845040656</v>
      </c>
      <c r="AM30" s="20">
        <f t="shared" si="2"/>
        <v>9.0155932943828621</v>
      </c>
      <c r="AN30" s="20">
        <f t="shared" si="2"/>
        <v>9.74376025436848</v>
      </c>
      <c r="AO30" s="20"/>
    </row>
    <row r="31" spans="1:41" x14ac:dyDescent="0.2">
      <c r="A31" s="7" t="s">
        <v>266</v>
      </c>
      <c r="B31" s="20">
        <f t="shared" ref="B31:N31" si="3">B26/(B25+B26+B27)*100</f>
        <v>98.746520496669874</v>
      </c>
      <c r="C31" s="20">
        <f t="shared" si="3"/>
        <v>95.75335322333585</v>
      </c>
      <c r="D31" s="20">
        <f t="shared" si="3"/>
        <v>96.619115738162591</v>
      </c>
      <c r="E31" s="20">
        <f t="shared" si="3"/>
        <v>84.911618760641417</v>
      </c>
      <c r="F31" s="20">
        <f t="shared" si="3"/>
        <v>84.913467383376769</v>
      </c>
      <c r="G31" s="20">
        <f t="shared" si="3"/>
        <v>98.368696280059993</v>
      </c>
      <c r="H31" s="20">
        <f t="shared" si="3"/>
        <v>92.277845415906299</v>
      </c>
      <c r="I31" s="20">
        <f t="shared" si="3"/>
        <v>99.385394186976683</v>
      </c>
      <c r="J31" s="20">
        <f t="shared" si="3"/>
        <v>95.183248055468326</v>
      </c>
      <c r="K31" s="20">
        <f t="shared" si="3"/>
        <v>89.017682580240887</v>
      </c>
      <c r="L31" s="20">
        <f t="shared" si="3"/>
        <v>96.76168146622139</v>
      </c>
      <c r="M31" s="20">
        <f t="shared" si="3"/>
        <v>97.100255116143046</v>
      </c>
      <c r="N31" s="21">
        <f t="shared" si="3"/>
        <v>94.09143346510001</v>
      </c>
      <c r="O31" s="20">
        <f t="shared" ref="O31:Z31" si="4">O26/(O25+O26+O27)*100</f>
        <v>98.536751792990998</v>
      </c>
      <c r="P31" s="20">
        <f t="shared" si="4"/>
        <v>99.076350892706159</v>
      </c>
      <c r="Q31" s="20">
        <f t="shared" si="4"/>
        <v>97.234044504911992</v>
      </c>
      <c r="R31" s="20">
        <f t="shared" si="4"/>
        <v>85.324804912208904</v>
      </c>
      <c r="S31" s="20">
        <f t="shared" si="4"/>
        <v>98.980957918687722</v>
      </c>
      <c r="T31" s="20">
        <f t="shared" si="4"/>
        <v>83.869978356703228</v>
      </c>
      <c r="U31" s="20">
        <f t="shared" si="4"/>
        <v>99.770879028693841</v>
      </c>
      <c r="V31" s="20">
        <f t="shared" si="4"/>
        <v>96.914487994935442</v>
      </c>
      <c r="W31" s="20">
        <f t="shared" si="4"/>
        <v>98.172076603578802</v>
      </c>
      <c r="X31" s="20">
        <f t="shared" si="4"/>
        <v>98.787481773373401</v>
      </c>
      <c r="Y31" s="20">
        <f t="shared" si="4"/>
        <v>98.984890594175013</v>
      </c>
      <c r="Z31" s="21">
        <f t="shared" si="4"/>
        <v>99.137245648383171</v>
      </c>
      <c r="AA31" s="20">
        <f t="shared" ref="AA31:AN31" si="5">AA26/(AA25+AA26+AA27)*100</f>
        <v>91.948545279389506</v>
      </c>
      <c r="AB31" s="20">
        <f t="shared" si="5"/>
        <v>97.350178414124372</v>
      </c>
      <c r="AC31" s="20">
        <f t="shared" si="5"/>
        <v>95.442393463032886</v>
      </c>
      <c r="AD31" s="20">
        <f t="shared" si="5"/>
        <v>95.781433868583349</v>
      </c>
      <c r="AE31" s="20">
        <f t="shared" si="5"/>
        <v>99.749497416292215</v>
      </c>
      <c r="AF31" s="20">
        <f t="shared" si="5"/>
        <v>80.858780172044149</v>
      </c>
      <c r="AG31" s="20">
        <f t="shared" si="5"/>
        <v>89.604457841637739</v>
      </c>
      <c r="AH31" s="20">
        <f t="shared" si="5"/>
        <v>90.401734949356097</v>
      </c>
      <c r="AI31" s="20">
        <f t="shared" si="5"/>
        <v>84.096307184175274</v>
      </c>
      <c r="AJ31" s="20">
        <f t="shared" si="5"/>
        <v>83.745139497783839</v>
      </c>
      <c r="AK31" s="20">
        <f t="shared" si="5"/>
        <v>99.101520444203643</v>
      </c>
      <c r="AL31" s="20">
        <f t="shared" si="5"/>
        <v>99.194108613687433</v>
      </c>
      <c r="AM31" s="20">
        <f t="shared" si="5"/>
        <v>90.447128117130376</v>
      </c>
      <c r="AN31" s="20">
        <f t="shared" si="5"/>
        <v>89.948549312745158</v>
      </c>
      <c r="AO31" s="20"/>
    </row>
    <row r="32" spans="1:41" x14ac:dyDescent="0.2">
      <c r="A32" s="30" t="s">
        <v>267</v>
      </c>
      <c r="B32" s="31">
        <f t="shared" ref="B32:N32" si="6">B27/(B25+B26+B27)*100</f>
        <v>0.61436318579990223</v>
      </c>
      <c r="C32" s="31">
        <f t="shared" si="6"/>
        <v>0.18698930667333452</v>
      </c>
      <c r="D32" s="31">
        <f t="shared" si="6"/>
        <v>1.2329528061493871</v>
      </c>
      <c r="E32" s="31">
        <f t="shared" si="6"/>
        <v>0.49303701550142653</v>
      </c>
      <c r="F32" s="31">
        <f t="shared" si="6"/>
        <v>0.53205144344472599</v>
      </c>
      <c r="G32" s="31">
        <f t="shared" si="6"/>
        <v>0.86807563865696857</v>
      </c>
      <c r="H32" s="31">
        <f t="shared" si="6"/>
        <v>0.25374183568168379</v>
      </c>
      <c r="I32" s="31">
        <f t="shared" si="6"/>
        <v>0.22559297765183925</v>
      </c>
      <c r="J32" s="31">
        <f t="shared" si="6"/>
        <v>0.26733085887790664</v>
      </c>
      <c r="K32" s="31">
        <f t="shared" si="6"/>
        <v>0.3174539341520764</v>
      </c>
      <c r="L32" s="31">
        <f t="shared" si="6"/>
        <v>0.10797665185329929</v>
      </c>
      <c r="M32" s="31">
        <f t="shared" si="6"/>
        <v>0.31275914533446653</v>
      </c>
      <c r="N32" s="32">
        <f t="shared" si="6"/>
        <v>4.2958858078807136</v>
      </c>
      <c r="O32" s="31">
        <f t="shared" ref="O32:Z32" si="7">O27/(O25+O26+O27)*100</f>
        <v>0.12117636810251806</v>
      </c>
      <c r="P32" s="31">
        <f t="shared" si="7"/>
        <v>0.22779961877438104</v>
      </c>
      <c r="Q32" s="31">
        <f t="shared" si="7"/>
        <v>0.6226516031328887</v>
      </c>
      <c r="R32" s="31">
        <f t="shared" si="7"/>
        <v>0.33511474452800816</v>
      </c>
      <c r="S32" s="31">
        <f t="shared" si="7"/>
        <v>0.19021486122279893</v>
      </c>
      <c r="T32" s="31">
        <f t="shared" si="7"/>
        <v>0.32951137786166707</v>
      </c>
      <c r="U32" s="31">
        <f t="shared" si="7"/>
        <v>0.13376710125069116</v>
      </c>
      <c r="V32" s="31">
        <f t="shared" si="7"/>
        <v>0.62246646631894864</v>
      </c>
      <c r="W32" s="31">
        <f t="shared" si="7"/>
        <v>0.62147856965570336</v>
      </c>
      <c r="X32" s="31">
        <f t="shared" si="7"/>
        <v>0.30063881476170518</v>
      </c>
      <c r="Y32" s="31">
        <f t="shared" si="7"/>
        <v>0.25363356048080021</v>
      </c>
      <c r="Z32" s="32">
        <f t="shared" si="7"/>
        <v>0.45824751636070382</v>
      </c>
      <c r="AA32" s="31">
        <f t="shared" ref="AA32:AN32" si="8">AA27/(AA25+AA26+AA27)*100</f>
        <v>0.51122033059220062</v>
      </c>
      <c r="AB32" s="31">
        <f t="shared" si="8"/>
        <v>0.3555410754271604</v>
      </c>
      <c r="AC32" s="31">
        <f t="shared" si="8"/>
        <v>0.19179153912063587</v>
      </c>
      <c r="AD32" s="31">
        <f t="shared" si="8"/>
        <v>0.58326539658522703</v>
      </c>
      <c r="AE32" s="31">
        <f t="shared" si="8"/>
        <v>0.1538360680013047</v>
      </c>
      <c r="AF32" s="31">
        <f t="shared" si="8"/>
        <v>0.43848244715630724</v>
      </c>
      <c r="AG32" s="31">
        <f t="shared" si="8"/>
        <v>0.34177604425827413</v>
      </c>
      <c r="AH32" s="31">
        <f t="shared" si="8"/>
        <v>0.29938888086717397</v>
      </c>
      <c r="AI32" s="31">
        <f t="shared" si="8"/>
        <v>0.44413174286915891</v>
      </c>
      <c r="AJ32" s="31">
        <f t="shared" si="8"/>
        <v>0.38086365776635545</v>
      </c>
      <c r="AK32" s="31">
        <f t="shared" si="8"/>
        <v>0.15172114570973164</v>
      </c>
      <c r="AL32" s="31">
        <f t="shared" si="8"/>
        <v>0.37569736786215219</v>
      </c>
      <c r="AM32" s="31">
        <f t="shared" si="8"/>
        <v>0.53727858848676358</v>
      </c>
      <c r="AN32" s="31">
        <f t="shared" si="8"/>
        <v>0.30769043288635634</v>
      </c>
      <c r="AO32" s="20"/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6156-4A2A-4DE4-B594-29B07B907403}">
  <dimension ref="A1:BM36"/>
  <sheetViews>
    <sheetView workbookViewId="0"/>
  </sheetViews>
  <sheetFormatPr baseColWidth="10" defaultRowHeight="12.75" x14ac:dyDescent="0.2"/>
  <cols>
    <col min="1" max="1" width="9.7109375" style="7" customWidth="1"/>
    <col min="2" max="65" width="9.7109375" style="8" customWidth="1"/>
    <col min="66" max="16384" width="11.42578125" style="8"/>
  </cols>
  <sheetData>
    <row r="1" spans="1:65" x14ac:dyDescent="0.2">
      <c r="A1" s="7" t="s">
        <v>511</v>
      </c>
    </row>
    <row r="2" spans="1:65" x14ac:dyDescent="0.2">
      <c r="A2" s="8" t="s">
        <v>498</v>
      </c>
    </row>
    <row r="4" spans="1:65" s="10" customFormat="1" x14ac:dyDescent="0.2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0" t="s">
        <v>20</v>
      </c>
      <c r="V4" s="10" t="s">
        <v>21</v>
      </c>
      <c r="W4" s="10" t="s">
        <v>22</v>
      </c>
      <c r="X4" s="10" t="s">
        <v>23</v>
      </c>
      <c r="Y4" s="10" t="s">
        <v>24</v>
      </c>
      <c r="Z4" s="10" t="s">
        <v>25</v>
      </c>
      <c r="AA4" s="11" t="s">
        <v>26</v>
      </c>
      <c r="AB4" s="10" t="s">
        <v>27</v>
      </c>
      <c r="AC4" s="10" t="s">
        <v>28</v>
      </c>
      <c r="AD4" s="10" t="s">
        <v>29</v>
      </c>
      <c r="AE4" s="10" t="s">
        <v>30</v>
      </c>
      <c r="AF4" s="10" t="s">
        <v>31</v>
      </c>
      <c r="AG4" s="10" t="s">
        <v>32</v>
      </c>
      <c r="AH4" s="10" t="s">
        <v>33</v>
      </c>
      <c r="AI4" s="10" t="s">
        <v>34</v>
      </c>
      <c r="AJ4" s="10" t="s">
        <v>35</v>
      </c>
      <c r="AK4" s="10" t="s">
        <v>36</v>
      </c>
      <c r="AL4" s="10" t="s">
        <v>37</v>
      </c>
      <c r="AM4" s="10" t="s">
        <v>38</v>
      </c>
      <c r="AN4" s="10" t="s">
        <v>39</v>
      </c>
      <c r="AO4" s="10" t="s">
        <v>40</v>
      </c>
      <c r="AP4" s="11" t="s">
        <v>41</v>
      </c>
      <c r="AQ4" s="10" t="s">
        <v>42</v>
      </c>
      <c r="AR4" s="10" t="s">
        <v>43</v>
      </c>
      <c r="AS4" s="10" t="s">
        <v>44</v>
      </c>
      <c r="AT4" s="10" t="s">
        <v>45</v>
      </c>
      <c r="AU4" s="10" t="s">
        <v>46</v>
      </c>
      <c r="AV4" s="10" t="s">
        <v>47</v>
      </c>
      <c r="AW4" s="10" t="s">
        <v>48</v>
      </c>
      <c r="AX4" s="10" t="s">
        <v>49</v>
      </c>
      <c r="AY4" s="10" t="s">
        <v>50</v>
      </c>
      <c r="AZ4" s="10" t="s">
        <v>51</v>
      </c>
      <c r="BA4" s="10" t="s">
        <v>52</v>
      </c>
      <c r="BB4" s="10" t="s">
        <v>53</v>
      </c>
      <c r="BC4" s="10" t="s">
        <v>54</v>
      </c>
      <c r="BD4" s="10" t="s">
        <v>55</v>
      </c>
      <c r="BE4" s="10" t="s">
        <v>56</v>
      </c>
      <c r="BF4" s="10" t="s">
        <v>57</v>
      </c>
      <c r="BG4" s="10" t="s">
        <v>58</v>
      </c>
      <c r="BH4" s="10" t="s">
        <v>59</v>
      </c>
      <c r="BI4" s="10" t="s">
        <v>60</v>
      </c>
      <c r="BJ4" s="10" t="s">
        <v>61</v>
      </c>
      <c r="BK4" s="10" t="s">
        <v>62</v>
      </c>
      <c r="BL4" s="10" t="s">
        <v>63</v>
      </c>
      <c r="BM4" s="11" t="s">
        <v>64</v>
      </c>
    </row>
    <row r="5" spans="1:65" s="23" customFormat="1" x14ac:dyDescent="0.2">
      <c r="A5" s="12" t="s">
        <v>500</v>
      </c>
      <c r="B5" s="13" t="s">
        <v>494</v>
      </c>
      <c r="C5" s="13" t="s">
        <v>494</v>
      </c>
      <c r="D5" s="13" t="s">
        <v>494</v>
      </c>
      <c r="E5" s="13" t="s">
        <v>494</v>
      </c>
      <c r="F5" s="13" t="s">
        <v>494</v>
      </c>
      <c r="G5" s="13" t="s">
        <v>494</v>
      </c>
      <c r="H5" s="13" t="s">
        <v>494</v>
      </c>
      <c r="I5" s="13" t="s">
        <v>494</v>
      </c>
      <c r="J5" s="13" t="s">
        <v>494</v>
      </c>
      <c r="K5" s="13" t="s">
        <v>494</v>
      </c>
      <c r="L5" s="13" t="s">
        <v>494</v>
      </c>
      <c r="M5" s="13" t="s">
        <v>494</v>
      </c>
      <c r="N5" s="13" t="s">
        <v>494</v>
      </c>
      <c r="O5" s="13" t="s">
        <v>494</v>
      </c>
      <c r="P5" s="13" t="s">
        <v>494</v>
      </c>
      <c r="Q5" s="13" t="s">
        <v>494</v>
      </c>
      <c r="R5" s="13" t="s">
        <v>494</v>
      </c>
      <c r="S5" s="13" t="s">
        <v>494</v>
      </c>
      <c r="T5" s="13" t="s">
        <v>494</v>
      </c>
      <c r="U5" s="13" t="s">
        <v>494</v>
      </c>
      <c r="V5" s="13" t="s">
        <v>494</v>
      </c>
      <c r="W5" s="13" t="s">
        <v>494</v>
      </c>
      <c r="X5" s="13" t="s">
        <v>494</v>
      </c>
      <c r="Y5" s="13" t="s">
        <v>494</v>
      </c>
      <c r="Z5" s="13" t="s">
        <v>494</v>
      </c>
      <c r="AA5" s="14" t="s">
        <v>494</v>
      </c>
      <c r="AB5" s="13" t="s">
        <v>494</v>
      </c>
      <c r="AC5" s="13" t="s">
        <v>494</v>
      </c>
      <c r="AD5" s="13" t="s">
        <v>494</v>
      </c>
      <c r="AE5" s="13" t="s">
        <v>494</v>
      </c>
      <c r="AF5" s="13" t="s">
        <v>494</v>
      </c>
      <c r="AG5" s="13" t="s">
        <v>494</v>
      </c>
      <c r="AH5" s="13" t="s">
        <v>494</v>
      </c>
      <c r="AI5" s="13" t="s">
        <v>494</v>
      </c>
      <c r="AJ5" s="13" t="s">
        <v>494</v>
      </c>
      <c r="AK5" s="13" t="s">
        <v>494</v>
      </c>
      <c r="AL5" s="13" t="s">
        <v>494</v>
      </c>
      <c r="AM5" s="13" t="s">
        <v>494</v>
      </c>
      <c r="AN5" s="13" t="s">
        <v>494</v>
      </c>
      <c r="AO5" s="13" t="s">
        <v>494</v>
      </c>
      <c r="AP5" s="14" t="s">
        <v>494</v>
      </c>
      <c r="AQ5" s="13" t="s">
        <v>494</v>
      </c>
      <c r="AR5" s="13" t="s">
        <v>494</v>
      </c>
      <c r="AS5" s="13" t="s">
        <v>494</v>
      </c>
      <c r="AT5" s="13" t="s">
        <v>494</v>
      </c>
      <c r="AU5" s="13" t="s">
        <v>494</v>
      </c>
      <c r="AV5" s="13" t="s">
        <v>494</v>
      </c>
      <c r="AW5" s="13" t="s">
        <v>494</v>
      </c>
      <c r="AX5" s="13" t="s">
        <v>494</v>
      </c>
      <c r="AY5" s="13" t="s">
        <v>494</v>
      </c>
      <c r="AZ5" s="13" t="s">
        <v>494</v>
      </c>
      <c r="BA5" s="13" t="s">
        <v>494</v>
      </c>
      <c r="BB5" s="13" t="s">
        <v>494</v>
      </c>
      <c r="BC5" s="13" t="s">
        <v>494</v>
      </c>
      <c r="BD5" s="13" t="s">
        <v>494</v>
      </c>
      <c r="BE5" s="13" t="s">
        <v>494</v>
      </c>
      <c r="BF5" s="13" t="s">
        <v>494</v>
      </c>
      <c r="BG5" s="13" t="s">
        <v>494</v>
      </c>
      <c r="BH5" s="13" t="s">
        <v>494</v>
      </c>
      <c r="BI5" s="13" t="s">
        <v>494</v>
      </c>
      <c r="BJ5" s="13" t="s">
        <v>494</v>
      </c>
      <c r="BK5" s="13" t="s">
        <v>494</v>
      </c>
      <c r="BL5" s="13" t="s">
        <v>494</v>
      </c>
      <c r="BM5" s="14" t="s">
        <v>494</v>
      </c>
    </row>
    <row r="6" spans="1:65" ht="14.25" x14ac:dyDescent="0.25">
      <c r="A6" s="7" t="s">
        <v>503</v>
      </c>
      <c r="B6" s="15">
        <v>53.29</v>
      </c>
      <c r="C6" s="15">
        <v>51.39</v>
      </c>
      <c r="D6" s="15">
        <v>52.52</v>
      </c>
      <c r="E6" s="15">
        <v>54.66</v>
      </c>
      <c r="F6" s="15">
        <v>54.48</v>
      </c>
      <c r="G6" s="15">
        <v>53.5</v>
      </c>
      <c r="H6" s="15">
        <v>52.63</v>
      </c>
      <c r="I6" s="15">
        <v>51.64</v>
      </c>
      <c r="J6" s="15">
        <v>53.74</v>
      </c>
      <c r="K6" s="15">
        <v>52.12</v>
      </c>
      <c r="L6" s="15">
        <v>52.12</v>
      </c>
      <c r="M6" s="15">
        <v>52.26</v>
      </c>
      <c r="N6" s="15">
        <v>52.01</v>
      </c>
      <c r="O6" s="15">
        <v>52.6</v>
      </c>
      <c r="P6" s="15">
        <v>53.09</v>
      </c>
      <c r="Q6" s="15">
        <v>54.12</v>
      </c>
      <c r="R6" s="15">
        <v>54.21</v>
      </c>
      <c r="S6" s="15">
        <v>52.78</v>
      </c>
      <c r="T6" s="15">
        <v>55.64</v>
      </c>
      <c r="U6" s="15">
        <v>52.29</v>
      </c>
      <c r="V6" s="15">
        <v>53.4</v>
      </c>
      <c r="W6" s="15">
        <v>55.3</v>
      </c>
      <c r="X6" s="15">
        <v>54.44</v>
      </c>
      <c r="Y6" s="15">
        <v>52.02</v>
      </c>
      <c r="Z6" s="15">
        <v>53.34</v>
      </c>
      <c r="AA6" s="16">
        <v>52.48</v>
      </c>
      <c r="AB6" s="15">
        <v>55.85</v>
      </c>
      <c r="AC6" s="15">
        <v>56.8</v>
      </c>
      <c r="AD6" s="15">
        <v>55.17</v>
      </c>
      <c r="AE6" s="15">
        <v>54.87</v>
      </c>
      <c r="AF6" s="15">
        <v>55.72</v>
      </c>
      <c r="AG6" s="15">
        <v>56.05</v>
      </c>
      <c r="AH6" s="15">
        <v>57.73</v>
      </c>
      <c r="AI6" s="15">
        <v>55.97</v>
      </c>
      <c r="AJ6" s="15">
        <v>58.03</v>
      </c>
      <c r="AK6" s="15">
        <v>55.81</v>
      </c>
      <c r="AL6" s="15">
        <v>56.76</v>
      </c>
      <c r="AM6" s="15">
        <v>55.57</v>
      </c>
      <c r="AN6" s="15">
        <v>55.76</v>
      </c>
      <c r="AO6" s="15">
        <v>55.97</v>
      </c>
      <c r="AP6" s="16">
        <v>56.83</v>
      </c>
      <c r="AQ6" s="15">
        <v>56.99</v>
      </c>
      <c r="AR6" s="15">
        <v>57.45</v>
      </c>
      <c r="AS6" s="15">
        <v>57.11</v>
      </c>
      <c r="AT6" s="15">
        <v>57.42</v>
      </c>
      <c r="AU6" s="15">
        <v>57.08</v>
      </c>
      <c r="AV6" s="15">
        <v>57.28</v>
      </c>
      <c r="AW6" s="15">
        <v>57.04</v>
      </c>
      <c r="AX6" s="15">
        <v>57.71</v>
      </c>
      <c r="AY6" s="15">
        <v>57.09</v>
      </c>
      <c r="AZ6" s="15">
        <v>56.87</v>
      </c>
      <c r="BA6" s="15">
        <v>57.13</v>
      </c>
      <c r="BB6" s="15">
        <v>56.91</v>
      </c>
      <c r="BC6" s="15">
        <v>57.53</v>
      </c>
      <c r="BD6" s="15">
        <v>57.59</v>
      </c>
      <c r="BE6" s="15">
        <v>57.25</v>
      </c>
      <c r="BF6" s="15">
        <v>57.31</v>
      </c>
      <c r="BG6" s="15">
        <v>56.89</v>
      </c>
      <c r="BH6" s="15">
        <v>57.07</v>
      </c>
      <c r="BI6" s="15">
        <v>57.17</v>
      </c>
      <c r="BJ6" s="15">
        <v>57.18</v>
      </c>
      <c r="BK6" s="15">
        <v>57.29</v>
      </c>
      <c r="BL6" s="15">
        <v>57.13</v>
      </c>
      <c r="BM6" s="16">
        <v>56.75</v>
      </c>
    </row>
    <row r="7" spans="1:65" ht="14.25" x14ac:dyDescent="0.25">
      <c r="A7" s="7" t="s">
        <v>504</v>
      </c>
      <c r="B7" s="15">
        <v>0</v>
      </c>
      <c r="C7" s="15">
        <v>1.6899999999999998E-2</v>
      </c>
      <c r="D7" s="15">
        <v>5.0700000000000002E-2</v>
      </c>
      <c r="E7" s="15">
        <v>4.4999999999999998E-2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5.0700000000000002E-2</v>
      </c>
      <c r="L7" s="15">
        <v>1.12E-2</v>
      </c>
      <c r="M7" s="15">
        <v>1.6899999999999998E-2</v>
      </c>
      <c r="N7" s="15">
        <v>3.95E-2</v>
      </c>
      <c r="O7" s="15">
        <v>0</v>
      </c>
      <c r="P7" s="15">
        <v>1.1299999999999999E-2</v>
      </c>
      <c r="Q7" s="15">
        <v>0</v>
      </c>
      <c r="R7" s="15">
        <v>5.0700000000000002E-2</v>
      </c>
      <c r="S7" s="15">
        <v>2.2599999999999999E-2</v>
      </c>
      <c r="T7" s="15">
        <v>3.9399999999999998E-2</v>
      </c>
      <c r="U7" s="15">
        <v>5.0700000000000002E-2</v>
      </c>
      <c r="V7" s="15">
        <v>5.7000000000000002E-3</v>
      </c>
      <c r="W7" s="15">
        <v>0</v>
      </c>
      <c r="X7" s="15">
        <v>0</v>
      </c>
      <c r="Y7" s="15">
        <v>0</v>
      </c>
      <c r="Z7" s="15">
        <v>5.0599999999999999E-2</v>
      </c>
      <c r="AA7" s="16">
        <v>0</v>
      </c>
      <c r="AB7" s="15">
        <v>0</v>
      </c>
      <c r="AC7" s="15">
        <v>5.7000000000000002E-3</v>
      </c>
      <c r="AD7" s="15">
        <v>5.0599999999999999E-2</v>
      </c>
      <c r="AE7" s="15">
        <v>3.3700000000000001E-2</v>
      </c>
      <c r="AF7" s="15">
        <v>0</v>
      </c>
      <c r="AG7" s="15">
        <v>5.6300000000000003E-2</v>
      </c>
      <c r="AH7" s="15">
        <v>5.7000000000000002E-3</v>
      </c>
      <c r="AI7" s="15">
        <v>3.9399999999999998E-2</v>
      </c>
      <c r="AJ7" s="15">
        <v>1.12E-2</v>
      </c>
      <c r="AK7" s="15">
        <v>1.6899999999999998E-2</v>
      </c>
      <c r="AL7" s="15">
        <v>5.0599999999999999E-2</v>
      </c>
      <c r="AM7" s="15">
        <v>0</v>
      </c>
      <c r="AN7" s="15">
        <v>0</v>
      </c>
      <c r="AO7" s="15">
        <v>0</v>
      </c>
      <c r="AP7" s="16">
        <v>7.3099999999999998E-2</v>
      </c>
      <c r="AQ7" s="15">
        <v>0</v>
      </c>
      <c r="AR7" s="15">
        <v>0</v>
      </c>
      <c r="AS7" s="15">
        <v>3.3799999999999997E-2</v>
      </c>
      <c r="AT7" s="15">
        <v>1.1299999999999999E-2</v>
      </c>
      <c r="AU7" s="15">
        <v>0</v>
      </c>
      <c r="AV7" s="15">
        <v>3.9399999999999998E-2</v>
      </c>
      <c r="AW7" s="15">
        <v>7.3200000000000001E-2</v>
      </c>
      <c r="AX7" s="15">
        <v>0</v>
      </c>
      <c r="AY7" s="15">
        <v>3.3799999999999997E-2</v>
      </c>
      <c r="AZ7" s="15">
        <v>3.3700000000000001E-2</v>
      </c>
      <c r="BA7" s="15">
        <v>2.8199999999999999E-2</v>
      </c>
      <c r="BB7" s="15">
        <v>1.6899999999999998E-2</v>
      </c>
      <c r="BC7" s="15">
        <v>3.3799999999999997E-2</v>
      </c>
      <c r="BD7" s="15">
        <v>5.7000000000000002E-3</v>
      </c>
      <c r="BE7" s="15">
        <v>1.6899999999999998E-2</v>
      </c>
      <c r="BF7" s="15">
        <v>0</v>
      </c>
      <c r="BG7" s="15">
        <v>0</v>
      </c>
      <c r="BH7" s="15">
        <v>0</v>
      </c>
      <c r="BI7" s="15">
        <v>3.9399999999999998E-2</v>
      </c>
      <c r="BJ7" s="15">
        <v>0</v>
      </c>
      <c r="BK7" s="15">
        <v>6.7500000000000004E-2</v>
      </c>
      <c r="BL7" s="15">
        <v>1.6899999999999998E-2</v>
      </c>
      <c r="BM7" s="16">
        <v>0</v>
      </c>
    </row>
    <row r="8" spans="1:65" ht="14.25" x14ac:dyDescent="0.25">
      <c r="A8" s="7" t="s">
        <v>505</v>
      </c>
      <c r="B8" s="15">
        <v>28.95</v>
      </c>
      <c r="C8" s="15">
        <v>30.35</v>
      </c>
      <c r="D8" s="15">
        <v>29.57</v>
      </c>
      <c r="E8" s="15">
        <v>28.03</v>
      </c>
      <c r="F8" s="15">
        <v>28.35</v>
      </c>
      <c r="G8" s="15">
        <v>29.21</v>
      </c>
      <c r="H8" s="15">
        <v>29.68</v>
      </c>
      <c r="I8" s="15">
        <v>30.12</v>
      </c>
      <c r="J8" s="15">
        <v>29.19</v>
      </c>
      <c r="K8" s="15">
        <v>30.25</v>
      </c>
      <c r="L8" s="15">
        <v>30.18</v>
      </c>
      <c r="M8" s="15">
        <v>30.17</v>
      </c>
      <c r="N8" s="15">
        <v>30.23</v>
      </c>
      <c r="O8" s="15">
        <v>30.13</v>
      </c>
      <c r="P8" s="15">
        <v>29.66</v>
      </c>
      <c r="Q8" s="15">
        <v>28.86</v>
      </c>
      <c r="R8" s="15">
        <v>28.81</v>
      </c>
      <c r="S8" s="15">
        <v>29.68</v>
      </c>
      <c r="T8" s="15">
        <v>27.99</v>
      </c>
      <c r="U8" s="15">
        <v>30.38</v>
      </c>
      <c r="V8" s="15">
        <v>29.12</v>
      </c>
      <c r="W8" s="15">
        <v>28.38</v>
      </c>
      <c r="X8" s="15">
        <v>28.63</v>
      </c>
      <c r="Y8" s="15">
        <v>30.38</v>
      </c>
      <c r="Z8" s="15">
        <v>29.67</v>
      </c>
      <c r="AA8" s="16">
        <v>30.3</v>
      </c>
      <c r="AB8" s="15">
        <v>27.89</v>
      </c>
      <c r="AC8" s="15">
        <v>27.29</v>
      </c>
      <c r="AD8" s="15">
        <v>28.21</v>
      </c>
      <c r="AE8" s="15">
        <v>28.6</v>
      </c>
      <c r="AF8" s="15">
        <v>27.96</v>
      </c>
      <c r="AG8" s="15">
        <v>27.83</v>
      </c>
      <c r="AH8" s="15">
        <v>26.47</v>
      </c>
      <c r="AI8" s="15">
        <v>27.67</v>
      </c>
      <c r="AJ8" s="15">
        <v>26.71</v>
      </c>
      <c r="AK8" s="15">
        <v>27.76</v>
      </c>
      <c r="AL8" s="15">
        <v>27.46</v>
      </c>
      <c r="AM8" s="15">
        <v>27.94</v>
      </c>
      <c r="AN8" s="15">
        <v>27.74</v>
      </c>
      <c r="AO8" s="15">
        <v>27.87</v>
      </c>
      <c r="AP8" s="16">
        <v>27.22</v>
      </c>
      <c r="AQ8" s="15">
        <v>26.91</v>
      </c>
      <c r="AR8" s="15">
        <v>26.85</v>
      </c>
      <c r="AS8" s="15">
        <v>26.79</v>
      </c>
      <c r="AT8" s="15">
        <v>26.57</v>
      </c>
      <c r="AU8" s="15">
        <v>26.75</v>
      </c>
      <c r="AV8" s="15">
        <v>26.66</v>
      </c>
      <c r="AW8" s="15">
        <v>26.64</v>
      </c>
      <c r="AX8" s="15">
        <v>26.05</v>
      </c>
      <c r="AY8" s="15">
        <v>26.88</v>
      </c>
      <c r="AZ8" s="15">
        <v>26.81</v>
      </c>
      <c r="BA8" s="15">
        <v>26.68</v>
      </c>
      <c r="BB8" s="15">
        <v>26.67</v>
      </c>
      <c r="BC8" s="15">
        <v>27.03</v>
      </c>
      <c r="BD8" s="15">
        <v>26.53</v>
      </c>
      <c r="BE8" s="15">
        <v>26.71</v>
      </c>
      <c r="BF8" s="15">
        <v>26.59</v>
      </c>
      <c r="BG8" s="15">
        <v>27.02</v>
      </c>
      <c r="BH8" s="15">
        <v>26.81</v>
      </c>
      <c r="BI8" s="15">
        <v>26.59</v>
      </c>
      <c r="BJ8" s="15">
        <v>26.86</v>
      </c>
      <c r="BK8" s="15">
        <v>26.86</v>
      </c>
      <c r="BL8" s="15">
        <v>26.7</v>
      </c>
      <c r="BM8" s="16">
        <v>26.99</v>
      </c>
    </row>
    <row r="9" spans="1:65" ht="14.25" x14ac:dyDescent="0.25">
      <c r="A9" s="7" t="s">
        <v>506</v>
      </c>
      <c r="B9" s="15">
        <v>1.29E-2</v>
      </c>
      <c r="C9" s="15">
        <v>1.5E-3</v>
      </c>
      <c r="D9" s="15">
        <v>0</v>
      </c>
      <c r="E9" s="15">
        <v>0</v>
      </c>
      <c r="F9" s="15">
        <v>0</v>
      </c>
      <c r="G9" s="15">
        <v>1.29E-2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1.15E-2</v>
      </c>
      <c r="N9" s="15">
        <v>5.7000000000000002E-3</v>
      </c>
      <c r="O9" s="15">
        <v>2.8999999999999998E-3</v>
      </c>
      <c r="P9" s="15">
        <v>1.15E-2</v>
      </c>
      <c r="Q9" s="15">
        <v>3.5900000000000001E-2</v>
      </c>
      <c r="R9" s="15">
        <v>4.4000000000000003E-3</v>
      </c>
      <c r="S9" s="15">
        <v>2.4400000000000002E-2</v>
      </c>
      <c r="T9" s="15">
        <v>0</v>
      </c>
      <c r="U9" s="15">
        <v>0</v>
      </c>
      <c r="V9" s="15">
        <v>2.8999999999999998E-3</v>
      </c>
      <c r="W9" s="15">
        <v>3.0099999999999998E-2</v>
      </c>
      <c r="X9" s="15">
        <v>0</v>
      </c>
      <c r="Y9" s="15">
        <v>8.6E-3</v>
      </c>
      <c r="Z9" s="15">
        <v>1.5800000000000002E-2</v>
      </c>
      <c r="AA9" s="16">
        <v>0</v>
      </c>
      <c r="AB9" s="15">
        <v>5.7000000000000002E-3</v>
      </c>
      <c r="AC9" s="15">
        <v>1.8700000000000001E-2</v>
      </c>
      <c r="AD9" s="15">
        <v>0</v>
      </c>
      <c r="AE9" s="15">
        <v>2.7300000000000001E-2</v>
      </c>
      <c r="AF9" s="15">
        <v>1.2999999999999999E-2</v>
      </c>
      <c r="AG9" s="15">
        <v>1.43E-2</v>
      </c>
      <c r="AH9" s="15">
        <v>0</v>
      </c>
      <c r="AI9" s="15">
        <v>1.15E-2</v>
      </c>
      <c r="AJ9" s="15">
        <v>0</v>
      </c>
      <c r="AK9" s="15">
        <v>5.7000000000000002E-3</v>
      </c>
      <c r="AL9" s="15">
        <v>0</v>
      </c>
      <c r="AM9" s="15">
        <v>0</v>
      </c>
      <c r="AN9" s="15">
        <v>4.4000000000000003E-3</v>
      </c>
      <c r="AO9" s="15">
        <v>2.8999999999999998E-3</v>
      </c>
      <c r="AP9" s="16">
        <v>3.0099999999999998E-2</v>
      </c>
      <c r="AQ9" s="15">
        <v>0</v>
      </c>
      <c r="AR9" s="15">
        <v>2.01E-2</v>
      </c>
      <c r="AS9" s="15">
        <v>3.3000000000000002E-2</v>
      </c>
      <c r="AT9" s="15">
        <v>0</v>
      </c>
      <c r="AU9" s="15">
        <v>0</v>
      </c>
      <c r="AV9" s="15">
        <v>0</v>
      </c>
      <c r="AW9" s="15">
        <v>0</v>
      </c>
      <c r="AX9" s="15">
        <v>4.4000000000000003E-3</v>
      </c>
      <c r="AY9" s="15">
        <v>2.1600000000000001E-2</v>
      </c>
      <c r="AZ9" s="15">
        <v>0</v>
      </c>
      <c r="BA9" s="15">
        <v>3.5900000000000001E-2</v>
      </c>
      <c r="BB9" s="15">
        <v>0</v>
      </c>
      <c r="BC9" s="15">
        <v>0</v>
      </c>
      <c r="BD9" s="15">
        <v>0</v>
      </c>
      <c r="BE9" s="15">
        <v>2.29E-2</v>
      </c>
      <c r="BF9" s="15">
        <v>0</v>
      </c>
      <c r="BG9" s="15">
        <v>1.5800000000000002E-2</v>
      </c>
      <c r="BH9" s="15">
        <v>0</v>
      </c>
      <c r="BI9" s="15">
        <v>0</v>
      </c>
      <c r="BJ9" s="15">
        <v>0</v>
      </c>
      <c r="BK9" s="15">
        <v>0</v>
      </c>
      <c r="BL9" s="15">
        <v>1.72E-2</v>
      </c>
      <c r="BM9" s="16">
        <v>1.15E-2</v>
      </c>
    </row>
    <row r="10" spans="1:65" x14ac:dyDescent="0.2">
      <c r="A10" s="7" t="s">
        <v>65</v>
      </c>
      <c r="B10" s="15">
        <v>8.8400000000000006E-2</v>
      </c>
      <c r="C10" s="15">
        <v>7.4700000000000003E-2</v>
      </c>
      <c r="D10" s="15">
        <v>0</v>
      </c>
      <c r="E10" s="15">
        <v>0.1258</v>
      </c>
      <c r="F10" s="15">
        <v>8.0600000000000005E-2</v>
      </c>
      <c r="G10" s="15">
        <v>7.2700000000000001E-2</v>
      </c>
      <c r="H10" s="15">
        <v>1.18E-2</v>
      </c>
      <c r="I10" s="15">
        <v>3.9300000000000002E-2</v>
      </c>
      <c r="J10" s="15">
        <v>5.3199999999999997E-2</v>
      </c>
      <c r="K10" s="15">
        <v>9.4399999999999998E-2</v>
      </c>
      <c r="L10" s="15">
        <v>0.1062</v>
      </c>
      <c r="M10" s="15">
        <v>9.64E-2</v>
      </c>
      <c r="N10" s="15">
        <v>7.2700000000000001E-2</v>
      </c>
      <c r="O10" s="15">
        <v>8.8499999999999995E-2</v>
      </c>
      <c r="P10" s="15">
        <v>9.6500000000000002E-2</v>
      </c>
      <c r="Q10" s="15">
        <v>9.8299999999999998E-2</v>
      </c>
      <c r="R10" s="15">
        <v>5.11E-2</v>
      </c>
      <c r="S10" s="15">
        <v>0.1358</v>
      </c>
      <c r="T10" s="15">
        <v>8.6599999999999996E-2</v>
      </c>
      <c r="U10" s="15">
        <v>6.8900000000000003E-2</v>
      </c>
      <c r="V10" s="15">
        <v>0.1239</v>
      </c>
      <c r="W10" s="15">
        <v>0.11219999999999999</v>
      </c>
      <c r="X10" s="15">
        <v>6.5000000000000002E-2</v>
      </c>
      <c r="Y10" s="15">
        <v>0.12</v>
      </c>
      <c r="Z10" s="15">
        <v>0.2084</v>
      </c>
      <c r="AA10" s="16">
        <v>7.8799999999999995E-2</v>
      </c>
      <c r="AB10" s="15">
        <v>0.13569999999999999</v>
      </c>
      <c r="AC10" s="15">
        <v>1.5800000000000002E-2</v>
      </c>
      <c r="AD10" s="15">
        <v>0.12189999999999999</v>
      </c>
      <c r="AE10" s="15">
        <v>9.4399999999999998E-2</v>
      </c>
      <c r="AF10" s="15">
        <v>0.12989999999999999</v>
      </c>
      <c r="AG10" s="15">
        <v>9.64E-2</v>
      </c>
      <c r="AH10" s="15">
        <v>6.4899999999999999E-2</v>
      </c>
      <c r="AI10" s="15">
        <v>4.9200000000000001E-2</v>
      </c>
      <c r="AJ10" s="15">
        <v>7.8700000000000006E-2</v>
      </c>
      <c r="AK10" s="15">
        <v>8.4599999999999995E-2</v>
      </c>
      <c r="AL10" s="15">
        <v>0.17510000000000001</v>
      </c>
      <c r="AM10" s="15">
        <v>9.64E-2</v>
      </c>
      <c r="AN10" s="15">
        <v>0.11210000000000001</v>
      </c>
      <c r="AO10" s="15">
        <v>0.1749</v>
      </c>
      <c r="AP10" s="16">
        <v>0.10630000000000001</v>
      </c>
      <c r="AQ10" s="15">
        <v>0.10440000000000001</v>
      </c>
      <c r="AR10" s="15">
        <v>0.2364</v>
      </c>
      <c r="AS10" s="15">
        <v>6.7000000000000004E-2</v>
      </c>
      <c r="AT10" s="15">
        <v>0.14199999999999999</v>
      </c>
      <c r="AU10" s="15">
        <v>0.13789999999999999</v>
      </c>
      <c r="AV10" s="15">
        <v>0.23250000000000001</v>
      </c>
      <c r="AW10" s="15">
        <v>0.1123</v>
      </c>
      <c r="AX10" s="15">
        <v>6.5000000000000002E-2</v>
      </c>
      <c r="AY10" s="15">
        <v>0.1182</v>
      </c>
      <c r="AZ10" s="15">
        <v>0.13980000000000001</v>
      </c>
      <c r="BA10" s="15">
        <v>0.1241</v>
      </c>
      <c r="BB10" s="15">
        <v>0.1399</v>
      </c>
      <c r="BC10" s="15">
        <v>8.6699999999999999E-2</v>
      </c>
      <c r="BD10" s="15">
        <v>9.6500000000000002E-2</v>
      </c>
      <c r="BE10" s="15">
        <v>0.124</v>
      </c>
      <c r="BF10" s="15">
        <v>0.17530000000000001</v>
      </c>
      <c r="BG10" s="15">
        <v>0.13400000000000001</v>
      </c>
      <c r="BH10" s="15">
        <v>0.124</v>
      </c>
      <c r="BI10" s="15">
        <v>8.6599999999999996E-2</v>
      </c>
      <c r="BJ10" s="15">
        <v>5.5100000000000003E-2</v>
      </c>
      <c r="BK10" s="15">
        <v>9.8400000000000001E-2</v>
      </c>
      <c r="BL10" s="15">
        <v>3.7400000000000003E-2</v>
      </c>
      <c r="BM10" s="16">
        <v>8.2699999999999996E-2</v>
      </c>
    </row>
    <row r="11" spans="1:65" x14ac:dyDescent="0.2">
      <c r="A11" s="7" t="s">
        <v>66</v>
      </c>
      <c r="B11" s="15">
        <v>2.35E-2</v>
      </c>
      <c r="C11" s="15">
        <v>2.3E-3</v>
      </c>
      <c r="D11" s="15">
        <v>0</v>
      </c>
      <c r="E11" s="15">
        <v>0</v>
      </c>
      <c r="F11" s="15">
        <v>1.2200000000000001E-2</v>
      </c>
      <c r="G11" s="15">
        <v>3.7999999999999999E-2</v>
      </c>
      <c r="H11" s="15">
        <v>2.2800000000000001E-2</v>
      </c>
      <c r="I11" s="15">
        <v>0</v>
      </c>
      <c r="J11" s="15">
        <v>1.1900000000000001E-2</v>
      </c>
      <c r="K11" s="15">
        <v>0</v>
      </c>
      <c r="L11" s="15">
        <v>0</v>
      </c>
      <c r="M11" s="15">
        <v>0</v>
      </c>
      <c r="N11" s="15">
        <v>1.15E-2</v>
      </c>
      <c r="O11" s="15">
        <v>0</v>
      </c>
      <c r="P11" s="15">
        <v>1.67E-2</v>
      </c>
      <c r="Q11" s="15">
        <v>0</v>
      </c>
      <c r="R11" s="15">
        <v>2.0999999999999999E-3</v>
      </c>
      <c r="S11" s="15">
        <v>0</v>
      </c>
      <c r="T11" s="15">
        <v>1.5699999999999999E-2</v>
      </c>
      <c r="U11" s="15">
        <v>3.3E-3</v>
      </c>
      <c r="V11" s="15">
        <v>0</v>
      </c>
      <c r="W11" s="15">
        <v>0</v>
      </c>
      <c r="X11" s="15">
        <v>2.35E-2</v>
      </c>
      <c r="Y11" s="15">
        <v>4.1999999999999997E-3</v>
      </c>
      <c r="Z11" s="15">
        <v>1.0500000000000001E-2</v>
      </c>
      <c r="AA11" s="16">
        <v>0</v>
      </c>
      <c r="AB11" s="15">
        <v>1.0500000000000001E-2</v>
      </c>
      <c r="AC11" s="15">
        <v>0</v>
      </c>
      <c r="AD11" s="15">
        <v>0</v>
      </c>
      <c r="AE11" s="15">
        <v>0</v>
      </c>
      <c r="AF11" s="15">
        <v>6.6E-3</v>
      </c>
      <c r="AG11" s="15">
        <v>0</v>
      </c>
      <c r="AH11" s="15">
        <v>1.32E-2</v>
      </c>
      <c r="AI11" s="15">
        <v>0</v>
      </c>
      <c r="AJ11" s="15">
        <v>1.2200000000000001E-2</v>
      </c>
      <c r="AK11" s="15">
        <v>8.2000000000000007E-3</v>
      </c>
      <c r="AL11" s="15">
        <v>0</v>
      </c>
      <c r="AM11" s="15">
        <v>0</v>
      </c>
      <c r="AN11" s="15">
        <v>4.9299999999999997E-2</v>
      </c>
      <c r="AO11" s="15">
        <v>0</v>
      </c>
      <c r="AP11" s="16">
        <v>2.1100000000000001E-2</v>
      </c>
      <c r="AQ11" s="15">
        <v>1.0800000000000001E-2</v>
      </c>
      <c r="AR11" s="15">
        <v>6.4999999999999997E-3</v>
      </c>
      <c r="AS11" s="15">
        <v>0</v>
      </c>
      <c r="AT11" s="15">
        <v>3.6499999999999998E-2</v>
      </c>
      <c r="AU11" s="15">
        <v>7.3000000000000001E-3</v>
      </c>
      <c r="AV11" s="15">
        <v>0</v>
      </c>
      <c r="AW11" s="15">
        <v>7.7000000000000002E-3</v>
      </c>
      <c r="AX11" s="15">
        <v>0</v>
      </c>
      <c r="AY11" s="15">
        <v>0</v>
      </c>
      <c r="AZ11" s="15">
        <v>0</v>
      </c>
      <c r="BA11" s="15">
        <v>3.5499999999999997E-2</v>
      </c>
      <c r="BB11" s="15">
        <v>2.7400000000000001E-2</v>
      </c>
      <c r="BC11" s="15">
        <v>0</v>
      </c>
      <c r="BD11" s="15">
        <v>0</v>
      </c>
      <c r="BE11" s="15">
        <v>0</v>
      </c>
      <c r="BF11" s="15">
        <v>3.1199999999999999E-2</v>
      </c>
      <c r="BG11" s="15">
        <v>0</v>
      </c>
      <c r="BH11" s="15">
        <v>1.6000000000000001E-3</v>
      </c>
      <c r="BI11" s="15">
        <v>0</v>
      </c>
      <c r="BJ11" s="15">
        <v>3.7000000000000002E-3</v>
      </c>
      <c r="BK11" s="15">
        <v>4.4999999999999997E-3</v>
      </c>
      <c r="BL11" s="15">
        <v>2.0899999999999998E-2</v>
      </c>
      <c r="BM11" s="16">
        <v>1E-3</v>
      </c>
    </row>
    <row r="12" spans="1:65" x14ac:dyDescent="0.2">
      <c r="A12" s="7" t="s">
        <v>67</v>
      </c>
      <c r="B12" s="15">
        <v>0</v>
      </c>
      <c r="C12" s="15">
        <v>0</v>
      </c>
      <c r="D12" s="15">
        <v>2.0000000000000001E-4</v>
      </c>
      <c r="E12" s="15">
        <v>0</v>
      </c>
      <c r="F12" s="15">
        <v>0</v>
      </c>
      <c r="G12" s="15">
        <v>4.3E-3</v>
      </c>
      <c r="H12" s="15">
        <v>7.7000000000000002E-3</v>
      </c>
      <c r="I12" s="15">
        <v>6.7999999999999996E-3</v>
      </c>
      <c r="J12" s="15">
        <v>0</v>
      </c>
      <c r="K12" s="15">
        <v>0</v>
      </c>
      <c r="L12" s="15">
        <v>2.3999999999999998E-3</v>
      </c>
      <c r="M12" s="15">
        <v>0</v>
      </c>
      <c r="N12" s="15">
        <v>2.5999999999999999E-3</v>
      </c>
      <c r="O12" s="15">
        <v>0</v>
      </c>
      <c r="P12" s="15">
        <v>2.12E-2</v>
      </c>
      <c r="Q12" s="15">
        <v>0</v>
      </c>
      <c r="R12" s="15">
        <v>0</v>
      </c>
      <c r="S12" s="15">
        <v>1.2200000000000001E-2</v>
      </c>
      <c r="T12" s="15">
        <v>7.4000000000000003E-3</v>
      </c>
      <c r="U12" s="15">
        <v>0</v>
      </c>
      <c r="V12" s="15">
        <v>3.1099999999999999E-2</v>
      </c>
      <c r="W12" s="15">
        <v>2.3900000000000001E-2</v>
      </c>
      <c r="X12" s="15">
        <v>1.9699999999999999E-2</v>
      </c>
      <c r="Y12" s="15">
        <v>0</v>
      </c>
      <c r="Z12" s="15">
        <v>1.41E-2</v>
      </c>
      <c r="AA12" s="16">
        <v>0</v>
      </c>
      <c r="AB12" s="15">
        <v>1.4E-3</v>
      </c>
      <c r="AC12" s="15">
        <v>5.0000000000000001E-4</v>
      </c>
      <c r="AD12" s="15">
        <v>0</v>
      </c>
      <c r="AE12" s="15">
        <v>1.38E-2</v>
      </c>
      <c r="AF12" s="15">
        <v>0</v>
      </c>
      <c r="AG12" s="15">
        <v>2.5000000000000001E-3</v>
      </c>
      <c r="AH12" s="15">
        <v>2.6599999999999999E-2</v>
      </c>
      <c r="AI12" s="15">
        <v>0</v>
      </c>
      <c r="AJ12" s="15">
        <v>1.15E-2</v>
      </c>
      <c r="AK12" s="15">
        <v>8.5000000000000006E-3</v>
      </c>
      <c r="AL12" s="15">
        <v>1.21E-2</v>
      </c>
      <c r="AM12" s="15">
        <v>0</v>
      </c>
      <c r="AN12" s="15">
        <v>0</v>
      </c>
      <c r="AO12" s="15">
        <v>1.06E-2</v>
      </c>
      <c r="AP12" s="16">
        <v>2.47E-2</v>
      </c>
      <c r="AQ12" s="15">
        <v>1.6500000000000001E-2</v>
      </c>
      <c r="AR12" s="15">
        <v>2.0999999999999999E-3</v>
      </c>
      <c r="AS12" s="15">
        <v>0</v>
      </c>
      <c r="AT12" s="15">
        <v>3.3599999999999998E-2</v>
      </c>
      <c r="AU12" s="15">
        <v>0</v>
      </c>
      <c r="AV12" s="15">
        <v>3.0000000000000001E-3</v>
      </c>
      <c r="AW12" s="15">
        <v>0</v>
      </c>
      <c r="AX12" s="15">
        <v>0</v>
      </c>
      <c r="AY12" s="15">
        <v>1.29E-2</v>
      </c>
      <c r="AZ12" s="15">
        <v>0</v>
      </c>
      <c r="BA12" s="15">
        <v>3.4500000000000003E-2</v>
      </c>
      <c r="BB12" s="15">
        <v>3.39E-2</v>
      </c>
      <c r="BC12" s="15">
        <v>2.53E-2</v>
      </c>
      <c r="BD12" s="15">
        <v>0</v>
      </c>
      <c r="BE12" s="15">
        <v>1.38E-2</v>
      </c>
      <c r="BF12" s="15">
        <v>6.7999999999999996E-3</v>
      </c>
      <c r="BG12" s="15">
        <v>2E-3</v>
      </c>
      <c r="BH12" s="15">
        <v>0</v>
      </c>
      <c r="BI12" s="15">
        <v>1.9E-3</v>
      </c>
      <c r="BJ12" s="15">
        <v>9.2999999999999992E-3</v>
      </c>
      <c r="BK12" s="15">
        <v>8.0999999999999996E-3</v>
      </c>
      <c r="BL12" s="15">
        <v>0</v>
      </c>
      <c r="BM12" s="16">
        <v>2.0299999999999999E-2</v>
      </c>
    </row>
    <row r="13" spans="1:65" x14ac:dyDescent="0.2">
      <c r="A13" s="7" t="s">
        <v>68</v>
      </c>
      <c r="B13" s="15">
        <v>11.81</v>
      </c>
      <c r="C13" s="15">
        <v>13.2</v>
      </c>
      <c r="D13" s="15">
        <v>12.25</v>
      </c>
      <c r="E13" s="15">
        <v>10.73</v>
      </c>
      <c r="F13" s="15">
        <v>10.73</v>
      </c>
      <c r="G13" s="15">
        <v>11.76</v>
      </c>
      <c r="H13" s="15">
        <v>12.35</v>
      </c>
      <c r="I13" s="15">
        <v>13.32</v>
      </c>
      <c r="J13" s="15">
        <v>11.82</v>
      </c>
      <c r="K13" s="15">
        <v>13.2</v>
      </c>
      <c r="L13" s="15">
        <v>13.07</v>
      </c>
      <c r="M13" s="15">
        <v>13.13</v>
      </c>
      <c r="N13" s="15">
        <v>13.15</v>
      </c>
      <c r="O13" s="15">
        <v>12.91</v>
      </c>
      <c r="P13" s="15">
        <v>12.38</v>
      </c>
      <c r="Q13" s="15">
        <v>11.63</v>
      </c>
      <c r="R13" s="15">
        <v>11.54</v>
      </c>
      <c r="S13" s="15">
        <v>12.71</v>
      </c>
      <c r="T13" s="15">
        <v>10.36</v>
      </c>
      <c r="U13" s="15">
        <v>13.01</v>
      </c>
      <c r="V13" s="15">
        <v>11.83</v>
      </c>
      <c r="W13" s="15">
        <v>10.75</v>
      </c>
      <c r="X13" s="15">
        <v>11.38</v>
      </c>
      <c r="Y13" s="15">
        <v>13.23</v>
      </c>
      <c r="Z13" s="15">
        <v>12.2</v>
      </c>
      <c r="AA13" s="16">
        <v>12.96</v>
      </c>
      <c r="AB13" s="15">
        <v>10.14</v>
      </c>
      <c r="AC13" s="15">
        <v>9.3800000000000008</v>
      </c>
      <c r="AD13" s="15">
        <v>10.39</v>
      </c>
      <c r="AE13" s="15">
        <v>10.81</v>
      </c>
      <c r="AF13" s="15">
        <v>10.41</v>
      </c>
      <c r="AG13" s="15">
        <v>10.199999999999999</v>
      </c>
      <c r="AH13" s="15">
        <v>8.7100000000000009</v>
      </c>
      <c r="AI13" s="15">
        <v>10.14</v>
      </c>
      <c r="AJ13" s="15">
        <v>8.58</v>
      </c>
      <c r="AK13" s="15">
        <v>10.26</v>
      </c>
      <c r="AL13" s="15">
        <v>9.69</v>
      </c>
      <c r="AM13" s="15">
        <v>10.51</v>
      </c>
      <c r="AN13" s="15">
        <v>10.37</v>
      </c>
      <c r="AO13" s="15">
        <v>10.029999999999999</v>
      </c>
      <c r="AP13" s="16">
        <v>9.4499999999999993</v>
      </c>
      <c r="AQ13" s="15">
        <v>9.27</v>
      </c>
      <c r="AR13" s="15">
        <v>8.9</v>
      </c>
      <c r="AS13" s="15">
        <v>9.27</v>
      </c>
      <c r="AT13" s="15">
        <v>8.98</v>
      </c>
      <c r="AU13" s="15">
        <v>9.23</v>
      </c>
      <c r="AV13" s="15">
        <v>8.86</v>
      </c>
      <c r="AW13" s="15">
        <v>9.1300000000000008</v>
      </c>
      <c r="AX13" s="15">
        <v>8.4700000000000006</v>
      </c>
      <c r="AY13" s="15">
        <v>8.99</v>
      </c>
      <c r="AZ13" s="15">
        <v>9.01</v>
      </c>
      <c r="BA13" s="15">
        <v>9.1999999999999993</v>
      </c>
      <c r="BB13" s="15">
        <v>8.85</v>
      </c>
      <c r="BC13" s="15">
        <v>9.14</v>
      </c>
      <c r="BD13" s="15">
        <v>8.82</v>
      </c>
      <c r="BE13" s="15">
        <v>8.83</v>
      </c>
      <c r="BF13" s="15">
        <v>9.06</v>
      </c>
      <c r="BG13" s="15">
        <v>9.39</v>
      </c>
      <c r="BH13" s="15">
        <v>9.0500000000000007</v>
      </c>
      <c r="BI13" s="15">
        <v>9.14</v>
      </c>
      <c r="BJ13" s="15">
        <v>9.3800000000000008</v>
      </c>
      <c r="BK13" s="15">
        <v>9.1300000000000008</v>
      </c>
      <c r="BL13" s="15">
        <v>9.17</v>
      </c>
      <c r="BM13" s="16">
        <v>9.77</v>
      </c>
    </row>
    <row r="14" spans="1:65" ht="14.25" x14ac:dyDescent="0.25">
      <c r="A14" s="7" t="s">
        <v>507</v>
      </c>
      <c r="B14" s="15">
        <v>5.14</v>
      </c>
      <c r="C14" s="15">
        <v>4.25</v>
      </c>
      <c r="D14" s="15">
        <v>4.59</v>
      </c>
      <c r="E14" s="15">
        <v>5.63</v>
      </c>
      <c r="F14" s="15">
        <v>5.51</v>
      </c>
      <c r="G14" s="15">
        <v>4.92</v>
      </c>
      <c r="H14" s="15">
        <v>4.63</v>
      </c>
      <c r="I14" s="15">
        <v>4.17</v>
      </c>
      <c r="J14" s="15">
        <v>5.05</v>
      </c>
      <c r="K14" s="15">
        <v>4.13</v>
      </c>
      <c r="L14" s="15">
        <v>4.2</v>
      </c>
      <c r="M14" s="15">
        <v>4.34</v>
      </c>
      <c r="N14" s="15">
        <v>4.13</v>
      </c>
      <c r="O14" s="15">
        <v>4.32</v>
      </c>
      <c r="P14" s="15">
        <v>4.6900000000000004</v>
      </c>
      <c r="Q14" s="15">
        <v>5</v>
      </c>
      <c r="R14" s="15">
        <v>5.17</v>
      </c>
      <c r="S14" s="15">
        <v>4.4400000000000004</v>
      </c>
      <c r="T14" s="15">
        <v>5.78</v>
      </c>
      <c r="U14" s="15">
        <v>4.13</v>
      </c>
      <c r="V14" s="15">
        <v>4.78</v>
      </c>
      <c r="W14" s="15">
        <v>5.39</v>
      </c>
      <c r="X14" s="15">
        <v>5.24</v>
      </c>
      <c r="Y14" s="15">
        <v>4.3</v>
      </c>
      <c r="Z14" s="15">
        <v>4.8499999999999996</v>
      </c>
      <c r="AA14" s="16">
        <v>4.4400000000000004</v>
      </c>
      <c r="AB14" s="15">
        <v>5.76</v>
      </c>
      <c r="AC14" s="15">
        <v>6.24</v>
      </c>
      <c r="AD14" s="15">
        <v>5.59</v>
      </c>
      <c r="AE14" s="15">
        <v>5.48</v>
      </c>
      <c r="AF14" s="15">
        <v>5.85</v>
      </c>
      <c r="AG14" s="15">
        <v>5.88</v>
      </c>
      <c r="AH14" s="15">
        <v>6.85</v>
      </c>
      <c r="AI14" s="15">
        <v>6.07</v>
      </c>
      <c r="AJ14" s="15">
        <v>6.92</v>
      </c>
      <c r="AK14" s="15">
        <v>5.94</v>
      </c>
      <c r="AL14" s="15">
        <v>6.14</v>
      </c>
      <c r="AM14" s="15">
        <v>5.78</v>
      </c>
      <c r="AN14" s="15">
        <v>5.71</v>
      </c>
      <c r="AO14" s="15">
        <v>5.9</v>
      </c>
      <c r="AP14" s="16">
        <v>6.41</v>
      </c>
      <c r="AQ14" s="15">
        <v>6.47</v>
      </c>
      <c r="AR14" s="15">
        <v>6.74</v>
      </c>
      <c r="AS14" s="15">
        <v>6.66</v>
      </c>
      <c r="AT14" s="15">
        <v>6.78</v>
      </c>
      <c r="AU14" s="15">
        <v>6.51</v>
      </c>
      <c r="AV14" s="15">
        <v>6.61</v>
      </c>
      <c r="AW14" s="15">
        <v>6.51</v>
      </c>
      <c r="AX14" s="15">
        <v>6.6</v>
      </c>
      <c r="AY14" s="15">
        <v>6.67</v>
      </c>
      <c r="AZ14" s="15">
        <v>6.73</v>
      </c>
      <c r="BA14" s="15">
        <v>6.74</v>
      </c>
      <c r="BB14" s="15">
        <v>6.77</v>
      </c>
      <c r="BC14" s="15">
        <v>6.58</v>
      </c>
      <c r="BD14" s="15">
        <v>6.7</v>
      </c>
      <c r="BE14" s="15">
        <v>6.64</v>
      </c>
      <c r="BF14" s="15">
        <v>6.56</v>
      </c>
      <c r="BG14" s="15">
        <v>6.41</v>
      </c>
      <c r="BH14" s="15">
        <v>6.73</v>
      </c>
      <c r="BI14" s="15">
        <v>6.57</v>
      </c>
      <c r="BJ14" s="15">
        <v>6.61</v>
      </c>
      <c r="BK14" s="15">
        <v>6.62</v>
      </c>
      <c r="BL14" s="15">
        <v>6.54</v>
      </c>
      <c r="BM14" s="16">
        <v>6.36</v>
      </c>
    </row>
    <row r="15" spans="1:65" ht="14.25" x14ac:dyDescent="0.25">
      <c r="A15" s="7" t="s">
        <v>508</v>
      </c>
      <c r="B15" s="15">
        <v>5.9700000000000003E-2</v>
      </c>
      <c r="C15" s="15">
        <v>1.9699999999999999E-2</v>
      </c>
      <c r="D15" s="15">
        <v>3.3099999999999997E-2</v>
      </c>
      <c r="E15" s="15">
        <v>3.2399999999999998E-2</v>
      </c>
      <c r="F15" s="15">
        <v>4.0300000000000002E-2</v>
      </c>
      <c r="G15" s="15">
        <v>3.49E-2</v>
      </c>
      <c r="H15" s="15">
        <v>2.6700000000000002E-2</v>
      </c>
      <c r="I15" s="15">
        <v>2.7699999999999999E-2</v>
      </c>
      <c r="J15" s="15">
        <v>9.7000000000000003E-3</v>
      </c>
      <c r="K15" s="15">
        <v>3.73E-2</v>
      </c>
      <c r="L15" s="15">
        <v>5.7599999999999998E-2</v>
      </c>
      <c r="M15" s="15">
        <v>4.1799999999999997E-2</v>
      </c>
      <c r="N15" s="15">
        <v>1.09E-2</v>
      </c>
      <c r="O15" s="15">
        <v>6.6500000000000004E-2</v>
      </c>
      <c r="P15" s="15">
        <v>2.7300000000000001E-2</v>
      </c>
      <c r="Q15" s="15">
        <v>4.4400000000000002E-2</v>
      </c>
      <c r="R15" s="15">
        <v>4.4400000000000002E-2</v>
      </c>
      <c r="S15" s="15">
        <v>0</v>
      </c>
      <c r="T15" s="15">
        <v>4.5400000000000003E-2</v>
      </c>
      <c r="U15" s="15">
        <v>3.6400000000000002E-2</v>
      </c>
      <c r="V15" s="15">
        <v>6.7000000000000004E-2</v>
      </c>
      <c r="W15" s="15">
        <v>3.1399999999999997E-2</v>
      </c>
      <c r="X15" s="15">
        <v>2.4E-2</v>
      </c>
      <c r="Y15" s="15">
        <v>2.5700000000000001E-2</v>
      </c>
      <c r="Z15" s="15">
        <v>3.9E-2</v>
      </c>
      <c r="AA15" s="16">
        <v>2.7099999999999999E-2</v>
      </c>
      <c r="AB15" s="15">
        <v>4.2200000000000001E-2</v>
      </c>
      <c r="AC15" s="15">
        <v>1.3899999999999999E-2</v>
      </c>
      <c r="AD15" s="15">
        <v>3.3099999999999997E-2</v>
      </c>
      <c r="AE15" s="15">
        <v>6.6699999999999995E-2</v>
      </c>
      <c r="AF15" s="15">
        <v>7.7799999999999994E-2</v>
      </c>
      <c r="AG15" s="15">
        <v>5.04E-2</v>
      </c>
      <c r="AH15" s="15">
        <v>2.93E-2</v>
      </c>
      <c r="AI15" s="15">
        <v>4.8099999999999997E-2</v>
      </c>
      <c r="AJ15" s="15">
        <v>7.9600000000000004E-2</v>
      </c>
      <c r="AK15" s="15">
        <v>4.8899999999999999E-2</v>
      </c>
      <c r="AL15" s="15">
        <v>4.8099999999999997E-2</v>
      </c>
      <c r="AM15" s="15">
        <v>6.8000000000000005E-2</v>
      </c>
      <c r="AN15" s="15">
        <v>5.2699999999999997E-2</v>
      </c>
      <c r="AO15" s="15">
        <v>5.0799999999999998E-2</v>
      </c>
      <c r="AP15" s="16">
        <v>3.4000000000000002E-2</v>
      </c>
      <c r="AQ15" s="15">
        <v>6.9999999999999999E-4</v>
      </c>
      <c r="AR15" s="15">
        <v>0</v>
      </c>
      <c r="AS15" s="15">
        <v>2.06E-2</v>
      </c>
      <c r="AT15" s="15">
        <v>8.5000000000000006E-3</v>
      </c>
      <c r="AU15" s="15">
        <v>1.6199999999999999E-2</v>
      </c>
      <c r="AV15" s="15">
        <v>2.2700000000000001E-2</v>
      </c>
      <c r="AW15" s="15">
        <v>2.7000000000000001E-3</v>
      </c>
      <c r="AX15" s="15">
        <v>3.2899999999999999E-2</v>
      </c>
      <c r="AY15" s="15">
        <v>2.7199999999999998E-2</v>
      </c>
      <c r="AZ15" s="15">
        <v>1.3899999999999999E-2</v>
      </c>
      <c r="BA15" s="15">
        <v>0</v>
      </c>
      <c r="BB15" s="15">
        <v>2.1600000000000001E-2</v>
      </c>
      <c r="BC15" s="15">
        <v>1.5800000000000002E-2</v>
      </c>
      <c r="BD15" s="15">
        <v>5.0000000000000001E-4</v>
      </c>
      <c r="BE15" s="15">
        <v>2.07E-2</v>
      </c>
      <c r="BF15" s="15">
        <v>2.06E-2</v>
      </c>
      <c r="BG15" s="15">
        <v>3.7699999999999997E-2</v>
      </c>
      <c r="BH15" s="15">
        <v>0</v>
      </c>
      <c r="BI15" s="15">
        <v>2.5899999999999999E-2</v>
      </c>
      <c r="BJ15" s="15">
        <v>0</v>
      </c>
      <c r="BK15" s="15">
        <v>2.7E-2</v>
      </c>
      <c r="BL15" s="15">
        <v>3.7100000000000001E-2</v>
      </c>
      <c r="BM15" s="16">
        <v>0</v>
      </c>
    </row>
    <row r="16" spans="1:65" x14ac:dyDescent="0.2">
      <c r="A16" s="7" t="s">
        <v>69</v>
      </c>
      <c r="B16" s="15">
        <v>99.374499999999998</v>
      </c>
      <c r="C16" s="15">
        <v>99.30510000000001</v>
      </c>
      <c r="D16" s="15">
        <v>99.014000000000024</v>
      </c>
      <c r="E16" s="15">
        <v>99.253199999999993</v>
      </c>
      <c r="F16" s="15">
        <v>99.20310000000002</v>
      </c>
      <c r="G16" s="15">
        <v>99.552800000000005</v>
      </c>
      <c r="H16" s="15">
        <v>99.358999999999995</v>
      </c>
      <c r="I16" s="15">
        <v>99.323800000000006</v>
      </c>
      <c r="J16" s="15">
        <v>99.874799999999993</v>
      </c>
      <c r="K16" s="15">
        <v>99.88239999999999</v>
      </c>
      <c r="L16" s="15">
        <v>99.747399999999999</v>
      </c>
      <c r="M16" s="15">
        <v>100.06659999999999</v>
      </c>
      <c r="N16" s="15">
        <v>99.662900000000008</v>
      </c>
      <c r="O16" s="15">
        <v>100.11790000000001</v>
      </c>
      <c r="P16" s="15">
        <v>100.00449999999999</v>
      </c>
      <c r="Q16" s="15">
        <v>99.788599999999974</v>
      </c>
      <c r="R16" s="15">
        <v>99.882700000000014</v>
      </c>
      <c r="S16" s="15">
        <v>99.805000000000007</v>
      </c>
      <c r="T16" s="15">
        <v>99.964500000000001</v>
      </c>
      <c r="U16" s="15">
        <v>99.96929999999999</v>
      </c>
      <c r="V16" s="15">
        <v>99.360599999999991</v>
      </c>
      <c r="W16" s="15">
        <v>100.0176</v>
      </c>
      <c r="X16" s="15">
        <v>99.822199999999981</v>
      </c>
      <c r="Y16" s="15">
        <v>100.08850000000001</v>
      </c>
      <c r="Z16" s="15">
        <v>100.3984</v>
      </c>
      <c r="AA16" s="16">
        <v>100.28590000000001</v>
      </c>
      <c r="AB16" s="15">
        <v>99.83550000000001</v>
      </c>
      <c r="AC16" s="15">
        <v>99.764599999999987</v>
      </c>
      <c r="AD16" s="15">
        <v>99.565600000000003</v>
      </c>
      <c r="AE16" s="15">
        <v>99.995900000000006</v>
      </c>
      <c r="AF16" s="15">
        <v>100.16730000000001</v>
      </c>
      <c r="AG16" s="15">
        <v>100.17989999999999</v>
      </c>
      <c r="AH16" s="15">
        <v>99.899699999999996</v>
      </c>
      <c r="AI16" s="15">
        <v>99.998199999999997</v>
      </c>
      <c r="AJ16" s="15">
        <v>100.43320000000001</v>
      </c>
      <c r="AK16" s="15">
        <v>99.942800000000005</v>
      </c>
      <c r="AL16" s="15">
        <v>100.33590000000001</v>
      </c>
      <c r="AM16" s="15">
        <v>99.964400000000012</v>
      </c>
      <c r="AN16" s="15">
        <v>99.798500000000004</v>
      </c>
      <c r="AO16" s="15">
        <v>100.00919999999999</v>
      </c>
      <c r="AP16" s="16">
        <v>100.19930000000001</v>
      </c>
      <c r="AQ16" s="15">
        <v>99.77239999999999</v>
      </c>
      <c r="AR16" s="15">
        <v>100.20510000000002</v>
      </c>
      <c r="AS16" s="15">
        <v>99.98439999999998</v>
      </c>
      <c r="AT16" s="15">
        <v>99.98190000000001</v>
      </c>
      <c r="AU16" s="15">
        <v>99.731400000000008</v>
      </c>
      <c r="AV16" s="15">
        <v>99.707599999999999</v>
      </c>
      <c r="AW16" s="15">
        <v>99.515900000000002</v>
      </c>
      <c r="AX16" s="15">
        <v>98.932299999999998</v>
      </c>
      <c r="AY16" s="15">
        <v>99.843699999999998</v>
      </c>
      <c r="AZ16" s="15">
        <v>99.607400000000013</v>
      </c>
      <c r="BA16" s="15">
        <v>100.00819999999999</v>
      </c>
      <c r="BB16" s="15">
        <v>99.439700000000002</v>
      </c>
      <c r="BC16" s="15">
        <v>100.44159999999999</v>
      </c>
      <c r="BD16" s="15">
        <v>99.742700000000013</v>
      </c>
      <c r="BE16" s="15">
        <v>99.62830000000001</v>
      </c>
      <c r="BF16" s="15">
        <v>99.753900000000002</v>
      </c>
      <c r="BG16" s="15">
        <v>99.899499999999989</v>
      </c>
      <c r="BH16" s="15">
        <v>99.785599999999988</v>
      </c>
      <c r="BI16" s="15">
        <v>99.623800000000003</v>
      </c>
      <c r="BJ16" s="15">
        <v>100.09809999999997</v>
      </c>
      <c r="BK16" s="15">
        <v>100.10549999999999</v>
      </c>
      <c r="BL16" s="15">
        <v>99.669500000000014</v>
      </c>
      <c r="BM16" s="16">
        <v>99.985500000000002</v>
      </c>
    </row>
    <row r="17" spans="1:65" x14ac:dyDescent="0.2">
      <c r="AA17" s="17"/>
      <c r="AP17" s="17"/>
      <c r="BM17" s="17"/>
    </row>
    <row r="18" spans="1:65" x14ac:dyDescent="0.2">
      <c r="A18" s="7" t="s">
        <v>70</v>
      </c>
      <c r="B18" s="18">
        <v>2.4285734335715339</v>
      </c>
      <c r="C18" s="18">
        <v>2.3519196706768541</v>
      </c>
      <c r="D18" s="18">
        <v>2.4010763282043479</v>
      </c>
      <c r="E18" s="18">
        <v>2.4842465189187375</v>
      </c>
      <c r="F18" s="18">
        <v>2.4760763051837111</v>
      </c>
      <c r="G18" s="18">
        <v>2.4298036236518148</v>
      </c>
      <c r="H18" s="18">
        <v>2.3989711703494194</v>
      </c>
      <c r="I18" s="18">
        <v>2.3619978944642575</v>
      </c>
      <c r="J18" s="18">
        <v>2.4329859256717072</v>
      </c>
      <c r="K18" s="18">
        <v>2.3685041342117663</v>
      </c>
      <c r="L18" s="18">
        <v>2.3715785633665991</v>
      </c>
      <c r="M18" s="18">
        <v>2.3717072792782106</v>
      </c>
      <c r="N18" s="18">
        <v>2.3680842313624102</v>
      </c>
      <c r="O18" s="18">
        <v>2.382708025181004</v>
      </c>
      <c r="P18" s="18">
        <v>2.4049783800122353</v>
      </c>
      <c r="Q18" s="18">
        <v>2.449955352008732</v>
      </c>
      <c r="R18" s="18">
        <v>2.4517929403878993</v>
      </c>
      <c r="S18" s="18">
        <v>2.3970872780837245</v>
      </c>
      <c r="T18" s="18">
        <v>2.5055888571973441</v>
      </c>
      <c r="U18" s="18">
        <v>2.3715530286701889</v>
      </c>
      <c r="V18" s="18">
        <v>2.4301188076449192</v>
      </c>
      <c r="W18" s="18">
        <v>2.4895849948914299</v>
      </c>
      <c r="X18" s="18">
        <v>2.4621560987117115</v>
      </c>
      <c r="Y18" s="18">
        <v>2.3615686340868787</v>
      </c>
      <c r="Z18" s="18">
        <v>2.4077227468921025</v>
      </c>
      <c r="AA18" s="19">
        <v>2.3746669097412636</v>
      </c>
      <c r="AB18" s="18">
        <v>2.5155942328968259</v>
      </c>
      <c r="AC18" s="18">
        <v>2.5528397870570667</v>
      </c>
      <c r="AD18" s="18">
        <v>2.4940957337471183</v>
      </c>
      <c r="AE18" s="18">
        <v>2.4741191005587599</v>
      </c>
      <c r="AF18" s="18">
        <v>2.5060502869341761</v>
      </c>
      <c r="AG18" s="18">
        <v>2.5170270167577047</v>
      </c>
      <c r="AH18" s="18">
        <v>2.5893627229635627</v>
      </c>
      <c r="AI18" s="18">
        <v>2.5190392295785773</v>
      </c>
      <c r="AJ18" s="18">
        <v>2.5885753908610334</v>
      </c>
      <c r="AK18" s="18">
        <v>2.5139503232105715</v>
      </c>
      <c r="AL18" s="18">
        <v>2.5414265126736559</v>
      </c>
      <c r="AM18" s="18">
        <v>2.5042504752806614</v>
      </c>
      <c r="AN18" s="18">
        <v>2.5148114721477559</v>
      </c>
      <c r="AO18" s="18">
        <v>2.5172820911516505</v>
      </c>
      <c r="AP18" s="19">
        <v>2.5479835219206657</v>
      </c>
      <c r="AQ18" s="18">
        <v>2.5630891955253206</v>
      </c>
      <c r="AR18" s="18">
        <v>2.5723830749052876</v>
      </c>
      <c r="AS18" s="18">
        <v>2.5648854515621422</v>
      </c>
      <c r="AT18" s="18">
        <v>2.5773653607954174</v>
      </c>
      <c r="AU18" s="18">
        <v>2.568531720268532</v>
      </c>
      <c r="AV18" s="18">
        <v>2.5763398237268409</v>
      </c>
      <c r="AW18" s="18">
        <v>2.5710870279288276</v>
      </c>
      <c r="AX18" s="18">
        <v>2.6079686294423756</v>
      </c>
      <c r="AY18" s="18">
        <v>2.5656935518592876</v>
      </c>
      <c r="AZ18" s="18">
        <v>2.563288146024187</v>
      </c>
      <c r="BA18" s="18">
        <v>2.5663712787928965</v>
      </c>
      <c r="BB18" s="18">
        <v>2.5686612168156042</v>
      </c>
      <c r="BC18" s="18">
        <v>2.5684720096384712</v>
      </c>
      <c r="BD18" s="18">
        <v>2.58662564059768</v>
      </c>
      <c r="BE18" s="18">
        <v>2.5758199942479356</v>
      </c>
      <c r="BF18" s="18">
        <v>2.5773167403608075</v>
      </c>
      <c r="BG18" s="18">
        <v>2.557136898408547</v>
      </c>
      <c r="BH18" s="18">
        <v>2.5669309944724819</v>
      </c>
      <c r="BI18" s="18">
        <v>2.5743468434018757</v>
      </c>
      <c r="BJ18" s="18">
        <v>2.5646162903348455</v>
      </c>
      <c r="BK18" s="18">
        <v>2.5678840240121579</v>
      </c>
      <c r="BL18" s="18">
        <v>2.5713163547265103</v>
      </c>
      <c r="BM18" s="19">
        <v>2.5511060432822541</v>
      </c>
    </row>
    <row r="19" spans="1:65" x14ac:dyDescent="0.2">
      <c r="A19" s="7" t="s">
        <v>71</v>
      </c>
      <c r="B19" s="18">
        <v>0</v>
      </c>
      <c r="C19" s="18">
        <v>5.8187638355079155E-4</v>
      </c>
      <c r="D19" s="18">
        <v>1.7437706662091538E-3</v>
      </c>
      <c r="E19" s="18">
        <v>1.5386425415448606E-3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1.7333164513332151E-3</v>
      </c>
      <c r="L19" s="18">
        <v>3.8339927858461244E-4</v>
      </c>
      <c r="M19" s="18">
        <v>5.7700363000860711E-4</v>
      </c>
      <c r="N19" s="18">
        <v>1.3530303779472573E-3</v>
      </c>
      <c r="O19" s="18">
        <v>0</v>
      </c>
      <c r="P19" s="18">
        <v>3.8510313520400037E-4</v>
      </c>
      <c r="Q19" s="18">
        <v>0</v>
      </c>
      <c r="R19" s="18">
        <v>1.7250929561911444E-3</v>
      </c>
      <c r="S19" s="18">
        <v>7.7218802061820738E-4</v>
      </c>
      <c r="T19" s="18">
        <v>1.3348088244406235E-3</v>
      </c>
      <c r="U19" s="18">
        <v>1.7299052519213485E-3</v>
      </c>
      <c r="V19" s="18">
        <v>1.9514672393905756E-4</v>
      </c>
      <c r="W19" s="18">
        <v>0</v>
      </c>
      <c r="X19" s="18">
        <v>0</v>
      </c>
      <c r="Y19" s="18">
        <v>0</v>
      </c>
      <c r="Z19" s="18">
        <v>1.718320379314607E-3</v>
      </c>
      <c r="AA19" s="19">
        <v>0</v>
      </c>
      <c r="AB19" s="18">
        <v>0</v>
      </c>
      <c r="AC19" s="18">
        <v>1.9273040741944869E-4</v>
      </c>
      <c r="AD19" s="18">
        <v>1.7209205156658925E-3</v>
      </c>
      <c r="AE19" s="18">
        <v>1.1431828548631861E-3</v>
      </c>
      <c r="AF19" s="18">
        <v>0</v>
      </c>
      <c r="AG19" s="18">
        <v>1.9020451185457474E-3</v>
      </c>
      <c r="AH19" s="18">
        <v>1.9233855515291671E-4</v>
      </c>
      <c r="AI19" s="18">
        <v>1.3340619746337145E-3</v>
      </c>
      <c r="AJ19" s="18">
        <v>3.75860277284896E-4</v>
      </c>
      <c r="AK19" s="18">
        <v>5.7270573657120058E-4</v>
      </c>
      <c r="AL19" s="18">
        <v>1.7044562017100879E-3</v>
      </c>
      <c r="AM19" s="18">
        <v>0</v>
      </c>
      <c r="AN19" s="18">
        <v>0</v>
      </c>
      <c r="AO19" s="18">
        <v>0</v>
      </c>
      <c r="AP19" s="19">
        <v>2.4656787686120605E-3</v>
      </c>
      <c r="AQ19" s="18">
        <v>0</v>
      </c>
      <c r="AR19" s="18">
        <v>0</v>
      </c>
      <c r="AS19" s="18">
        <v>1.1420172762854203E-3</v>
      </c>
      <c r="AT19" s="18">
        <v>3.8158509486574502E-4</v>
      </c>
      <c r="AU19" s="18">
        <v>0</v>
      </c>
      <c r="AV19" s="18">
        <v>1.3332037262033017E-3</v>
      </c>
      <c r="AW19" s="18">
        <v>2.4822670419820067E-3</v>
      </c>
      <c r="AX19" s="18">
        <v>0</v>
      </c>
      <c r="AY19" s="18">
        <v>1.1427772857482371E-3</v>
      </c>
      <c r="AZ19" s="18">
        <v>1.1427316638122885E-3</v>
      </c>
      <c r="BA19" s="18">
        <v>9.5302551973518363E-4</v>
      </c>
      <c r="BB19" s="18">
        <v>5.7385888101468385E-4</v>
      </c>
      <c r="BC19" s="18">
        <v>1.1352651942534093E-3</v>
      </c>
      <c r="BD19" s="18">
        <v>1.9260232041745472E-4</v>
      </c>
      <c r="BE19" s="18">
        <v>5.7204063914128873E-4</v>
      </c>
      <c r="BF19" s="18">
        <v>0</v>
      </c>
      <c r="BG19" s="18">
        <v>0</v>
      </c>
      <c r="BH19" s="18">
        <v>0</v>
      </c>
      <c r="BI19" s="18">
        <v>1.3347356135550246E-3</v>
      </c>
      <c r="BJ19" s="18">
        <v>0</v>
      </c>
      <c r="BK19" s="18">
        <v>2.2761480951491264E-3</v>
      </c>
      <c r="BL19" s="18">
        <v>5.7223992130129491E-4</v>
      </c>
      <c r="BM19" s="19">
        <v>0</v>
      </c>
    </row>
    <row r="20" spans="1:65" x14ac:dyDescent="0.2">
      <c r="A20" s="7" t="s">
        <v>72</v>
      </c>
      <c r="B20" s="18">
        <v>1.5549259990563511</v>
      </c>
      <c r="C20" s="18">
        <v>1.6370358852505236</v>
      </c>
      <c r="D20" s="18">
        <v>1.5932657147679254</v>
      </c>
      <c r="E20" s="18">
        <v>1.5014255353621486</v>
      </c>
      <c r="F20" s="18">
        <v>1.5185728324539796</v>
      </c>
      <c r="G20" s="18">
        <v>1.5635241289392867</v>
      </c>
      <c r="H20" s="18">
        <v>1.5944510576654671</v>
      </c>
      <c r="I20" s="18">
        <v>1.6236928473976253</v>
      </c>
      <c r="J20" s="18">
        <v>1.5575129525186304</v>
      </c>
      <c r="K20" s="18">
        <v>1.6201333299025427</v>
      </c>
      <c r="L20" s="18">
        <v>1.6184824034184209</v>
      </c>
      <c r="M20" s="18">
        <v>1.6136993675742337</v>
      </c>
      <c r="N20" s="18">
        <v>1.6221988037682185</v>
      </c>
      <c r="O20" s="18">
        <v>1.608569584292753</v>
      </c>
      <c r="P20" s="18">
        <v>1.5835261346217937</v>
      </c>
      <c r="Q20" s="18">
        <v>1.5397575638051226</v>
      </c>
      <c r="R20" s="18">
        <v>1.5356890184923959</v>
      </c>
      <c r="S20" s="18">
        <v>1.5886710999357392</v>
      </c>
      <c r="T20" s="18">
        <v>1.4855293052897522</v>
      </c>
      <c r="U20" s="18">
        <v>1.6238937310215931</v>
      </c>
      <c r="V20" s="18">
        <v>1.5618281914886154</v>
      </c>
      <c r="W20" s="18">
        <v>1.5058088839535204</v>
      </c>
      <c r="X20" s="18">
        <v>1.5260699909827349</v>
      </c>
      <c r="Y20" s="18">
        <v>1.6254500609416009</v>
      </c>
      <c r="Z20" s="18">
        <v>1.578434803274658</v>
      </c>
      <c r="AA20" s="19">
        <v>1.6158726869521269</v>
      </c>
      <c r="AB20" s="18">
        <v>1.4805448389269655</v>
      </c>
      <c r="AC20" s="18">
        <v>1.4455542581520593</v>
      </c>
      <c r="AD20" s="18">
        <v>1.5030341880365017</v>
      </c>
      <c r="AE20" s="18">
        <v>1.5198730439056425</v>
      </c>
      <c r="AF20" s="18">
        <v>1.4820794249310338</v>
      </c>
      <c r="AG20" s="18">
        <v>1.472926595635446</v>
      </c>
      <c r="AH20" s="18">
        <v>1.3992680337493344</v>
      </c>
      <c r="AI20" s="18">
        <v>1.4677240839087524</v>
      </c>
      <c r="AJ20" s="18">
        <v>1.40422846725726</v>
      </c>
      <c r="AK20" s="18">
        <v>1.4737362574198472</v>
      </c>
      <c r="AL20" s="18">
        <v>1.4490765880815923</v>
      </c>
      <c r="AM20" s="18">
        <v>1.4839504756794868</v>
      </c>
      <c r="AN20" s="18">
        <v>1.4744999494230051</v>
      </c>
      <c r="AO20" s="18">
        <v>1.477301658479796</v>
      </c>
      <c r="AP20" s="19">
        <v>1.4383438387286269</v>
      </c>
      <c r="AQ20" s="18">
        <v>1.4263772326827839</v>
      </c>
      <c r="AR20" s="18">
        <v>1.4169206769749287</v>
      </c>
      <c r="AS20" s="18">
        <v>1.4180259061087559</v>
      </c>
      <c r="AT20" s="18">
        <v>1.4055943123160415</v>
      </c>
      <c r="AU20" s="18">
        <v>1.4186667590280946</v>
      </c>
      <c r="AV20" s="18">
        <v>1.4132399961805435</v>
      </c>
      <c r="AW20" s="18">
        <v>1.4152303003480891</v>
      </c>
      <c r="AX20" s="18">
        <v>1.3874414146188505</v>
      </c>
      <c r="AY20" s="18">
        <v>1.4237365737165257</v>
      </c>
      <c r="AZ20" s="18">
        <v>1.4241858034836943</v>
      </c>
      <c r="BA20" s="18">
        <v>1.4125268925962802</v>
      </c>
      <c r="BB20" s="18">
        <v>1.4187206695876908</v>
      </c>
      <c r="BC20" s="18">
        <v>1.4222703173376789</v>
      </c>
      <c r="BD20" s="18">
        <v>1.4043630272619716</v>
      </c>
      <c r="BE20" s="18">
        <v>1.4163466004482899</v>
      </c>
      <c r="BF20" s="18">
        <v>1.4093256653660309</v>
      </c>
      <c r="BG20" s="18">
        <v>1.4313934559016301</v>
      </c>
      <c r="BH20" s="18">
        <v>1.421211695744228</v>
      </c>
      <c r="BI20" s="18">
        <v>1.4111489010479208</v>
      </c>
      <c r="BJ20" s="18">
        <v>1.4198415833807358</v>
      </c>
      <c r="BK20" s="18">
        <v>1.4189210412095397</v>
      </c>
      <c r="BL20" s="18">
        <v>1.4163095609920437</v>
      </c>
      <c r="BM20" s="19">
        <v>1.429951039296758</v>
      </c>
    </row>
    <row r="21" spans="1:65" x14ac:dyDescent="0.2">
      <c r="A21" s="7" t="s">
        <v>73</v>
      </c>
      <c r="B21" s="18">
        <v>4.6480423194345503E-4</v>
      </c>
      <c r="C21" s="18">
        <v>5.4276266895715347E-5</v>
      </c>
      <c r="D21" s="18">
        <v>0</v>
      </c>
      <c r="E21" s="18">
        <v>0</v>
      </c>
      <c r="F21" s="18">
        <v>0</v>
      </c>
      <c r="G21" s="18">
        <v>4.6321428841180056E-4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4.1263338736072025E-4</v>
      </c>
      <c r="N21" s="18">
        <v>2.0519179535344486E-4</v>
      </c>
      <c r="O21" s="18">
        <v>1.0386229741976766E-4</v>
      </c>
      <c r="P21" s="18">
        <v>4.1188040884081921E-4</v>
      </c>
      <c r="Q21" s="18">
        <v>1.2849010206492902E-3</v>
      </c>
      <c r="R21" s="18">
        <v>1.5733737602884396E-4</v>
      </c>
      <c r="S21" s="18">
        <v>8.7615134310356708E-4</v>
      </c>
      <c r="T21" s="18">
        <v>0</v>
      </c>
      <c r="U21" s="18">
        <v>0</v>
      </c>
      <c r="V21" s="18">
        <v>1.0434198418403976E-4</v>
      </c>
      <c r="W21" s="18">
        <v>1.0713790890103971E-3</v>
      </c>
      <c r="X21" s="18">
        <v>0</v>
      </c>
      <c r="Y21" s="18">
        <v>3.0867646565489433E-4</v>
      </c>
      <c r="Z21" s="18">
        <v>5.6387831714682971E-4</v>
      </c>
      <c r="AA21" s="19">
        <v>0</v>
      </c>
      <c r="AB21" s="18">
        <v>2.0298647986879493E-4</v>
      </c>
      <c r="AC21" s="18">
        <v>6.6449493401259108E-4</v>
      </c>
      <c r="AD21" s="18">
        <v>0</v>
      </c>
      <c r="AE21" s="18">
        <v>9.7324713188318113E-4</v>
      </c>
      <c r="AF21" s="18">
        <v>4.6227123435158961E-4</v>
      </c>
      <c r="AG21" s="18">
        <v>5.0771867879005671E-4</v>
      </c>
      <c r="AH21" s="18">
        <v>0</v>
      </c>
      <c r="AI21" s="18">
        <v>4.0921571924071206E-4</v>
      </c>
      <c r="AJ21" s="18">
        <v>0</v>
      </c>
      <c r="AK21" s="18">
        <v>2.0299921959438514E-4</v>
      </c>
      <c r="AL21" s="18">
        <v>0</v>
      </c>
      <c r="AM21" s="18">
        <v>0</v>
      </c>
      <c r="AN21" s="18">
        <v>1.568953917296077E-4</v>
      </c>
      <c r="AO21" s="18">
        <v>1.0312154726583161E-4</v>
      </c>
      <c r="AP21" s="19">
        <v>1.066989874737847E-3</v>
      </c>
      <c r="AQ21" s="18">
        <v>0</v>
      </c>
      <c r="AR21" s="18">
        <v>7.115681676119484E-4</v>
      </c>
      <c r="AS21" s="18">
        <v>1.1717759968162083E-3</v>
      </c>
      <c r="AT21" s="18">
        <v>0</v>
      </c>
      <c r="AU21" s="18">
        <v>0</v>
      </c>
      <c r="AV21" s="18">
        <v>0</v>
      </c>
      <c r="AW21" s="18">
        <v>0</v>
      </c>
      <c r="AX21" s="18">
        <v>1.5720950810956834E-4</v>
      </c>
      <c r="AY21" s="18">
        <v>7.6749107604772186E-4</v>
      </c>
      <c r="AZ21" s="18">
        <v>0</v>
      </c>
      <c r="BA21" s="18">
        <v>1.275042186964075E-3</v>
      </c>
      <c r="BB21" s="18">
        <v>0</v>
      </c>
      <c r="BC21" s="18">
        <v>0</v>
      </c>
      <c r="BD21" s="18">
        <v>0</v>
      </c>
      <c r="BE21" s="18">
        <v>8.1461114007406381E-4</v>
      </c>
      <c r="BF21" s="18">
        <v>0</v>
      </c>
      <c r="BG21" s="18">
        <v>5.6150027814890315E-4</v>
      </c>
      <c r="BH21" s="18">
        <v>0</v>
      </c>
      <c r="BI21" s="18">
        <v>0</v>
      </c>
      <c r="BJ21" s="18">
        <v>0</v>
      </c>
      <c r="BK21" s="18">
        <v>0</v>
      </c>
      <c r="BL21" s="18">
        <v>6.1206081828730683E-4</v>
      </c>
      <c r="BM21" s="19">
        <v>4.0872888415637829E-4</v>
      </c>
    </row>
    <row r="22" spans="1:65" ht="15" x14ac:dyDescent="0.2">
      <c r="A22" s="7" t="s">
        <v>509</v>
      </c>
      <c r="B22" s="18">
        <v>3.369192834606531E-3</v>
      </c>
      <c r="C22" s="18">
        <v>2.8591211110130326E-3</v>
      </c>
      <c r="D22" s="18">
        <v>0</v>
      </c>
      <c r="E22" s="18">
        <v>4.7816059956763976E-3</v>
      </c>
      <c r="F22" s="18">
        <v>3.0635858207415777E-3</v>
      </c>
      <c r="G22" s="18">
        <v>2.7613400250070972E-3</v>
      </c>
      <c r="H22" s="18">
        <v>4.498230954773133E-4</v>
      </c>
      <c r="I22" s="18">
        <v>1.5033285545494877E-3</v>
      </c>
      <c r="J22" s="18">
        <v>2.014288394600443E-3</v>
      </c>
      <c r="K22" s="18">
        <v>3.5876479353553685E-3</v>
      </c>
      <c r="L22" s="18">
        <v>4.0413429789642975E-3</v>
      </c>
      <c r="M22" s="18">
        <v>3.6587842318152072E-3</v>
      </c>
      <c r="N22" s="18">
        <v>2.7682976669706058E-3</v>
      </c>
      <c r="O22" s="18">
        <v>3.3527134586326E-3</v>
      </c>
      <c r="P22" s="18">
        <v>3.6558961303972534E-3</v>
      </c>
      <c r="Q22" s="18">
        <v>3.7215339348462325E-3</v>
      </c>
      <c r="R22" s="18">
        <v>1.9328287047931678E-3</v>
      </c>
      <c r="S22" s="18">
        <v>5.1580116032474725E-3</v>
      </c>
      <c r="T22" s="18">
        <v>3.261434518552694E-3</v>
      </c>
      <c r="U22" s="18">
        <v>2.6133736255559209E-3</v>
      </c>
      <c r="V22" s="18">
        <v>4.7154770952596899E-3</v>
      </c>
      <c r="W22" s="18">
        <v>4.2243779501104188E-3</v>
      </c>
      <c r="X22" s="18">
        <v>2.458549219680123E-3</v>
      </c>
      <c r="Y22" s="18">
        <v>4.5559563431339586E-3</v>
      </c>
      <c r="Z22" s="18">
        <v>7.8671831857054612E-3</v>
      </c>
      <c r="AA22" s="19">
        <v>2.9819693505800278E-3</v>
      </c>
      <c r="AB22" s="18">
        <v>5.111699843407513E-3</v>
      </c>
      <c r="AC22" s="18">
        <v>5.9388231782854723E-4</v>
      </c>
      <c r="AD22" s="18">
        <v>4.6087369921940262E-3</v>
      </c>
      <c r="AE22" s="18">
        <v>3.5598009934301321E-3</v>
      </c>
      <c r="AF22" s="18">
        <v>4.8860275161455658E-3</v>
      </c>
      <c r="AG22" s="18">
        <v>3.6204068488458162E-3</v>
      </c>
      <c r="AH22" s="18">
        <v>2.4344682478048196E-3</v>
      </c>
      <c r="AI22" s="18">
        <v>1.8518798681602664E-3</v>
      </c>
      <c r="AJ22" s="18">
        <v>2.9359662817351881E-3</v>
      </c>
      <c r="AK22" s="18">
        <v>3.1870077223930563E-3</v>
      </c>
      <c r="AL22" s="18">
        <v>6.5567616905686157E-3</v>
      </c>
      <c r="AM22" s="18">
        <v>3.6331429474973274E-3</v>
      </c>
      <c r="AN22" s="18">
        <v>4.2282081993965243E-3</v>
      </c>
      <c r="AO22" s="18">
        <v>6.5786150216347802E-3</v>
      </c>
      <c r="AP22" s="19">
        <v>3.9858440933371276E-3</v>
      </c>
      <c r="AQ22" s="18">
        <v>3.9267535523559985E-3</v>
      </c>
      <c r="AR22" s="18">
        <v>8.8524027894003425E-3</v>
      </c>
      <c r="AS22" s="18">
        <v>2.5165102312132959E-3</v>
      </c>
      <c r="AT22" s="18">
        <v>5.3305157062796217E-3</v>
      </c>
      <c r="AU22" s="18">
        <v>5.1895932361209441E-3</v>
      </c>
      <c r="AV22" s="18">
        <v>8.7456315814003378E-3</v>
      </c>
      <c r="AW22" s="18">
        <v>4.2333590093722407E-3</v>
      </c>
      <c r="AX22" s="18">
        <v>2.4565902798735803E-3</v>
      </c>
      <c r="AY22" s="18">
        <v>4.4425292913206956E-3</v>
      </c>
      <c r="AZ22" s="18">
        <v>5.2697432470136902E-3</v>
      </c>
      <c r="BA22" s="18">
        <v>4.6622453817055324E-3</v>
      </c>
      <c r="BB22" s="18">
        <v>5.2808525459689375E-3</v>
      </c>
      <c r="BC22" s="18">
        <v>3.2371859324046514E-3</v>
      </c>
      <c r="BD22" s="18">
        <v>3.6247820357597571E-3</v>
      </c>
      <c r="BE22" s="18">
        <v>4.6658394184599947E-3</v>
      </c>
      <c r="BF22" s="18">
        <v>6.5930654335376064E-3</v>
      </c>
      <c r="BG22" s="18">
        <v>5.0372200954199309E-3</v>
      </c>
      <c r="BH22" s="18">
        <v>4.6644032601341869E-3</v>
      </c>
      <c r="BI22" s="18">
        <v>3.2612556371240924E-3</v>
      </c>
      <c r="BJ22" s="18">
        <v>2.0667975025909645E-3</v>
      </c>
      <c r="BK22" s="18">
        <v>3.6885847402516204E-3</v>
      </c>
      <c r="BL22" s="18">
        <v>1.4077676270974609E-3</v>
      </c>
      <c r="BM22" s="19">
        <v>3.1091110833990922E-3</v>
      </c>
    </row>
    <row r="23" spans="1:65" x14ac:dyDescent="0.2">
      <c r="A23" s="7" t="s">
        <v>74</v>
      </c>
      <c r="B23" s="18">
        <v>9.0710825913006366E-4</v>
      </c>
      <c r="C23" s="18">
        <v>8.9157409616408406E-5</v>
      </c>
      <c r="D23" s="18">
        <v>0</v>
      </c>
      <c r="E23" s="18">
        <v>0</v>
      </c>
      <c r="F23" s="18">
        <v>4.6964801942562211E-4</v>
      </c>
      <c r="G23" s="18">
        <v>1.4617958655752379E-3</v>
      </c>
      <c r="H23" s="18">
        <v>8.8026258952712637E-4</v>
      </c>
      <c r="I23" s="18">
        <v>0</v>
      </c>
      <c r="J23" s="18">
        <v>4.5632539158868936E-4</v>
      </c>
      <c r="K23" s="18">
        <v>0</v>
      </c>
      <c r="L23" s="18">
        <v>0</v>
      </c>
      <c r="M23" s="18">
        <v>0</v>
      </c>
      <c r="N23" s="18">
        <v>4.4350025280952499E-4</v>
      </c>
      <c r="O23" s="18">
        <v>0</v>
      </c>
      <c r="P23" s="18">
        <v>6.4076777377530423E-4</v>
      </c>
      <c r="Q23" s="18">
        <v>0</v>
      </c>
      <c r="R23" s="18">
        <v>8.0446919183332186E-5</v>
      </c>
      <c r="S23" s="18">
        <v>0</v>
      </c>
      <c r="T23" s="18">
        <v>5.9883624617998303E-4</v>
      </c>
      <c r="U23" s="18">
        <v>1.2676923727199729E-4</v>
      </c>
      <c r="V23" s="18">
        <v>0</v>
      </c>
      <c r="W23" s="18">
        <v>0</v>
      </c>
      <c r="X23" s="18">
        <v>9.0022499764626381E-4</v>
      </c>
      <c r="Y23" s="18">
        <v>1.6149729545279174E-4</v>
      </c>
      <c r="Z23" s="18">
        <v>4.0144726428609917E-4</v>
      </c>
      <c r="AA23" s="19">
        <v>0</v>
      </c>
      <c r="AB23" s="18">
        <v>4.0058294149220713E-4</v>
      </c>
      <c r="AC23" s="18">
        <v>0</v>
      </c>
      <c r="AD23" s="18">
        <v>0</v>
      </c>
      <c r="AE23" s="18">
        <v>0</v>
      </c>
      <c r="AF23" s="18">
        <v>2.5142493608997087E-4</v>
      </c>
      <c r="AG23" s="18">
        <v>0</v>
      </c>
      <c r="AH23" s="18">
        <v>5.0147698307002474E-4</v>
      </c>
      <c r="AI23" s="18">
        <v>0</v>
      </c>
      <c r="AJ23" s="18">
        <v>4.6094999800336609E-4</v>
      </c>
      <c r="AK23" s="18">
        <v>3.1285583598055882E-4</v>
      </c>
      <c r="AL23" s="18">
        <v>0</v>
      </c>
      <c r="AM23" s="18">
        <v>0</v>
      </c>
      <c r="AN23" s="18">
        <v>1.8832818731310194E-3</v>
      </c>
      <c r="AO23" s="18">
        <v>0</v>
      </c>
      <c r="AP23" s="19">
        <v>8.0128525953780097E-4</v>
      </c>
      <c r="AQ23" s="18">
        <v>4.1140972898137375E-4</v>
      </c>
      <c r="AR23" s="18">
        <v>2.4651576960671179E-4</v>
      </c>
      <c r="AS23" s="18">
        <v>0</v>
      </c>
      <c r="AT23" s="18">
        <v>1.3876866265782168E-3</v>
      </c>
      <c r="AU23" s="18">
        <v>2.7823359572506755E-4</v>
      </c>
      <c r="AV23" s="18">
        <v>0</v>
      </c>
      <c r="AW23" s="18">
        <v>2.9397725118783524E-4</v>
      </c>
      <c r="AX23" s="18">
        <v>0</v>
      </c>
      <c r="AY23" s="18">
        <v>0</v>
      </c>
      <c r="AZ23" s="18">
        <v>0</v>
      </c>
      <c r="BA23" s="18">
        <v>1.350732515379783E-3</v>
      </c>
      <c r="BB23" s="18">
        <v>1.047501238128053E-3</v>
      </c>
      <c r="BC23" s="18">
        <v>0</v>
      </c>
      <c r="BD23" s="18">
        <v>0</v>
      </c>
      <c r="BE23" s="18">
        <v>0</v>
      </c>
      <c r="BF23" s="18">
        <v>1.1884412553253767E-3</v>
      </c>
      <c r="BG23" s="18">
        <v>0</v>
      </c>
      <c r="BH23" s="18">
        <v>6.0955380028822242E-5</v>
      </c>
      <c r="BI23" s="18">
        <v>0</v>
      </c>
      <c r="BJ23" s="18">
        <v>1.405612817767497E-4</v>
      </c>
      <c r="BK23" s="18">
        <v>1.7084207440885537E-4</v>
      </c>
      <c r="BL23" s="18">
        <v>7.967522772176493E-4</v>
      </c>
      <c r="BM23" s="19">
        <v>3.8075742834669289E-5</v>
      </c>
    </row>
    <row r="24" spans="1:65" x14ac:dyDescent="0.2">
      <c r="A24" s="7" t="s">
        <v>75</v>
      </c>
      <c r="B24" s="18">
        <v>0</v>
      </c>
      <c r="C24" s="18">
        <v>0</v>
      </c>
      <c r="D24" s="18">
        <v>1.3630751174227541E-5</v>
      </c>
      <c r="E24" s="18">
        <v>0</v>
      </c>
      <c r="F24" s="18">
        <v>0</v>
      </c>
      <c r="G24" s="18">
        <v>2.9113498353126432E-4</v>
      </c>
      <c r="H24" s="18">
        <v>5.2322794316074419E-4</v>
      </c>
      <c r="I24" s="18">
        <v>4.6367185062036134E-4</v>
      </c>
      <c r="J24" s="18">
        <v>0</v>
      </c>
      <c r="K24" s="18">
        <v>0</v>
      </c>
      <c r="L24" s="18">
        <v>1.6279943613166093E-4</v>
      </c>
      <c r="M24" s="18">
        <v>0</v>
      </c>
      <c r="N24" s="18">
        <v>1.7647865518942378E-4</v>
      </c>
      <c r="O24" s="18">
        <v>0</v>
      </c>
      <c r="P24" s="18">
        <v>1.4316697794434876E-3</v>
      </c>
      <c r="Q24" s="18">
        <v>0</v>
      </c>
      <c r="R24" s="18">
        <v>0</v>
      </c>
      <c r="S24" s="18">
        <v>8.2600530648544812E-4</v>
      </c>
      <c r="T24" s="18">
        <v>4.9677868434001111E-4</v>
      </c>
      <c r="U24" s="18">
        <v>0</v>
      </c>
      <c r="V24" s="18">
        <v>2.1098675086556598E-3</v>
      </c>
      <c r="W24" s="18">
        <v>1.6040144373983373E-3</v>
      </c>
      <c r="X24" s="18">
        <v>1.3282267990974131E-3</v>
      </c>
      <c r="Y24" s="18">
        <v>0</v>
      </c>
      <c r="Z24" s="18">
        <v>9.4881408395094046E-4</v>
      </c>
      <c r="AA24" s="19">
        <v>0</v>
      </c>
      <c r="AB24" s="18">
        <v>9.4005658121063009E-5</v>
      </c>
      <c r="AC24" s="18">
        <v>3.3500691694277174E-5</v>
      </c>
      <c r="AD24" s="18">
        <v>0</v>
      </c>
      <c r="AE24" s="18">
        <v>9.2762677128613909E-4</v>
      </c>
      <c r="AF24" s="18">
        <v>0</v>
      </c>
      <c r="AG24" s="18">
        <v>1.673635250186037E-4</v>
      </c>
      <c r="AH24" s="18">
        <v>1.7786132208381334E-3</v>
      </c>
      <c r="AI24" s="18">
        <v>0</v>
      </c>
      <c r="AJ24" s="18">
        <v>7.6474145577195597E-4</v>
      </c>
      <c r="AK24" s="18">
        <v>5.7078445960370239E-4</v>
      </c>
      <c r="AL24" s="18">
        <v>8.0766094977002888E-4</v>
      </c>
      <c r="AM24" s="18">
        <v>0</v>
      </c>
      <c r="AN24" s="18">
        <v>0</v>
      </c>
      <c r="AO24" s="18">
        <v>7.1070764972549464E-4</v>
      </c>
      <c r="AP24" s="19">
        <v>1.6509140280821233E-3</v>
      </c>
      <c r="AQ24" s="18">
        <v>1.1062608741748776E-3</v>
      </c>
      <c r="AR24" s="18">
        <v>1.4017593148939731E-4</v>
      </c>
      <c r="AS24" s="18">
        <v>0</v>
      </c>
      <c r="AT24" s="18">
        <v>2.2483329341941483E-3</v>
      </c>
      <c r="AU24" s="18">
        <v>0</v>
      </c>
      <c r="AV24" s="18">
        <v>2.0115458572737545E-4</v>
      </c>
      <c r="AW24" s="18">
        <v>0</v>
      </c>
      <c r="AX24" s="18">
        <v>0</v>
      </c>
      <c r="AY24" s="18">
        <v>8.6425717869163528E-4</v>
      </c>
      <c r="AZ24" s="18">
        <v>0</v>
      </c>
      <c r="BA24" s="18">
        <v>2.3103772680110784E-3</v>
      </c>
      <c r="BB24" s="18">
        <v>2.2810063100217287E-3</v>
      </c>
      <c r="BC24" s="18">
        <v>1.6838737625790954E-3</v>
      </c>
      <c r="BD24" s="18">
        <v>0</v>
      </c>
      <c r="BE24" s="18">
        <v>9.2560917516797559E-4</v>
      </c>
      <c r="BF24" s="18">
        <v>4.5588451880987363E-4</v>
      </c>
      <c r="BG24" s="18">
        <v>1.340159799683319E-4</v>
      </c>
      <c r="BH24" s="18">
        <v>0</v>
      </c>
      <c r="BI24" s="18">
        <v>1.2754428795194679E-4</v>
      </c>
      <c r="BJ24" s="18">
        <v>6.2182723521409531E-4</v>
      </c>
      <c r="BK24" s="18">
        <v>5.4124032672629599E-4</v>
      </c>
      <c r="BL24" s="18">
        <v>0</v>
      </c>
      <c r="BM24" s="19">
        <v>1.3604018979349499E-3</v>
      </c>
    </row>
    <row r="25" spans="1:65" x14ac:dyDescent="0.2">
      <c r="A25" s="7" t="s">
        <v>76</v>
      </c>
      <c r="B25" s="18">
        <v>0.5766715865013966</v>
      </c>
      <c r="C25" s="18">
        <v>0.64727813112485155</v>
      </c>
      <c r="D25" s="18">
        <v>0.600054191476876</v>
      </c>
      <c r="E25" s="18">
        <v>0.52251398749907574</v>
      </c>
      <c r="F25" s="18">
        <v>0.52251622859971802</v>
      </c>
      <c r="G25" s="18">
        <v>0.57226587804842521</v>
      </c>
      <c r="H25" s="18">
        <v>0.60315891698956892</v>
      </c>
      <c r="I25" s="18">
        <v>0.65278570229673283</v>
      </c>
      <c r="J25" s="18">
        <v>0.57336680693010178</v>
      </c>
      <c r="K25" s="18">
        <v>0.64271259038475248</v>
      </c>
      <c r="L25" s="18">
        <v>0.63720889987675999</v>
      </c>
      <c r="M25" s="18">
        <v>0.63845389900218741</v>
      </c>
      <c r="N25" s="18">
        <v>0.641518494488445</v>
      </c>
      <c r="O25" s="18">
        <v>0.62659144631461183</v>
      </c>
      <c r="P25" s="18">
        <v>0.60088620291850503</v>
      </c>
      <c r="Q25" s="18">
        <v>0.5640962763915438</v>
      </c>
      <c r="R25" s="18">
        <v>0.55922081493372755</v>
      </c>
      <c r="S25" s="18">
        <v>0.61849066336064495</v>
      </c>
      <c r="T25" s="18">
        <v>0.49986828075408207</v>
      </c>
      <c r="U25" s="18">
        <v>0.63221476030089874</v>
      </c>
      <c r="V25" s="18">
        <v>0.57682507406915651</v>
      </c>
      <c r="W25" s="18">
        <v>0.5185413893830092</v>
      </c>
      <c r="X25" s="18">
        <v>0.55145853812887724</v>
      </c>
      <c r="Y25" s="18">
        <v>0.64352171242472977</v>
      </c>
      <c r="Z25" s="18">
        <v>0.59004676193284977</v>
      </c>
      <c r="AA25" s="19">
        <v>0.62832886589819248</v>
      </c>
      <c r="AB25" s="18">
        <v>0.48936004143189543</v>
      </c>
      <c r="AC25" s="18">
        <v>0.4517011527163563</v>
      </c>
      <c r="AD25" s="18">
        <v>0.50326742344848485</v>
      </c>
      <c r="AE25" s="18">
        <v>0.52225724347341895</v>
      </c>
      <c r="AF25" s="18">
        <v>0.50165199006615524</v>
      </c>
      <c r="AG25" s="18">
        <v>0.49077854443430025</v>
      </c>
      <c r="AH25" s="18">
        <v>0.41858400145916158</v>
      </c>
      <c r="AI25" s="18">
        <v>0.48897957113650131</v>
      </c>
      <c r="AJ25" s="18">
        <v>0.41008007821414943</v>
      </c>
      <c r="AK25" s="18">
        <v>0.49518236093782136</v>
      </c>
      <c r="AL25" s="18">
        <v>0.46487060216992743</v>
      </c>
      <c r="AM25" s="18">
        <v>0.50747332689866276</v>
      </c>
      <c r="AN25" s="18">
        <v>0.50111172036295815</v>
      </c>
      <c r="AO25" s="18">
        <v>0.48333767482472534</v>
      </c>
      <c r="AP25" s="19">
        <v>0.45396660252932303</v>
      </c>
      <c r="AQ25" s="18">
        <v>0.44670203748008114</v>
      </c>
      <c r="AR25" s="18">
        <v>0.42698119993657807</v>
      </c>
      <c r="AS25" s="18">
        <v>0.44607582200629448</v>
      </c>
      <c r="AT25" s="18">
        <v>0.43187918406510734</v>
      </c>
      <c r="AU25" s="18">
        <v>0.44501618499637752</v>
      </c>
      <c r="AV25" s="18">
        <v>0.42697947171240236</v>
      </c>
      <c r="AW25" s="18">
        <v>0.44094170206795597</v>
      </c>
      <c r="AX25" s="18">
        <v>0.41011706000233461</v>
      </c>
      <c r="AY25" s="18">
        <v>0.43289001420517786</v>
      </c>
      <c r="AZ25" s="18">
        <v>0.43512308820773254</v>
      </c>
      <c r="BA25" s="18">
        <v>0.44280878243677824</v>
      </c>
      <c r="BB25" s="18">
        <v>0.42799101316198734</v>
      </c>
      <c r="BC25" s="18">
        <v>0.43721977386897193</v>
      </c>
      <c r="BD25" s="18">
        <v>0.42445164514036599</v>
      </c>
      <c r="BE25" s="18">
        <v>0.42567079923388318</v>
      </c>
      <c r="BF25" s="18">
        <v>0.43655475215894179</v>
      </c>
      <c r="BG25" s="18">
        <v>0.45222729741308104</v>
      </c>
      <c r="BH25" s="18">
        <v>0.43614212661954727</v>
      </c>
      <c r="BI25" s="18">
        <v>0.44097929528867585</v>
      </c>
      <c r="BJ25" s="18">
        <v>0.45076918561958551</v>
      </c>
      <c r="BK25" s="18">
        <v>0.4384706184132362</v>
      </c>
      <c r="BL25" s="18">
        <v>0.44221529550789906</v>
      </c>
      <c r="BM25" s="19">
        <v>0.47057661966595948</v>
      </c>
    </row>
    <row r="26" spans="1:65" x14ac:dyDescent="0.2">
      <c r="A26" s="7" t="s">
        <v>77</v>
      </c>
      <c r="B26" s="18">
        <v>0.4541672103097471</v>
      </c>
      <c r="C26" s="18">
        <v>0.37712032044177152</v>
      </c>
      <c r="D26" s="18">
        <v>0.40685632475016542</v>
      </c>
      <c r="E26" s="18">
        <v>0.49611298575921164</v>
      </c>
      <c r="F26" s="18">
        <v>0.48554072399083564</v>
      </c>
      <c r="G26" s="18">
        <v>0.43324108376994497</v>
      </c>
      <c r="H26" s="18">
        <v>0.40918507765337803</v>
      </c>
      <c r="I26" s="18">
        <v>0.36980813878365215</v>
      </c>
      <c r="J26" s="18">
        <v>0.44328236078087785</v>
      </c>
      <c r="K26" s="18">
        <v>0.36388732562370352</v>
      </c>
      <c r="L26" s="18">
        <v>0.37053525599336551</v>
      </c>
      <c r="M26" s="18">
        <v>0.38188143695279875</v>
      </c>
      <c r="N26" s="18">
        <v>0.36459229066659543</v>
      </c>
      <c r="O26" s="18">
        <v>0.37941628522252741</v>
      </c>
      <c r="P26" s="18">
        <v>0.41192526650327149</v>
      </c>
      <c r="Q26" s="18">
        <v>0.43885143589659742</v>
      </c>
      <c r="R26" s="18">
        <v>0.45335881393748384</v>
      </c>
      <c r="S26" s="18">
        <v>0.39097102120534388</v>
      </c>
      <c r="T26" s="18">
        <v>0.50465858251566387</v>
      </c>
      <c r="U26" s="18">
        <v>0.36317118851544578</v>
      </c>
      <c r="V26" s="18">
        <v>0.42175601353867703</v>
      </c>
      <c r="W26" s="18">
        <v>0.47047627627943639</v>
      </c>
      <c r="X26" s="18">
        <v>0.45948981706600434</v>
      </c>
      <c r="Y26" s="18">
        <v>0.37848251167311497</v>
      </c>
      <c r="Z26" s="18">
        <v>0.42446544458565982</v>
      </c>
      <c r="AA26" s="19">
        <v>0.38952826967075171</v>
      </c>
      <c r="AB26" s="18">
        <v>0.50302206275558603</v>
      </c>
      <c r="AC26" s="18">
        <v>0.54375961733650824</v>
      </c>
      <c r="AD26" s="18">
        <v>0.48996953865485526</v>
      </c>
      <c r="AE26" s="18">
        <v>0.47908584320368719</v>
      </c>
      <c r="AF26" s="18">
        <v>0.51013095453317703</v>
      </c>
      <c r="AG26" s="18">
        <v>0.5119608172668787</v>
      </c>
      <c r="AH26" s="18">
        <v>0.59570197905327271</v>
      </c>
      <c r="AI26" s="18">
        <v>0.52968229002739697</v>
      </c>
      <c r="AJ26" s="18">
        <v>0.59849631313575469</v>
      </c>
      <c r="AK26" s="18">
        <v>0.51877405918499853</v>
      </c>
      <c r="AL26" s="18">
        <v>0.53302880376742034</v>
      </c>
      <c r="AM26" s="18">
        <v>0.50502437974125525</v>
      </c>
      <c r="AN26" s="18">
        <v>0.4993049981238778</v>
      </c>
      <c r="AO26" s="18">
        <v>0.51448856695757939</v>
      </c>
      <c r="AP26" s="19">
        <v>0.55721670258580347</v>
      </c>
      <c r="AQ26" s="18">
        <v>0.56417843399549461</v>
      </c>
      <c r="AR26" s="18">
        <v>0.58513037609707785</v>
      </c>
      <c r="AS26" s="18">
        <v>0.57993214329336584</v>
      </c>
      <c r="AT26" s="18">
        <v>0.59005110841648267</v>
      </c>
      <c r="AU26" s="18">
        <v>0.56797483622520495</v>
      </c>
      <c r="AV26" s="18">
        <v>0.57643286548364847</v>
      </c>
      <c r="AW26" s="18">
        <v>0.56893858242146933</v>
      </c>
      <c r="AX26" s="18">
        <v>0.57828557835109684</v>
      </c>
      <c r="AY26" s="18">
        <v>0.58118943507210963</v>
      </c>
      <c r="AZ26" s="18">
        <v>0.58813415687577508</v>
      </c>
      <c r="BA26" s="18">
        <v>0.58703270319598977</v>
      </c>
      <c r="BB26" s="18">
        <v>0.59245319926725004</v>
      </c>
      <c r="BC26" s="18">
        <v>0.56957837771772502</v>
      </c>
      <c r="BD26" s="18">
        <v>0.58345644282153164</v>
      </c>
      <c r="BE26" s="18">
        <v>0.57923558650829909</v>
      </c>
      <c r="BF26" s="18">
        <v>0.57198990358236523</v>
      </c>
      <c r="BG26" s="18">
        <v>0.55862865878643253</v>
      </c>
      <c r="BH26" s="18">
        <v>0.58690596435796594</v>
      </c>
      <c r="BI26" s="18">
        <v>0.57360294714221538</v>
      </c>
      <c r="BJ26" s="18">
        <v>0.57481334524007477</v>
      </c>
      <c r="BK26" s="18">
        <v>0.57530971782626583</v>
      </c>
      <c r="BL26" s="18">
        <v>0.57071090868305496</v>
      </c>
      <c r="BM26" s="19">
        <v>0.55432810554798617</v>
      </c>
    </row>
    <row r="27" spans="1:65" x14ac:dyDescent="0.2">
      <c r="A27" s="7" t="s">
        <v>78</v>
      </c>
      <c r="B27" s="18">
        <v>3.4708703489658185E-3</v>
      </c>
      <c r="C27" s="18">
        <v>1.1501874733883585E-3</v>
      </c>
      <c r="D27" s="18">
        <v>1.930491007732638E-3</v>
      </c>
      <c r="E27" s="18">
        <v>1.8785753237090688E-3</v>
      </c>
      <c r="F27" s="18">
        <v>2.3366330326095187E-3</v>
      </c>
      <c r="G27" s="18">
        <v>2.0220940946254983E-3</v>
      </c>
      <c r="H27" s="18">
        <v>1.5526067170777784E-3</v>
      </c>
      <c r="I27" s="18">
        <v>1.616335762637508E-3</v>
      </c>
      <c r="J27" s="18">
        <v>5.6023754382128639E-4</v>
      </c>
      <c r="K27" s="18">
        <v>2.1624053760539975E-3</v>
      </c>
      <c r="L27" s="18">
        <v>3.3435985869250916E-3</v>
      </c>
      <c r="M27" s="18">
        <v>2.4200620615380986E-3</v>
      </c>
      <c r="N27" s="18">
        <v>6.3313355443282812E-4</v>
      </c>
      <c r="O27" s="18">
        <v>3.8429547364495272E-3</v>
      </c>
      <c r="P27" s="18">
        <v>1.5776826108265601E-3</v>
      </c>
      <c r="Q27" s="18">
        <v>2.5641409383773154E-3</v>
      </c>
      <c r="R27" s="18">
        <v>2.5618039654750429E-3</v>
      </c>
      <c r="S27" s="18">
        <v>0</v>
      </c>
      <c r="T27" s="18">
        <v>2.6081771216318215E-3</v>
      </c>
      <c r="U27" s="18">
        <v>2.1060764038808339E-3</v>
      </c>
      <c r="V27" s="18">
        <v>3.8897312213492991E-3</v>
      </c>
      <c r="W27" s="18">
        <v>1.8033914862176227E-3</v>
      </c>
      <c r="X27" s="18">
        <v>1.38473684833956E-3</v>
      </c>
      <c r="Y27" s="18">
        <v>1.4884076309672372E-3</v>
      </c>
      <c r="Z27" s="18">
        <v>2.2458286196707987E-3</v>
      </c>
      <c r="AA27" s="19">
        <v>1.5643600102683071E-3</v>
      </c>
      <c r="AB27" s="18">
        <v>2.4248696867741871E-3</v>
      </c>
      <c r="AC27" s="18">
        <v>7.9698209557464293E-4</v>
      </c>
      <c r="AD27" s="18">
        <v>1.9089593031460113E-3</v>
      </c>
      <c r="AE27" s="18">
        <v>3.8368075529680201E-3</v>
      </c>
      <c r="AF27" s="18">
        <v>4.4639241971802211E-3</v>
      </c>
      <c r="AG27" s="18">
        <v>2.8873626690822923E-3</v>
      </c>
      <c r="AH27" s="18">
        <v>1.6765538021105012E-3</v>
      </c>
      <c r="AI27" s="18">
        <v>2.7617428664580765E-3</v>
      </c>
      <c r="AJ27" s="18">
        <v>4.5298086398743269E-3</v>
      </c>
      <c r="AK27" s="18">
        <v>2.8100371965127939E-3</v>
      </c>
      <c r="AL27" s="18">
        <v>2.7475068658073714E-3</v>
      </c>
      <c r="AM27" s="18">
        <v>3.9093524053157355E-3</v>
      </c>
      <c r="AN27" s="18">
        <v>3.0321579699250541E-3</v>
      </c>
      <c r="AO27" s="18">
        <v>2.9147333624667958E-3</v>
      </c>
      <c r="AP27" s="19">
        <v>1.9447170264299683E-3</v>
      </c>
      <c r="AQ27" s="18">
        <v>4.0162583682979214E-5</v>
      </c>
      <c r="AR27" s="18">
        <v>0</v>
      </c>
      <c r="AS27" s="18">
        <v>1.1802705611927743E-3</v>
      </c>
      <c r="AT27" s="18">
        <v>4.8673240994205125E-4</v>
      </c>
      <c r="AU27" s="18">
        <v>9.2998195993802466E-4</v>
      </c>
      <c r="AV27" s="18">
        <v>1.302520403479856E-3</v>
      </c>
      <c r="AW27" s="18">
        <v>1.5525999399349202E-4</v>
      </c>
      <c r="AX27" s="18">
        <v>1.8967309341047292E-3</v>
      </c>
      <c r="AY27" s="18">
        <v>1.5594526196470574E-3</v>
      </c>
      <c r="AZ27" s="18">
        <v>7.9925901165246477E-4</v>
      </c>
      <c r="BA27" s="18">
        <v>0</v>
      </c>
      <c r="BB27" s="18">
        <v>1.2437426709884273E-3</v>
      </c>
      <c r="BC27" s="18">
        <v>8.9990381042890451E-4</v>
      </c>
      <c r="BD27" s="18">
        <v>2.8649367913705045E-5</v>
      </c>
      <c r="BE27" s="18">
        <v>1.1881435232803991E-3</v>
      </c>
      <c r="BF27" s="18">
        <v>1.1818521430857743E-3</v>
      </c>
      <c r="BG27" s="18">
        <v>2.1618120631071752E-3</v>
      </c>
      <c r="BH27" s="18">
        <v>0</v>
      </c>
      <c r="BI27" s="18">
        <v>1.4878432247950914E-3</v>
      </c>
      <c r="BJ27" s="18">
        <v>0</v>
      </c>
      <c r="BK27" s="18">
        <v>1.5438990066462361E-3</v>
      </c>
      <c r="BL27" s="18">
        <v>2.1302164702747088E-3</v>
      </c>
      <c r="BM27" s="19">
        <v>0</v>
      </c>
    </row>
    <row r="28" spans="1:65" x14ac:dyDescent="0.2">
      <c r="A28" s="7" t="s">
        <v>69</v>
      </c>
      <c r="B28" s="18">
        <v>5.0225502051136743</v>
      </c>
      <c r="C28" s="18">
        <v>5.0180886261384661</v>
      </c>
      <c r="D28" s="18">
        <v>5.0049404516244316</v>
      </c>
      <c r="E28" s="18">
        <v>5.0124978514001031</v>
      </c>
      <c r="F28" s="18">
        <v>5.0085759571010202</v>
      </c>
      <c r="G28" s="18">
        <v>5.0058342936666218</v>
      </c>
      <c r="H28" s="18">
        <v>5.0091721430030764</v>
      </c>
      <c r="I28" s="18">
        <v>5.0118679191100748</v>
      </c>
      <c r="J28" s="18">
        <v>5.0101788972313281</v>
      </c>
      <c r="K28" s="18">
        <v>5.0027207498855066</v>
      </c>
      <c r="L28" s="18">
        <v>5.0057362629357502</v>
      </c>
      <c r="M28" s="18">
        <v>5.012810466118153</v>
      </c>
      <c r="N28" s="18">
        <v>5.0019734525883734</v>
      </c>
      <c r="O28" s="18">
        <v>5.0045848715033978</v>
      </c>
      <c r="P28" s="18">
        <v>5.0094189838942924</v>
      </c>
      <c r="Q28" s="18">
        <v>5.0002312039958685</v>
      </c>
      <c r="R28" s="18">
        <v>5.0065190976731788</v>
      </c>
      <c r="S28" s="18">
        <v>5.0028524188589065</v>
      </c>
      <c r="T28" s="18">
        <v>5.0039450611519882</v>
      </c>
      <c r="U28" s="18">
        <v>4.9974088330267561</v>
      </c>
      <c r="V28" s="18">
        <v>5.0015426512747556</v>
      </c>
      <c r="W28" s="18">
        <v>4.9931147074701325</v>
      </c>
      <c r="X28" s="18">
        <v>5.0052461827540924</v>
      </c>
      <c r="Y28" s="18">
        <v>5.0155374568615336</v>
      </c>
      <c r="Z28" s="18">
        <v>5.014415228535344</v>
      </c>
      <c r="AA28" s="19">
        <v>5.0129430616231829</v>
      </c>
      <c r="AB28" s="18">
        <v>4.9967553206209372</v>
      </c>
      <c r="AC28" s="18">
        <v>4.99613640570852</v>
      </c>
      <c r="AD28" s="18">
        <v>4.9986055006979653</v>
      </c>
      <c r="AE28" s="18">
        <v>5.0057758964459387</v>
      </c>
      <c r="AF28" s="18">
        <v>5.0099763043483101</v>
      </c>
      <c r="AG28" s="18">
        <v>5.0017778709346121</v>
      </c>
      <c r="AH28" s="18">
        <v>5.0095001880343082</v>
      </c>
      <c r="AI28" s="18">
        <v>5.0117820750797204</v>
      </c>
      <c r="AJ28" s="18">
        <v>5.0104475761208667</v>
      </c>
      <c r="AK28" s="18">
        <v>5.0092993909238945</v>
      </c>
      <c r="AL28" s="18">
        <v>5.0002188924004525</v>
      </c>
      <c r="AM28" s="18">
        <v>5.0082411529528787</v>
      </c>
      <c r="AN28" s="18">
        <v>4.9990286834917805</v>
      </c>
      <c r="AO28" s="18">
        <v>5.0027171689948435</v>
      </c>
      <c r="AP28" s="19">
        <v>5.0094260948151561</v>
      </c>
      <c r="AQ28" s="18">
        <v>5.0058314864228759</v>
      </c>
      <c r="AR28" s="18">
        <v>5.0113659905719814</v>
      </c>
      <c r="AS28" s="18">
        <v>5.0149298970360663</v>
      </c>
      <c r="AT28" s="18">
        <v>5.0147248183649094</v>
      </c>
      <c r="AU28" s="18">
        <v>5.0065873093099933</v>
      </c>
      <c r="AV28" s="18">
        <v>5.0045746674002469</v>
      </c>
      <c r="AW28" s="18">
        <v>5.0033624760628772</v>
      </c>
      <c r="AX28" s="18">
        <v>4.9883232131367459</v>
      </c>
      <c r="AY28" s="18">
        <v>5.0122860823045556</v>
      </c>
      <c r="AZ28" s="18">
        <v>5.0179429285138673</v>
      </c>
      <c r="BA28" s="18">
        <v>5.0192910798937405</v>
      </c>
      <c r="BB28" s="18">
        <v>5.0182530604786537</v>
      </c>
      <c r="BC28" s="18">
        <v>5.0044967072625122</v>
      </c>
      <c r="BD28" s="18">
        <v>5.0027427895456391</v>
      </c>
      <c r="BE28" s="18">
        <v>5.0052392243345318</v>
      </c>
      <c r="BF28" s="18">
        <v>5.0046063048189051</v>
      </c>
      <c r="BG28" s="18">
        <v>5.0072808589263351</v>
      </c>
      <c r="BH28" s="18">
        <v>5.0159161398343857</v>
      </c>
      <c r="BI28" s="18">
        <v>5.0062893656441139</v>
      </c>
      <c r="BJ28" s="18">
        <v>5.0128695905948231</v>
      </c>
      <c r="BK28" s="18">
        <v>5.0088061157043811</v>
      </c>
      <c r="BL28" s="18">
        <v>5.0060711570236869</v>
      </c>
      <c r="BM28" s="19">
        <v>5.0108781254012831</v>
      </c>
    </row>
    <row r="29" spans="1:65" x14ac:dyDescent="0.2">
      <c r="AA29" s="17"/>
      <c r="AP29" s="17"/>
      <c r="BM29" s="17"/>
    </row>
    <row r="30" spans="1:65" x14ac:dyDescent="0.2">
      <c r="A30" s="7" t="s">
        <v>265</v>
      </c>
      <c r="B30" s="20">
        <f>B25/(B25+B26+B27)*100</f>
        <v>55.754248926702601</v>
      </c>
      <c r="C30" s="20">
        <f t="shared" ref="C30:BL30" si="0">C25/(C25+C26+C27)*100</f>
        <v>63.115303017782878</v>
      </c>
      <c r="D30" s="20">
        <f t="shared" si="0"/>
        <v>59.47955992804259</v>
      </c>
      <c r="E30" s="20">
        <f t="shared" si="0"/>
        <v>51.201484227608027</v>
      </c>
      <c r="F30" s="20">
        <f t="shared" si="0"/>
        <v>51.714127646352246</v>
      </c>
      <c r="G30" s="20">
        <f t="shared" si="0"/>
        <v>56.798945369357448</v>
      </c>
      <c r="H30" s="20">
        <f t="shared" si="0"/>
        <v>59.489194083548682</v>
      </c>
      <c r="I30" s="20">
        <f t="shared" si="0"/>
        <v>63.735521971559486</v>
      </c>
      <c r="J30" s="20">
        <f t="shared" si="0"/>
        <v>56.366644268932895</v>
      </c>
      <c r="K30" s="20">
        <f t="shared" si="0"/>
        <v>63.712985384172541</v>
      </c>
      <c r="L30" s="20">
        <f t="shared" si="0"/>
        <v>63.022116237471224</v>
      </c>
      <c r="M30" s="20">
        <f t="shared" si="0"/>
        <v>62.424886755950624</v>
      </c>
      <c r="N30" s="20">
        <f t="shared" si="0"/>
        <v>63.722112700794455</v>
      </c>
      <c r="O30" s="20">
        <f t="shared" si="0"/>
        <v>62.047929939699586</v>
      </c>
      <c r="P30" s="20">
        <f t="shared" si="0"/>
        <v>59.236260730358467</v>
      </c>
      <c r="Q30" s="20">
        <f t="shared" si="0"/>
        <v>56.100410411021372</v>
      </c>
      <c r="R30" s="20">
        <f t="shared" si="0"/>
        <v>55.087970685134437</v>
      </c>
      <c r="S30" s="20">
        <f t="shared" si="0"/>
        <v>61.269355025253972</v>
      </c>
      <c r="T30" s="20">
        <f t="shared" si="0"/>
        <v>49.632696779155928</v>
      </c>
      <c r="U30" s="20">
        <f t="shared" si="0"/>
        <v>63.380432556472712</v>
      </c>
      <c r="V30" s="20">
        <f t="shared" si="0"/>
        <v>57.540335662124178</v>
      </c>
      <c r="W30" s="20">
        <f t="shared" si="0"/>
        <v>52.33451445564171</v>
      </c>
      <c r="X30" s="20">
        <f t="shared" si="0"/>
        <v>54.474020701610435</v>
      </c>
      <c r="Y30" s="20">
        <f t="shared" si="0"/>
        <v>62.875070369362419</v>
      </c>
      <c r="Z30" s="20">
        <f t="shared" si="0"/>
        <v>58.03217103198606</v>
      </c>
      <c r="AA30" s="21">
        <f t="shared" si="0"/>
        <v>61.635826654919612</v>
      </c>
      <c r="AB30" s="20">
        <f t="shared" si="0"/>
        <v>49.191456662802906</v>
      </c>
      <c r="AC30" s="20">
        <f t="shared" si="0"/>
        <v>45.339787995853328</v>
      </c>
      <c r="AD30" s="20">
        <f t="shared" si="0"/>
        <v>50.5722238942801</v>
      </c>
      <c r="AE30" s="20">
        <f t="shared" si="0"/>
        <v>51.956594682332572</v>
      </c>
      <c r="AF30" s="20">
        <f t="shared" si="0"/>
        <v>49.363201547694331</v>
      </c>
      <c r="AG30" s="20">
        <f t="shared" si="0"/>
        <v>48.803251996075716</v>
      </c>
      <c r="AH30" s="20">
        <f t="shared" si="0"/>
        <v>41.200732046834212</v>
      </c>
      <c r="AI30" s="20">
        <f t="shared" si="0"/>
        <v>47.872358657766931</v>
      </c>
      <c r="AJ30" s="20">
        <f t="shared" si="0"/>
        <v>40.477501590483492</v>
      </c>
      <c r="AK30" s="20">
        <f t="shared" si="0"/>
        <v>48.701681430694663</v>
      </c>
      <c r="AL30" s="20">
        <f t="shared" si="0"/>
        <v>46.457006584636872</v>
      </c>
      <c r="AM30" s="20">
        <f t="shared" si="0"/>
        <v>49.928158446219371</v>
      </c>
      <c r="AN30" s="20">
        <f t="shared" si="0"/>
        <v>49.938938805972263</v>
      </c>
      <c r="AO30" s="20">
        <f t="shared" si="0"/>
        <v>48.297979879838898</v>
      </c>
      <c r="AP30" s="21">
        <f t="shared" si="0"/>
        <v>44.808414396605627</v>
      </c>
      <c r="AQ30" s="20">
        <f t="shared" si="0"/>
        <v>44.187646629230457</v>
      </c>
      <c r="AR30" s="20">
        <f t="shared" si="0"/>
        <v>42.187166913935151</v>
      </c>
      <c r="AS30" s="20">
        <f t="shared" si="0"/>
        <v>43.4268818930206</v>
      </c>
      <c r="AT30" s="20">
        <f t="shared" si="0"/>
        <v>42.24100083925395</v>
      </c>
      <c r="AU30" s="20">
        <f t="shared" si="0"/>
        <v>43.89061707963328</v>
      </c>
      <c r="AV30" s="20">
        <f t="shared" si="0"/>
        <v>42.497577146668625</v>
      </c>
      <c r="AW30" s="20">
        <f t="shared" si="0"/>
        <v>43.656057895811472</v>
      </c>
      <c r="AX30" s="20">
        <f t="shared" si="0"/>
        <v>41.413442512579849</v>
      </c>
      <c r="AY30" s="20">
        <f t="shared" si="0"/>
        <v>42.622433366490611</v>
      </c>
      <c r="AZ30" s="20">
        <f t="shared" si="0"/>
        <v>42.490144485943219</v>
      </c>
      <c r="BA30" s="20">
        <f t="shared" si="0"/>
        <v>42.99776117143913</v>
      </c>
      <c r="BB30" s="20">
        <f t="shared" si="0"/>
        <v>41.890580291709725</v>
      </c>
      <c r="BC30" s="20">
        <f t="shared" si="0"/>
        <v>43.387974356730012</v>
      </c>
      <c r="BD30" s="20">
        <f t="shared" si="0"/>
        <v>42.110941036320149</v>
      </c>
      <c r="BE30" s="20">
        <f t="shared" si="0"/>
        <v>42.309225112739682</v>
      </c>
      <c r="BF30" s="20">
        <f t="shared" si="0"/>
        <v>43.234950132548612</v>
      </c>
      <c r="BG30" s="20">
        <f t="shared" si="0"/>
        <v>44.641595792408935</v>
      </c>
      <c r="BH30" s="20">
        <f t="shared" si="0"/>
        <v>42.631634863109653</v>
      </c>
      <c r="BI30" s="20">
        <f t="shared" si="0"/>
        <v>43.400480096223362</v>
      </c>
      <c r="BJ30" s="20">
        <f t="shared" si="0"/>
        <v>43.952502315122636</v>
      </c>
      <c r="BK30" s="20">
        <f t="shared" si="0"/>
        <v>43.18528044461938</v>
      </c>
      <c r="BL30" s="20">
        <f t="shared" si="0"/>
        <v>43.565587735490688</v>
      </c>
      <c r="BM30" s="21">
        <f t="shared" ref="BM30" si="1">BM25/(BM25+BM26+BM27)*100</f>
        <v>45.914181883367561</v>
      </c>
    </row>
    <row r="31" spans="1:65" x14ac:dyDescent="0.2">
      <c r="A31" s="7" t="s">
        <v>266</v>
      </c>
      <c r="B31" s="20">
        <f>B26/(B25+B26+B27)*100</f>
        <v>43.910177457467654</v>
      </c>
      <c r="C31" s="20">
        <f t="shared" ref="C31:BL31" si="2">C26/(C25+C26+C27)*100</f>
        <v>36.772543601128824</v>
      </c>
      <c r="D31" s="20">
        <f t="shared" si="2"/>
        <v>40.329082762541105</v>
      </c>
      <c r="E31" s="20">
        <f t="shared" si="2"/>
        <v>48.614432959092284</v>
      </c>
      <c r="F31" s="20">
        <f t="shared" si="2"/>
        <v>48.054612667733529</v>
      </c>
      <c r="G31" s="20">
        <f t="shared" si="2"/>
        <v>43.000356290206796</v>
      </c>
      <c r="H31" s="20">
        <f t="shared" si="2"/>
        <v>40.35767326811272</v>
      </c>
      <c r="I31" s="20">
        <f t="shared" si="2"/>
        <v>36.106665130347707</v>
      </c>
      <c r="J31" s="20">
        <f t="shared" si="2"/>
        <v>43.578279800690588</v>
      </c>
      <c r="K31" s="20">
        <f t="shared" si="2"/>
        <v>36.072652388946686</v>
      </c>
      <c r="L31" s="20">
        <f t="shared" si="2"/>
        <v>36.647190548988625</v>
      </c>
      <c r="M31" s="20">
        <f t="shared" si="2"/>
        <v>37.338491460753829</v>
      </c>
      <c r="N31" s="20">
        <f t="shared" si="2"/>
        <v>36.214998063654527</v>
      </c>
      <c r="O31" s="20">
        <f t="shared" si="2"/>
        <v>37.571523234053231</v>
      </c>
      <c r="P31" s="20">
        <f t="shared" si="2"/>
        <v>40.608208957860782</v>
      </c>
      <c r="Q31" s="20">
        <f t="shared" si="2"/>
        <v>43.644581064698237</v>
      </c>
      <c r="R31" s="20">
        <f t="shared" si="2"/>
        <v>44.659669999935772</v>
      </c>
      <c r="S31" s="20">
        <f t="shared" si="2"/>
        <v>38.730644974746042</v>
      </c>
      <c r="T31" s="20">
        <f t="shared" si="2"/>
        <v>50.108333269742168</v>
      </c>
      <c r="U31" s="20">
        <f t="shared" si="2"/>
        <v>36.408430276449096</v>
      </c>
      <c r="V31" s="20">
        <f t="shared" si="2"/>
        <v>42.07164992904822</v>
      </c>
      <c r="W31" s="20">
        <f t="shared" si="2"/>
        <v>47.483475738126735</v>
      </c>
      <c r="X31" s="20">
        <f t="shared" si="2"/>
        <v>45.389192616296164</v>
      </c>
      <c r="Y31" s="20">
        <f t="shared" si="2"/>
        <v>36.979505268524399</v>
      </c>
      <c r="Z31" s="20">
        <f t="shared" si="2"/>
        <v>41.746947643051939</v>
      </c>
      <c r="AA31" s="21">
        <f t="shared" si="2"/>
        <v>38.210717682525456</v>
      </c>
      <c r="AB31" s="20">
        <f t="shared" si="2"/>
        <v>50.564790553948043</v>
      </c>
      <c r="AC31" s="20">
        <f t="shared" si="2"/>
        <v>54.580214423816074</v>
      </c>
      <c r="AD31" s="20">
        <f t="shared" si="2"/>
        <v>49.235949031711698</v>
      </c>
      <c r="AE31" s="20">
        <f t="shared" si="2"/>
        <v>47.661701746496519</v>
      </c>
      <c r="AF31" s="20">
        <f t="shared" si="2"/>
        <v>50.197542565351092</v>
      </c>
      <c r="AG31" s="20">
        <f t="shared" si="2"/>
        <v>50.909627286155953</v>
      </c>
      <c r="AH31" s="20">
        <f t="shared" si="2"/>
        <v>58.634246729893867</v>
      </c>
      <c r="AI31" s="20">
        <f t="shared" si="2"/>
        <v>51.85725960682371</v>
      </c>
      <c r="AJ31" s="20">
        <f t="shared" si="2"/>
        <v>59.075377600274578</v>
      </c>
      <c r="AK31" s="20">
        <f t="shared" si="2"/>
        <v>51.021948595032065</v>
      </c>
      <c r="AL31" s="20">
        <f t="shared" si="2"/>
        <v>53.268420353611432</v>
      </c>
      <c r="AM31" s="20">
        <f t="shared" si="2"/>
        <v>49.687216873095316</v>
      </c>
      <c r="AN31" s="20">
        <f t="shared" si="2"/>
        <v>49.758887556579275</v>
      </c>
      <c r="AO31" s="20">
        <f t="shared" si="2"/>
        <v>51.410762598498707</v>
      </c>
      <c r="AP31" s="21">
        <f t="shared" si="2"/>
        <v>54.999633847650884</v>
      </c>
      <c r="AQ31" s="20">
        <f t="shared" si="2"/>
        <v>55.808380498683476</v>
      </c>
      <c r="AR31" s="20">
        <f t="shared" si="2"/>
        <v>57.812833086064849</v>
      </c>
      <c r="AS31" s="20">
        <f t="shared" si="2"/>
        <v>56.458215061949538</v>
      </c>
      <c r="AT31" s="20">
        <f t="shared" si="2"/>
        <v>57.711393105869014</v>
      </c>
      <c r="AU31" s="20">
        <f t="shared" si="2"/>
        <v>56.017661577479075</v>
      </c>
      <c r="AV31" s="20">
        <f t="shared" si="2"/>
        <v>57.372782050905926</v>
      </c>
      <c r="AW31" s="20">
        <f t="shared" si="2"/>
        <v>56.328570368526201</v>
      </c>
      <c r="AX31" s="20">
        <f t="shared" si="2"/>
        <v>58.395026421872842</v>
      </c>
      <c r="AY31" s="20">
        <f t="shared" si="2"/>
        <v>57.224022631134687</v>
      </c>
      <c r="AZ31" s="20">
        <f t="shared" si="2"/>
        <v>57.43180718288987</v>
      </c>
      <c r="BA31" s="20">
        <f t="shared" si="2"/>
        <v>57.00223882856087</v>
      </c>
      <c r="BB31" s="20">
        <f t="shared" si="2"/>
        <v>57.987685604958649</v>
      </c>
      <c r="BC31" s="20">
        <f t="shared" si="2"/>
        <v>56.522722721069329</v>
      </c>
      <c r="BD31" s="20">
        <f t="shared" si="2"/>
        <v>57.886216586092779</v>
      </c>
      <c r="BE31" s="20">
        <f t="shared" si="2"/>
        <v>57.572680266057297</v>
      </c>
      <c r="BF31" s="20">
        <f t="shared" si="2"/>
        <v>56.648003109358235</v>
      </c>
      <c r="BG31" s="20">
        <f t="shared" si="2"/>
        <v>55.145001034336275</v>
      </c>
      <c r="BH31" s="20">
        <f t="shared" si="2"/>
        <v>57.36836513689034</v>
      </c>
      <c r="BI31" s="20">
        <f t="shared" si="2"/>
        <v>56.453088742599903</v>
      </c>
      <c r="BJ31" s="20">
        <f t="shared" si="2"/>
        <v>56.047497684877371</v>
      </c>
      <c r="BK31" s="20">
        <f t="shared" si="2"/>
        <v>56.662659853361184</v>
      </c>
      <c r="BL31" s="20">
        <f t="shared" si="2"/>
        <v>56.224550386202374</v>
      </c>
      <c r="BM31" s="21">
        <f t="shared" ref="BM31" si="3">BM26/(BM25+BM26+BM27)*100</f>
        <v>54.085818116632446</v>
      </c>
    </row>
    <row r="32" spans="1:65" x14ac:dyDescent="0.2">
      <c r="A32" s="30" t="s">
        <v>267</v>
      </c>
      <c r="B32" s="31">
        <f>B27/(B25+B26+B27)*100</f>
        <v>0.33557361582974871</v>
      </c>
      <c r="C32" s="31">
        <f t="shared" ref="C32:BL32" si="4">C27/(C25+C26+C27)*100</f>
        <v>0.11215338108829416</v>
      </c>
      <c r="D32" s="31">
        <f t="shared" si="4"/>
        <v>0.19135730941628748</v>
      </c>
      <c r="E32" s="31">
        <f t="shared" si="4"/>
        <v>0.18408281329967971</v>
      </c>
      <c r="F32" s="31">
        <f t="shared" si="4"/>
        <v>0.23125968591421664</v>
      </c>
      <c r="G32" s="31">
        <f t="shared" si="4"/>
        <v>0.20069834043576354</v>
      </c>
      <c r="H32" s="31">
        <f t="shared" si="4"/>
        <v>0.15313264833861134</v>
      </c>
      <c r="I32" s="31">
        <f t="shared" si="4"/>
        <v>0.1578128980928139</v>
      </c>
      <c r="J32" s="31">
        <f t="shared" si="4"/>
        <v>5.5075930376494338E-2</v>
      </c>
      <c r="K32" s="31">
        <f t="shared" si="4"/>
        <v>0.21436222688077117</v>
      </c>
      <c r="L32" s="31">
        <f t="shared" si="4"/>
        <v>0.3306932135401629</v>
      </c>
      <c r="M32" s="31">
        <f t="shared" si="4"/>
        <v>0.23662178329554007</v>
      </c>
      <c r="N32" s="31">
        <f t="shared" si="4"/>
        <v>6.2889235551025782E-2</v>
      </c>
      <c r="O32" s="31">
        <f t="shared" si="4"/>
        <v>0.38054682624718184</v>
      </c>
      <c r="P32" s="31">
        <f t="shared" si="4"/>
        <v>0.15553031178076446</v>
      </c>
      <c r="Q32" s="31">
        <f t="shared" si="4"/>
        <v>0.25500852428038695</v>
      </c>
      <c r="R32" s="31">
        <f t="shared" si="4"/>
        <v>0.25235931492978275</v>
      </c>
      <c r="S32" s="31">
        <f t="shared" si="4"/>
        <v>0</v>
      </c>
      <c r="T32" s="31">
        <f t="shared" si="4"/>
        <v>0.2589699511019169</v>
      </c>
      <c r="U32" s="31">
        <f t="shared" si="4"/>
        <v>0.21113716707818853</v>
      </c>
      <c r="V32" s="31">
        <f t="shared" si="4"/>
        <v>0.38801440882760441</v>
      </c>
      <c r="W32" s="31">
        <f t="shared" si="4"/>
        <v>0.18200980623154447</v>
      </c>
      <c r="X32" s="31">
        <f t="shared" si="4"/>
        <v>0.13678668209341113</v>
      </c>
      <c r="Y32" s="31">
        <f t="shared" si="4"/>
        <v>0.14542436211320092</v>
      </c>
      <c r="Z32" s="31">
        <f t="shared" si="4"/>
        <v>0.22088132496199883</v>
      </c>
      <c r="AA32" s="32">
        <f t="shared" si="4"/>
        <v>0.15345566255491527</v>
      </c>
      <c r="AB32" s="31">
        <f t="shared" si="4"/>
        <v>0.24375278324905397</v>
      </c>
      <c r="AC32" s="31">
        <f t="shared" si="4"/>
        <v>7.9997580330586487E-2</v>
      </c>
      <c r="AD32" s="31">
        <f t="shared" si="4"/>
        <v>0.19182707400820073</v>
      </c>
      <c r="AE32" s="31">
        <f t="shared" si="4"/>
        <v>0.38170357117089515</v>
      </c>
      <c r="AF32" s="31">
        <f t="shared" si="4"/>
        <v>0.43925588695457546</v>
      </c>
      <c r="AG32" s="31">
        <f t="shared" si="4"/>
        <v>0.28712071776835518</v>
      </c>
      <c r="AH32" s="31">
        <f t="shared" si="4"/>
        <v>0.16502122327194357</v>
      </c>
      <c r="AI32" s="31">
        <f t="shared" si="4"/>
        <v>0.270381735409357</v>
      </c>
      <c r="AJ32" s="31">
        <f t="shared" si="4"/>
        <v>0.44712080924191649</v>
      </c>
      <c r="AK32" s="31">
        <f t="shared" si="4"/>
        <v>0.2763699742732813</v>
      </c>
      <c r="AL32" s="31">
        <f t="shared" si="4"/>
        <v>0.27457306175168844</v>
      </c>
      <c r="AM32" s="31">
        <f t="shared" si="4"/>
        <v>0.38462468068531541</v>
      </c>
      <c r="AN32" s="31">
        <f t="shared" si="4"/>
        <v>0.3021736374484556</v>
      </c>
      <c r="AO32" s="31">
        <f t="shared" si="4"/>
        <v>0.29125752166239999</v>
      </c>
      <c r="AP32" s="32">
        <f t="shared" si="4"/>
        <v>0.19195175574348572</v>
      </c>
      <c r="AQ32" s="31">
        <f t="shared" si="4"/>
        <v>3.9728720860815808E-3</v>
      </c>
      <c r="AR32" s="31">
        <f t="shared" si="4"/>
        <v>0</v>
      </c>
      <c r="AS32" s="31">
        <f t="shared" si="4"/>
        <v>0.11490304502987497</v>
      </c>
      <c r="AT32" s="31">
        <f t="shared" si="4"/>
        <v>4.7606054877038902E-2</v>
      </c>
      <c r="AU32" s="31">
        <f t="shared" si="4"/>
        <v>9.1721342887650159E-2</v>
      </c>
      <c r="AV32" s="31">
        <f t="shared" si="4"/>
        <v>0.12964080242546067</v>
      </c>
      <c r="AW32" s="31">
        <f t="shared" si="4"/>
        <v>1.5371735662322609E-2</v>
      </c>
      <c r="AX32" s="31">
        <f t="shared" si="4"/>
        <v>0.19153106554731211</v>
      </c>
      <c r="AY32" s="31">
        <f t="shared" si="4"/>
        <v>0.15354400237470506</v>
      </c>
      <c r="AZ32" s="31">
        <f t="shared" si="4"/>
        <v>7.8048331166909304E-2</v>
      </c>
      <c r="BA32" s="31">
        <f t="shared" si="4"/>
        <v>0</v>
      </c>
      <c r="BB32" s="31">
        <f t="shared" si="4"/>
        <v>0.1217341033316203</v>
      </c>
      <c r="BC32" s="31">
        <f t="shared" si="4"/>
        <v>8.930292220066452E-2</v>
      </c>
      <c r="BD32" s="31">
        <f t="shared" si="4"/>
        <v>2.8423775870697883E-3</v>
      </c>
      <c r="BE32" s="31">
        <f t="shared" si="4"/>
        <v>0.11809462120302436</v>
      </c>
      <c r="BF32" s="31">
        <f t="shared" si="4"/>
        <v>0.11704675809314186</v>
      </c>
      <c r="BG32" s="31">
        <f t="shared" si="4"/>
        <v>0.21340317325477887</v>
      </c>
      <c r="BH32" s="31">
        <f t="shared" si="4"/>
        <v>0</v>
      </c>
      <c r="BI32" s="31">
        <f t="shared" si="4"/>
        <v>0.14643116117673735</v>
      </c>
      <c r="BJ32" s="31">
        <f t="shared" si="4"/>
        <v>0</v>
      </c>
      <c r="BK32" s="31">
        <f t="shared" si="4"/>
        <v>0.15205970201941879</v>
      </c>
      <c r="BL32" s="31">
        <f t="shared" si="4"/>
        <v>0.20986187830692618</v>
      </c>
      <c r="BM32" s="32">
        <f t="shared" ref="BM32" si="5">BM27/(BM25+BM26+BM27)*100</f>
        <v>0</v>
      </c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6000-2814-4188-AFD1-E123B7AFA847}">
  <dimension ref="A1:DL36"/>
  <sheetViews>
    <sheetView workbookViewId="0"/>
  </sheetViews>
  <sheetFormatPr baseColWidth="10" defaultRowHeight="12.75" x14ac:dyDescent="0.2"/>
  <cols>
    <col min="1" max="1" width="9.7109375" style="7" customWidth="1"/>
    <col min="2" max="97" width="9.7109375" style="8" customWidth="1"/>
    <col min="98" max="16384" width="11.42578125" style="8"/>
  </cols>
  <sheetData>
    <row r="1" spans="1:116" x14ac:dyDescent="0.2">
      <c r="A1" s="7" t="s">
        <v>511</v>
      </c>
    </row>
    <row r="2" spans="1:116" x14ac:dyDescent="0.2">
      <c r="A2" s="8" t="s">
        <v>498</v>
      </c>
    </row>
    <row r="4" spans="1:116" x14ac:dyDescent="0.2">
      <c r="A4" s="9" t="s">
        <v>0</v>
      </c>
      <c r="B4" s="10" t="s">
        <v>353</v>
      </c>
      <c r="C4" s="10" t="s">
        <v>354</v>
      </c>
      <c r="D4" s="10" t="s">
        <v>355</v>
      </c>
      <c r="E4" s="10" t="s">
        <v>356</v>
      </c>
      <c r="F4" s="10" t="s">
        <v>357</v>
      </c>
      <c r="G4" s="10" t="s">
        <v>358</v>
      </c>
      <c r="H4" s="10" t="s">
        <v>359</v>
      </c>
      <c r="I4" s="10" t="s">
        <v>360</v>
      </c>
      <c r="J4" s="10" t="s">
        <v>361</v>
      </c>
      <c r="K4" s="10" t="s">
        <v>362</v>
      </c>
      <c r="L4" s="10" t="s">
        <v>363</v>
      </c>
      <c r="M4" s="11" t="s">
        <v>364</v>
      </c>
      <c r="N4" s="10" t="s">
        <v>338</v>
      </c>
      <c r="O4" s="10" t="s">
        <v>339</v>
      </c>
      <c r="P4" s="10" t="s">
        <v>340</v>
      </c>
      <c r="Q4" s="10" t="s">
        <v>341</v>
      </c>
      <c r="R4" s="10" t="s">
        <v>342</v>
      </c>
      <c r="S4" s="10" t="s">
        <v>343</v>
      </c>
      <c r="T4" s="10" t="s">
        <v>344</v>
      </c>
      <c r="U4" s="10" t="s">
        <v>345</v>
      </c>
      <c r="V4" s="10" t="s">
        <v>346</v>
      </c>
      <c r="W4" s="10" t="s">
        <v>347</v>
      </c>
      <c r="X4" s="10" t="s">
        <v>348</v>
      </c>
      <c r="Y4" s="10" t="s">
        <v>349</v>
      </c>
      <c r="Z4" s="10" t="s">
        <v>350</v>
      </c>
      <c r="AA4" s="10" t="s">
        <v>351</v>
      </c>
      <c r="AB4" s="11" t="s">
        <v>352</v>
      </c>
      <c r="AC4" s="10" t="s">
        <v>166</v>
      </c>
      <c r="AD4" s="10" t="s">
        <v>167</v>
      </c>
      <c r="AE4" s="10" t="s">
        <v>168</v>
      </c>
      <c r="AF4" s="10" t="s">
        <v>169</v>
      </c>
      <c r="AG4" s="10" t="s">
        <v>170</v>
      </c>
      <c r="AH4" s="10" t="s">
        <v>171</v>
      </c>
      <c r="AI4" s="10" t="s">
        <v>172</v>
      </c>
      <c r="AJ4" s="10" t="s">
        <v>173</v>
      </c>
      <c r="AK4" s="10" t="s">
        <v>174</v>
      </c>
      <c r="AL4" s="10" t="s">
        <v>175</v>
      </c>
      <c r="AM4" s="10" t="s">
        <v>176</v>
      </c>
      <c r="AN4" s="10" t="s">
        <v>177</v>
      </c>
      <c r="AO4" s="10" t="s">
        <v>178</v>
      </c>
      <c r="AP4" s="10" t="s">
        <v>179</v>
      </c>
      <c r="AQ4" s="10" t="s">
        <v>180</v>
      </c>
      <c r="AR4" s="10" t="s">
        <v>181</v>
      </c>
      <c r="AS4" s="10" t="s">
        <v>182</v>
      </c>
      <c r="AT4" s="10" t="s">
        <v>183</v>
      </c>
      <c r="AU4" s="10" t="s">
        <v>184</v>
      </c>
      <c r="AV4" s="10" t="s">
        <v>185</v>
      </c>
      <c r="AW4" s="10" t="s">
        <v>186</v>
      </c>
      <c r="AX4" s="10" t="s">
        <v>187</v>
      </c>
      <c r="AY4" s="10" t="s">
        <v>188</v>
      </c>
      <c r="AZ4" s="10" t="s">
        <v>189</v>
      </c>
      <c r="BA4" s="11" t="s">
        <v>190</v>
      </c>
      <c r="BB4" s="10" t="s">
        <v>191</v>
      </c>
      <c r="BC4" s="10" t="s">
        <v>192</v>
      </c>
      <c r="BD4" s="10" t="s">
        <v>193</v>
      </c>
      <c r="BE4" s="10" t="s">
        <v>194</v>
      </c>
      <c r="BF4" s="10" t="s">
        <v>195</v>
      </c>
      <c r="BG4" s="10" t="s">
        <v>196</v>
      </c>
      <c r="BH4" s="10" t="s">
        <v>197</v>
      </c>
      <c r="BI4" s="10" t="s">
        <v>198</v>
      </c>
      <c r="BJ4" s="10" t="s">
        <v>199</v>
      </c>
      <c r="BK4" s="10" t="s">
        <v>200</v>
      </c>
      <c r="BL4" s="10" t="s">
        <v>201</v>
      </c>
      <c r="BM4" s="10" t="s">
        <v>202</v>
      </c>
      <c r="BN4" s="10" t="s">
        <v>203</v>
      </c>
      <c r="BO4" s="10" t="s">
        <v>204</v>
      </c>
      <c r="BP4" s="11" t="s">
        <v>205</v>
      </c>
      <c r="BQ4" s="10" t="s">
        <v>218</v>
      </c>
      <c r="BR4" s="10" t="s">
        <v>219</v>
      </c>
      <c r="BS4" s="10" t="s">
        <v>220</v>
      </c>
      <c r="BT4" s="10" t="s">
        <v>221</v>
      </c>
      <c r="BU4" s="10" t="s">
        <v>222</v>
      </c>
      <c r="BV4" s="10" t="s">
        <v>223</v>
      </c>
      <c r="BW4" s="10" t="s">
        <v>224</v>
      </c>
      <c r="BX4" s="10" t="s">
        <v>225</v>
      </c>
      <c r="BY4" s="10" t="s">
        <v>226</v>
      </c>
      <c r="BZ4" s="10" t="s">
        <v>227</v>
      </c>
      <c r="CA4" s="10" t="s">
        <v>228</v>
      </c>
      <c r="CB4" s="10" t="s">
        <v>229</v>
      </c>
      <c r="CC4" s="10" t="s">
        <v>230</v>
      </c>
      <c r="CD4" s="10" t="s">
        <v>231</v>
      </c>
      <c r="CE4" s="10" t="s">
        <v>232</v>
      </c>
      <c r="CF4" s="10" t="s">
        <v>233</v>
      </c>
      <c r="CG4" s="10" t="s">
        <v>234</v>
      </c>
      <c r="CH4" s="10" t="s">
        <v>235</v>
      </c>
      <c r="CI4" s="10" t="s">
        <v>236</v>
      </c>
      <c r="CJ4" s="10" t="s">
        <v>237</v>
      </c>
      <c r="CK4" s="10" t="s">
        <v>238</v>
      </c>
      <c r="CL4" s="10" t="s">
        <v>239</v>
      </c>
      <c r="CM4" s="10" t="s">
        <v>240</v>
      </c>
      <c r="CN4" s="10" t="s">
        <v>241</v>
      </c>
      <c r="CO4" s="10" t="s">
        <v>242</v>
      </c>
      <c r="CP4" s="10" t="s">
        <v>243</v>
      </c>
      <c r="CQ4" s="10" t="s">
        <v>244</v>
      </c>
      <c r="CR4" s="10" t="s">
        <v>245</v>
      </c>
      <c r="CS4" s="11" t="s">
        <v>246</v>
      </c>
      <c r="DL4" s="10"/>
    </row>
    <row r="5" spans="1:116" x14ac:dyDescent="0.2">
      <c r="A5" s="24" t="s">
        <v>500</v>
      </c>
      <c r="B5" s="25" t="s">
        <v>499</v>
      </c>
      <c r="C5" s="25" t="s">
        <v>499</v>
      </c>
      <c r="D5" s="25" t="s">
        <v>499</v>
      </c>
      <c r="E5" s="25" t="s">
        <v>499</v>
      </c>
      <c r="F5" s="25" t="s">
        <v>499</v>
      </c>
      <c r="G5" s="25" t="s">
        <v>499</v>
      </c>
      <c r="H5" s="25" t="s">
        <v>499</v>
      </c>
      <c r="I5" s="25" t="s">
        <v>499</v>
      </c>
      <c r="J5" s="25" t="s">
        <v>499</v>
      </c>
      <c r="K5" s="25" t="s">
        <v>499</v>
      </c>
      <c r="L5" s="25" t="s">
        <v>499</v>
      </c>
      <c r="M5" s="26" t="s">
        <v>499</v>
      </c>
      <c r="N5" s="25" t="s">
        <v>499</v>
      </c>
      <c r="O5" s="25" t="s">
        <v>499</v>
      </c>
      <c r="P5" s="25" t="s">
        <v>499</v>
      </c>
      <c r="Q5" s="25" t="s">
        <v>499</v>
      </c>
      <c r="R5" s="25" t="s">
        <v>499</v>
      </c>
      <c r="S5" s="25" t="s">
        <v>499</v>
      </c>
      <c r="T5" s="25" t="s">
        <v>499</v>
      </c>
      <c r="U5" s="25" t="s">
        <v>499</v>
      </c>
      <c r="V5" s="25" t="s">
        <v>499</v>
      </c>
      <c r="W5" s="25" t="s">
        <v>499</v>
      </c>
      <c r="X5" s="25" t="s">
        <v>499</v>
      </c>
      <c r="Y5" s="25" t="s">
        <v>499</v>
      </c>
      <c r="Z5" s="25" t="s">
        <v>499</v>
      </c>
      <c r="AA5" s="25" t="s">
        <v>499</v>
      </c>
      <c r="AB5" s="26" t="s">
        <v>499</v>
      </c>
      <c r="AC5" s="25" t="s">
        <v>499</v>
      </c>
      <c r="AD5" s="25" t="s">
        <v>499</v>
      </c>
      <c r="AE5" s="25" t="s">
        <v>499</v>
      </c>
      <c r="AF5" s="25" t="s">
        <v>499</v>
      </c>
      <c r="AG5" s="25" t="s">
        <v>499</v>
      </c>
      <c r="AH5" s="25" t="s">
        <v>499</v>
      </c>
      <c r="AI5" s="25" t="s">
        <v>499</v>
      </c>
      <c r="AJ5" s="25" t="s">
        <v>499</v>
      </c>
      <c r="AK5" s="25" t="s">
        <v>499</v>
      </c>
      <c r="AL5" s="25" t="s">
        <v>499</v>
      </c>
      <c r="AM5" s="25" t="s">
        <v>499</v>
      </c>
      <c r="AN5" s="25" t="s">
        <v>499</v>
      </c>
      <c r="AO5" s="25" t="s">
        <v>499</v>
      </c>
      <c r="AP5" s="25" t="s">
        <v>499</v>
      </c>
      <c r="AQ5" s="25" t="s">
        <v>499</v>
      </c>
      <c r="AR5" s="25" t="s">
        <v>499</v>
      </c>
      <c r="AS5" s="25" t="s">
        <v>499</v>
      </c>
      <c r="AT5" s="25" t="s">
        <v>499</v>
      </c>
      <c r="AU5" s="25" t="s">
        <v>499</v>
      </c>
      <c r="AV5" s="25" t="s">
        <v>499</v>
      </c>
      <c r="AW5" s="25" t="s">
        <v>499</v>
      </c>
      <c r="AX5" s="25" t="s">
        <v>499</v>
      </c>
      <c r="AY5" s="25" t="s">
        <v>499</v>
      </c>
      <c r="AZ5" s="25" t="s">
        <v>499</v>
      </c>
      <c r="BA5" s="26" t="s">
        <v>499</v>
      </c>
      <c r="BB5" s="25" t="s">
        <v>499</v>
      </c>
      <c r="BC5" s="25" t="s">
        <v>499</v>
      </c>
      <c r="BD5" s="25" t="s">
        <v>499</v>
      </c>
      <c r="BE5" s="25" t="s">
        <v>499</v>
      </c>
      <c r="BF5" s="25" t="s">
        <v>499</v>
      </c>
      <c r="BG5" s="25" t="s">
        <v>499</v>
      </c>
      <c r="BH5" s="25" t="s">
        <v>499</v>
      </c>
      <c r="BI5" s="25" t="s">
        <v>499</v>
      </c>
      <c r="BJ5" s="25" t="s">
        <v>499</v>
      </c>
      <c r="BK5" s="25" t="s">
        <v>499</v>
      </c>
      <c r="BL5" s="25" t="s">
        <v>499</v>
      </c>
      <c r="BM5" s="25" t="s">
        <v>499</v>
      </c>
      <c r="BN5" s="25" t="s">
        <v>499</v>
      </c>
      <c r="BO5" s="25" t="s">
        <v>499</v>
      </c>
      <c r="BP5" s="26" t="s">
        <v>499</v>
      </c>
      <c r="BQ5" s="25" t="s">
        <v>499</v>
      </c>
      <c r="BR5" s="25" t="s">
        <v>499</v>
      </c>
      <c r="BS5" s="25" t="s">
        <v>499</v>
      </c>
      <c r="BT5" s="25" t="s">
        <v>499</v>
      </c>
      <c r="BU5" s="25" t="s">
        <v>499</v>
      </c>
      <c r="BV5" s="25" t="s">
        <v>499</v>
      </c>
      <c r="BW5" s="25" t="s">
        <v>499</v>
      </c>
      <c r="BX5" s="25" t="s">
        <v>499</v>
      </c>
      <c r="BY5" s="25" t="s">
        <v>499</v>
      </c>
      <c r="BZ5" s="25" t="s">
        <v>499</v>
      </c>
      <c r="CA5" s="25" t="s">
        <v>499</v>
      </c>
      <c r="CB5" s="25" t="s">
        <v>499</v>
      </c>
      <c r="CC5" s="25" t="s">
        <v>499</v>
      </c>
      <c r="CD5" s="25" t="s">
        <v>499</v>
      </c>
      <c r="CE5" s="25" t="s">
        <v>499</v>
      </c>
      <c r="CF5" s="25" t="s">
        <v>499</v>
      </c>
      <c r="CG5" s="25" t="s">
        <v>499</v>
      </c>
      <c r="CH5" s="25" t="s">
        <v>499</v>
      </c>
      <c r="CI5" s="25" t="s">
        <v>499</v>
      </c>
      <c r="CJ5" s="25" t="s">
        <v>499</v>
      </c>
      <c r="CK5" s="25" t="s">
        <v>499</v>
      </c>
      <c r="CL5" s="25" t="s">
        <v>499</v>
      </c>
      <c r="CM5" s="25" t="s">
        <v>499</v>
      </c>
      <c r="CN5" s="25" t="s">
        <v>499</v>
      </c>
      <c r="CO5" s="25" t="s">
        <v>499</v>
      </c>
      <c r="CP5" s="25" t="s">
        <v>499</v>
      </c>
      <c r="CQ5" s="25" t="s">
        <v>499</v>
      </c>
      <c r="CR5" s="25" t="s">
        <v>499</v>
      </c>
      <c r="CS5" s="26" t="s">
        <v>499</v>
      </c>
    </row>
    <row r="6" spans="1:116" ht="14.25" x14ac:dyDescent="0.25">
      <c r="A6" s="7" t="s">
        <v>503</v>
      </c>
      <c r="B6" s="15">
        <v>67.53</v>
      </c>
      <c r="C6" s="15">
        <v>66.86</v>
      </c>
      <c r="D6" s="15">
        <v>68.489999999999995</v>
      </c>
      <c r="E6" s="15">
        <v>67.260000000000005</v>
      </c>
      <c r="F6" s="15">
        <v>66.98</v>
      </c>
      <c r="G6" s="15">
        <v>67.69</v>
      </c>
      <c r="H6" s="15">
        <v>67.150000000000006</v>
      </c>
      <c r="I6" s="15">
        <v>68.42</v>
      </c>
      <c r="J6" s="15">
        <v>67.44</v>
      </c>
      <c r="K6" s="15">
        <v>68.64</v>
      </c>
      <c r="L6" s="15">
        <v>69.290000000000006</v>
      </c>
      <c r="M6" s="16">
        <v>66.87</v>
      </c>
      <c r="N6" s="15">
        <v>66.44</v>
      </c>
      <c r="O6" s="15">
        <v>67.88</v>
      </c>
      <c r="P6" s="15">
        <v>68.59</v>
      </c>
      <c r="Q6" s="15">
        <v>68.260000000000005</v>
      </c>
      <c r="R6" s="15">
        <v>67.61</v>
      </c>
      <c r="S6" s="15">
        <v>68.349999999999994</v>
      </c>
      <c r="T6" s="15">
        <v>65.209999999999994</v>
      </c>
      <c r="U6" s="15">
        <v>67.73</v>
      </c>
      <c r="V6" s="15">
        <v>68.900000000000006</v>
      </c>
      <c r="W6" s="15">
        <v>70.400000000000006</v>
      </c>
      <c r="X6" s="15">
        <v>68.53</v>
      </c>
      <c r="Y6" s="15">
        <v>68.400000000000006</v>
      </c>
      <c r="Z6" s="15">
        <v>68.98</v>
      </c>
      <c r="AA6" s="15">
        <v>67.98</v>
      </c>
      <c r="AB6" s="16">
        <v>68.650000000000006</v>
      </c>
      <c r="AC6" s="15">
        <v>67.86</v>
      </c>
      <c r="AD6" s="15">
        <v>68.11</v>
      </c>
      <c r="AE6" s="15">
        <v>67.94</v>
      </c>
      <c r="AF6" s="15">
        <v>67.819999999999993</v>
      </c>
      <c r="AG6" s="15">
        <v>67.62</v>
      </c>
      <c r="AH6" s="15">
        <v>67.680000000000007</v>
      </c>
      <c r="AI6" s="15">
        <v>67.739999999999995</v>
      </c>
      <c r="AJ6" s="15">
        <v>67.84</v>
      </c>
      <c r="AK6" s="15">
        <v>67.62</v>
      </c>
      <c r="AL6" s="15">
        <v>68.150000000000006</v>
      </c>
      <c r="AM6" s="15">
        <v>67.760000000000005</v>
      </c>
      <c r="AN6" s="15">
        <v>67.56</v>
      </c>
      <c r="AO6" s="15">
        <v>67.36</v>
      </c>
      <c r="AP6" s="15">
        <v>67.22</v>
      </c>
      <c r="AQ6" s="15">
        <v>67.989999999999995</v>
      </c>
      <c r="AR6" s="15">
        <v>67.89</v>
      </c>
      <c r="AS6" s="15">
        <v>68.19</v>
      </c>
      <c r="AT6" s="15">
        <v>68</v>
      </c>
      <c r="AU6" s="15">
        <v>68</v>
      </c>
      <c r="AV6" s="15">
        <v>67.84</v>
      </c>
      <c r="AW6" s="15">
        <v>67.77</v>
      </c>
      <c r="AX6" s="15">
        <v>68.3</v>
      </c>
      <c r="AY6" s="15">
        <v>67.98</v>
      </c>
      <c r="AZ6" s="15">
        <v>68.11</v>
      </c>
      <c r="BA6" s="16">
        <v>68.02</v>
      </c>
      <c r="BB6" s="15">
        <v>66.930000000000007</v>
      </c>
      <c r="BC6" s="15">
        <v>66.540000000000006</v>
      </c>
      <c r="BD6" s="15">
        <v>67.81</v>
      </c>
      <c r="BE6" s="15">
        <v>67.63</v>
      </c>
      <c r="BF6" s="15">
        <v>66.91</v>
      </c>
      <c r="BG6" s="15">
        <v>67.8</v>
      </c>
      <c r="BH6" s="15">
        <v>67.45</v>
      </c>
      <c r="BI6" s="15">
        <v>66.459999999999994</v>
      </c>
      <c r="BJ6" s="15">
        <v>66.349999999999994</v>
      </c>
      <c r="BK6" s="15">
        <v>67.31</v>
      </c>
      <c r="BL6" s="15">
        <v>67.849999999999994</v>
      </c>
      <c r="BM6" s="15">
        <v>67.31</v>
      </c>
      <c r="BN6" s="15">
        <v>67.66</v>
      </c>
      <c r="BO6" s="15">
        <v>67.64</v>
      </c>
      <c r="BP6" s="16">
        <v>67.510000000000005</v>
      </c>
      <c r="BQ6" s="15">
        <v>67.27</v>
      </c>
      <c r="BR6" s="15">
        <v>68.75</v>
      </c>
      <c r="BS6" s="15">
        <v>66.37</v>
      </c>
      <c r="BT6" s="15">
        <v>67.8</v>
      </c>
      <c r="BU6" s="15">
        <v>67.56</v>
      </c>
      <c r="BV6" s="15">
        <v>66.23</v>
      </c>
      <c r="BW6" s="15">
        <v>66.34</v>
      </c>
      <c r="BX6" s="15">
        <v>67.89</v>
      </c>
      <c r="BY6" s="15">
        <v>68.12</v>
      </c>
      <c r="BZ6" s="15">
        <v>67.86</v>
      </c>
      <c r="CA6" s="15">
        <v>67.430000000000007</v>
      </c>
      <c r="CB6" s="15">
        <v>67.14</v>
      </c>
      <c r="CC6" s="15">
        <v>66.91</v>
      </c>
      <c r="CD6" s="15">
        <v>66.98</v>
      </c>
      <c r="CE6" s="15">
        <v>67.14</v>
      </c>
      <c r="CF6" s="15">
        <v>67.75</v>
      </c>
      <c r="CG6" s="15">
        <v>66.12</v>
      </c>
      <c r="CH6" s="15">
        <v>69.09</v>
      </c>
      <c r="CI6" s="15">
        <v>67.78</v>
      </c>
      <c r="CJ6" s="15">
        <v>65.709999999999994</v>
      </c>
      <c r="CK6" s="15">
        <v>65.44</v>
      </c>
      <c r="CL6" s="15">
        <v>66.62</v>
      </c>
      <c r="CM6" s="15">
        <v>66.14</v>
      </c>
      <c r="CN6" s="15">
        <v>66.599999999999994</v>
      </c>
      <c r="CO6" s="15">
        <v>66.02</v>
      </c>
      <c r="CP6" s="15">
        <v>66.180000000000007</v>
      </c>
      <c r="CQ6" s="15">
        <v>67.25</v>
      </c>
      <c r="CR6" s="15">
        <v>68.58</v>
      </c>
      <c r="CS6" s="16">
        <v>67.75</v>
      </c>
      <c r="DL6" s="15"/>
    </row>
    <row r="7" spans="1:116" ht="14.25" x14ac:dyDescent="0.25">
      <c r="A7" s="7" t="s">
        <v>504</v>
      </c>
      <c r="B7" s="15">
        <v>0</v>
      </c>
      <c r="C7" s="15">
        <v>1.15E-2</v>
      </c>
      <c r="D7" s="15">
        <v>0</v>
      </c>
      <c r="E7" s="15">
        <v>2.87E-2</v>
      </c>
      <c r="F7" s="15">
        <v>4.5999999999999999E-2</v>
      </c>
      <c r="G7" s="15">
        <v>0</v>
      </c>
      <c r="H7" s="15">
        <v>0</v>
      </c>
      <c r="I7" s="15">
        <v>0</v>
      </c>
      <c r="J7" s="15">
        <v>0</v>
      </c>
      <c r="K7" s="15">
        <v>1.15E-2</v>
      </c>
      <c r="L7" s="15">
        <v>1.15E-2</v>
      </c>
      <c r="M7" s="16">
        <v>0</v>
      </c>
      <c r="N7" s="15">
        <v>0</v>
      </c>
      <c r="O7" s="15">
        <v>2.3E-2</v>
      </c>
      <c r="P7" s="15">
        <v>6.3100000000000003E-2</v>
      </c>
      <c r="Q7" s="15">
        <v>0</v>
      </c>
      <c r="R7" s="15">
        <v>5.7000000000000002E-3</v>
      </c>
      <c r="S7" s="15">
        <v>2.87E-2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5.7000000000000002E-3</v>
      </c>
      <c r="Z7" s="15">
        <v>0</v>
      </c>
      <c r="AA7" s="15">
        <v>5.16E-2</v>
      </c>
      <c r="AB7" s="16">
        <v>0</v>
      </c>
      <c r="AC7" s="15">
        <v>0</v>
      </c>
      <c r="AD7" s="15">
        <v>0</v>
      </c>
      <c r="AE7" s="15">
        <v>0</v>
      </c>
      <c r="AF7" s="15">
        <v>2.24E-2</v>
      </c>
      <c r="AG7" s="15">
        <v>0</v>
      </c>
      <c r="AH7" s="15">
        <v>0</v>
      </c>
      <c r="AI7" s="15">
        <v>0</v>
      </c>
      <c r="AJ7" s="15">
        <v>3.3599999999999998E-2</v>
      </c>
      <c r="AK7" s="15">
        <v>0</v>
      </c>
      <c r="AL7" s="15">
        <v>0</v>
      </c>
      <c r="AM7" s="15">
        <v>5.5999999999999999E-3</v>
      </c>
      <c r="AN7" s="15">
        <v>7.2700000000000001E-2</v>
      </c>
      <c r="AO7" s="15">
        <v>0</v>
      </c>
      <c r="AP7" s="15">
        <v>0</v>
      </c>
      <c r="AQ7" s="15">
        <v>0</v>
      </c>
      <c r="AR7" s="15">
        <v>0</v>
      </c>
      <c r="AS7" s="15">
        <v>3.9199999999999999E-2</v>
      </c>
      <c r="AT7" s="15">
        <v>3.3599999999999998E-2</v>
      </c>
      <c r="AU7" s="15">
        <v>0</v>
      </c>
      <c r="AV7" s="15">
        <v>0</v>
      </c>
      <c r="AW7" s="15">
        <v>0</v>
      </c>
      <c r="AX7" s="15">
        <v>2.24E-2</v>
      </c>
      <c r="AY7" s="15">
        <v>0</v>
      </c>
      <c r="AZ7" s="15">
        <v>6.7100000000000007E-2</v>
      </c>
      <c r="BA7" s="16">
        <v>2.8000000000000001E-2</v>
      </c>
      <c r="BB7" s="15">
        <v>5.04E-2</v>
      </c>
      <c r="BC7" s="15">
        <v>0</v>
      </c>
      <c r="BD7" s="15">
        <v>1.6799999999999999E-2</v>
      </c>
      <c r="BE7" s="15">
        <v>0</v>
      </c>
      <c r="BF7" s="15">
        <v>1.1299999999999999E-2</v>
      </c>
      <c r="BG7" s="15">
        <v>2.24E-2</v>
      </c>
      <c r="BH7" s="15">
        <v>0</v>
      </c>
      <c r="BI7" s="15">
        <v>6.1600000000000002E-2</v>
      </c>
      <c r="BJ7" s="15">
        <v>3.3599999999999998E-2</v>
      </c>
      <c r="BK7" s="15">
        <v>0</v>
      </c>
      <c r="BL7" s="15">
        <v>5.5999999999999999E-3</v>
      </c>
      <c r="BM7" s="15">
        <v>0</v>
      </c>
      <c r="BN7" s="15">
        <v>0</v>
      </c>
      <c r="BO7" s="15">
        <v>4.48E-2</v>
      </c>
      <c r="BP7" s="16">
        <v>3.3599999999999998E-2</v>
      </c>
      <c r="BQ7" s="15">
        <v>5.5999999999999999E-3</v>
      </c>
      <c r="BR7" s="15">
        <v>1.12E-2</v>
      </c>
      <c r="BS7" s="15">
        <v>0</v>
      </c>
      <c r="BT7" s="15">
        <v>1.12E-2</v>
      </c>
      <c r="BU7" s="15">
        <v>6.1499999999999999E-2</v>
      </c>
      <c r="BV7" s="15">
        <v>2.24E-2</v>
      </c>
      <c r="BW7" s="15">
        <v>0</v>
      </c>
      <c r="BX7" s="15">
        <v>6.7199999999999996E-2</v>
      </c>
      <c r="BY7" s="15">
        <v>0</v>
      </c>
      <c r="BZ7" s="15">
        <v>1.6799999999999999E-2</v>
      </c>
      <c r="CA7" s="15">
        <v>0</v>
      </c>
      <c r="CB7" s="15">
        <v>0</v>
      </c>
      <c r="CC7" s="15">
        <v>0</v>
      </c>
      <c r="CD7" s="15">
        <v>0</v>
      </c>
      <c r="CE7" s="15">
        <v>3.9199999999999999E-2</v>
      </c>
      <c r="CF7" s="15">
        <v>1.12E-2</v>
      </c>
      <c r="CG7" s="15">
        <v>3.9199999999999999E-2</v>
      </c>
      <c r="CH7" s="15">
        <v>0</v>
      </c>
      <c r="CI7" s="15">
        <v>5.5899999999999998E-2</v>
      </c>
      <c r="CJ7" s="15">
        <v>0</v>
      </c>
      <c r="CK7" s="15">
        <v>2.23E-2</v>
      </c>
      <c r="CL7" s="15">
        <v>0</v>
      </c>
      <c r="CM7" s="15">
        <v>0</v>
      </c>
      <c r="CN7" s="15">
        <v>2.8000000000000001E-2</v>
      </c>
      <c r="CO7" s="15">
        <v>0</v>
      </c>
      <c r="CP7" s="15">
        <v>1.6799999999999999E-2</v>
      </c>
      <c r="CQ7" s="15">
        <v>0</v>
      </c>
      <c r="CR7" s="15">
        <v>0</v>
      </c>
      <c r="CS7" s="16">
        <v>0</v>
      </c>
      <c r="DL7" s="15"/>
    </row>
    <row r="8" spans="1:116" ht="14.25" x14ac:dyDescent="0.25">
      <c r="A8" s="7" t="s">
        <v>505</v>
      </c>
      <c r="B8" s="15">
        <v>20.38</v>
      </c>
      <c r="C8" s="15">
        <v>20.420000000000002</v>
      </c>
      <c r="D8" s="15">
        <v>19.670000000000002</v>
      </c>
      <c r="E8" s="15">
        <v>20.63</v>
      </c>
      <c r="F8" s="15">
        <v>20.68</v>
      </c>
      <c r="G8" s="15">
        <v>20.170000000000002</v>
      </c>
      <c r="H8" s="15">
        <v>20.71</v>
      </c>
      <c r="I8" s="15">
        <v>19.61</v>
      </c>
      <c r="J8" s="15">
        <v>20.329999999999998</v>
      </c>
      <c r="K8" s="15">
        <v>19.829999999999998</v>
      </c>
      <c r="L8" s="15">
        <v>19.63</v>
      </c>
      <c r="M8" s="16">
        <v>20.71</v>
      </c>
      <c r="N8" s="15">
        <v>21.02</v>
      </c>
      <c r="O8" s="15">
        <v>20.22</v>
      </c>
      <c r="P8" s="15">
        <v>19.68</v>
      </c>
      <c r="Q8" s="15">
        <v>19.71</v>
      </c>
      <c r="R8" s="15">
        <v>20.149999999999999</v>
      </c>
      <c r="S8" s="15">
        <v>19.82</v>
      </c>
      <c r="T8" s="15">
        <v>21.51</v>
      </c>
      <c r="U8" s="15">
        <v>20.12</v>
      </c>
      <c r="V8" s="15">
        <v>19.829999999999998</v>
      </c>
      <c r="W8" s="15">
        <v>18.64</v>
      </c>
      <c r="X8" s="15">
        <v>19.489999999999998</v>
      </c>
      <c r="Y8" s="15">
        <v>19.739999999999998</v>
      </c>
      <c r="Z8" s="15">
        <v>19.29</v>
      </c>
      <c r="AA8" s="15">
        <v>19.75</v>
      </c>
      <c r="AB8" s="16">
        <v>19.82</v>
      </c>
      <c r="AC8" s="15">
        <v>19.34</v>
      </c>
      <c r="AD8" s="15">
        <v>19.21</v>
      </c>
      <c r="AE8" s="15">
        <v>19.23</v>
      </c>
      <c r="AF8" s="15">
        <v>19</v>
      </c>
      <c r="AG8" s="15">
        <v>19.239999999999998</v>
      </c>
      <c r="AH8" s="15">
        <v>19.22</v>
      </c>
      <c r="AI8" s="15">
        <v>19.25</v>
      </c>
      <c r="AJ8" s="15">
        <v>19.25</v>
      </c>
      <c r="AK8" s="15">
        <v>19.55</v>
      </c>
      <c r="AL8" s="15">
        <v>19.170000000000002</v>
      </c>
      <c r="AM8" s="15">
        <v>19.170000000000002</v>
      </c>
      <c r="AN8" s="15">
        <v>19.170000000000002</v>
      </c>
      <c r="AO8" s="15">
        <v>19.34</v>
      </c>
      <c r="AP8" s="15">
        <v>19.59</v>
      </c>
      <c r="AQ8" s="15">
        <v>19.3</v>
      </c>
      <c r="AR8" s="15">
        <v>19.190000000000001</v>
      </c>
      <c r="AS8" s="15">
        <v>19</v>
      </c>
      <c r="AT8" s="15">
        <v>19.11</v>
      </c>
      <c r="AU8" s="15">
        <v>19</v>
      </c>
      <c r="AV8" s="15">
        <v>19.5</v>
      </c>
      <c r="AW8" s="15">
        <v>19.27</v>
      </c>
      <c r="AX8" s="15">
        <v>19.2</v>
      </c>
      <c r="AY8" s="15">
        <v>19.32</v>
      </c>
      <c r="AZ8" s="15">
        <v>19.239999999999998</v>
      </c>
      <c r="BA8" s="16">
        <v>19.38</v>
      </c>
      <c r="BB8" s="15">
        <v>19.97</v>
      </c>
      <c r="BC8" s="15">
        <v>20.07</v>
      </c>
      <c r="BD8" s="15">
        <v>19.87</v>
      </c>
      <c r="BE8" s="15">
        <v>19.79</v>
      </c>
      <c r="BF8" s="15">
        <v>20.38</v>
      </c>
      <c r="BG8" s="15">
        <v>19.440000000000001</v>
      </c>
      <c r="BH8" s="15">
        <v>19.579999999999998</v>
      </c>
      <c r="BI8" s="15">
        <v>19.87</v>
      </c>
      <c r="BJ8" s="15">
        <v>20.260000000000002</v>
      </c>
      <c r="BK8" s="15">
        <v>19.600000000000001</v>
      </c>
      <c r="BL8" s="15">
        <v>19.489999999999998</v>
      </c>
      <c r="BM8" s="15">
        <v>19.77</v>
      </c>
      <c r="BN8" s="15">
        <v>19.59</v>
      </c>
      <c r="BO8" s="15">
        <v>19.43</v>
      </c>
      <c r="BP8" s="16">
        <v>19.600000000000001</v>
      </c>
      <c r="BQ8" s="15">
        <v>20.239999999999998</v>
      </c>
      <c r="BR8" s="15">
        <v>19.239999999999998</v>
      </c>
      <c r="BS8" s="15">
        <v>20.92</v>
      </c>
      <c r="BT8" s="15">
        <v>19.93</v>
      </c>
      <c r="BU8" s="15">
        <v>19.86</v>
      </c>
      <c r="BV8" s="15">
        <v>20.96</v>
      </c>
      <c r="BW8" s="15">
        <v>20.96</v>
      </c>
      <c r="BX8" s="15">
        <v>19.53</v>
      </c>
      <c r="BY8" s="15">
        <v>19.52</v>
      </c>
      <c r="BZ8" s="15">
        <v>19.77</v>
      </c>
      <c r="CA8" s="15">
        <v>20.190000000000001</v>
      </c>
      <c r="CB8" s="15">
        <v>20.39</v>
      </c>
      <c r="CC8" s="15">
        <v>20.260000000000002</v>
      </c>
      <c r="CD8" s="15">
        <v>20.309999999999999</v>
      </c>
      <c r="CE8" s="15">
        <v>20.32</v>
      </c>
      <c r="CF8" s="15">
        <v>20.010000000000002</v>
      </c>
      <c r="CG8" s="15">
        <v>20.97</v>
      </c>
      <c r="CH8" s="15">
        <v>19.239999999999998</v>
      </c>
      <c r="CI8" s="15">
        <v>19.79</v>
      </c>
      <c r="CJ8" s="15">
        <v>20.03</v>
      </c>
      <c r="CK8" s="15">
        <v>20.92</v>
      </c>
      <c r="CL8" s="15">
        <v>20.54</v>
      </c>
      <c r="CM8" s="15">
        <v>20.8</v>
      </c>
      <c r="CN8" s="15">
        <v>20.45</v>
      </c>
      <c r="CO8" s="15">
        <v>20.85</v>
      </c>
      <c r="CP8" s="15">
        <v>21.28</v>
      </c>
      <c r="CQ8" s="15">
        <v>20.21</v>
      </c>
      <c r="CR8" s="15">
        <v>19.52</v>
      </c>
      <c r="CS8" s="16">
        <v>20.18</v>
      </c>
      <c r="DL8" s="15"/>
    </row>
    <row r="9" spans="1:116" ht="14.25" x14ac:dyDescent="0.25">
      <c r="A9" s="7" t="s">
        <v>506</v>
      </c>
      <c r="B9" s="15">
        <v>1.72E-2</v>
      </c>
      <c r="C9" s="15">
        <v>1.5699999999999999E-2</v>
      </c>
      <c r="D9" s="15">
        <v>0</v>
      </c>
      <c r="E9" s="15">
        <v>0</v>
      </c>
      <c r="F9" s="15">
        <v>0</v>
      </c>
      <c r="G9" s="15">
        <v>4.1999999999999997E-3</v>
      </c>
      <c r="H9" s="15">
        <v>0</v>
      </c>
      <c r="I9" s="15">
        <v>0</v>
      </c>
      <c r="J9" s="15">
        <v>8.6E-3</v>
      </c>
      <c r="K9" s="15">
        <v>0</v>
      </c>
      <c r="L9" s="15">
        <v>1.5E-3</v>
      </c>
      <c r="M9" s="16">
        <v>0</v>
      </c>
      <c r="N9" s="15">
        <v>1.01E-2</v>
      </c>
      <c r="O9" s="15">
        <v>2.86E-2</v>
      </c>
      <c r="P9" s="15">
        <v>5.7000000000000002E-3</v>
      </c>
      <c r="Q9" s="15">
        <v>1.43E-2</v>
      </c>
      <c r="R9" s="15">
        <v>8.6E-3</v>
      </c>
      <c r="S9" s="15">
        <v>1.8700000000000001E-2</v>
      </c>
      <c r="T9" s="15">
        <v>3.4299999999999997E-2</v>
      </c>
      <c r="U9" s="15">
        <v>2.8999999999999998E-3</v>
      </c>
      <c r="V9" s="15">
        <v>4.1999999999999997E-3</v>
      </c>
      <c r="W9" s="15">
        <v>0</v>
      </c>
      <c r="X9" s="15">
        <v>0</v>
      </c>
      <c r="Y9" s="15">
        <v>0</v>
      </c>
      <c r="Z9" s="15">
        <v>1.01E-2</v>
      </c>
      <c r="AA9" s="15">
        <v>8.6E-3</v>
      </c>
      <c r="AB9" s="16">
        <v>5.7000000000000002E-3</v>
      </c>
      <c r="AC9" s="15">
        <v>1.5E-3</v>
      </c>
      <c r="AD9" s="15">
        <v>0</v>
      </c>
      <c r="AE9" s="15">
        <v>0</v>
      </c>
      <c r="AF9" s="15">
        <v>2.8999999999999998E-3</v>
      </c>
      <c r="AG9" s="15">
        <v>1.43E-2</v>
      </c>
      <c r="AH9" s="15">
        <v>4.4000000000000003E-3</v>
      </c>
      <c r="AI9" s="15">
        <v>0</v>
      </c>
      <c r="AJ9" s="15">
        <v>0</v>
      </c>
      <c r="AK9" s="15">
        <v>1.5E-3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1.2999999999999999E-2</v>
      </c>
      <c r="AR9" s="15">
        <v>4.4000000000000003E-3</v>
      </c>
      <c r="AS9" s="15">
        <v>7.1000000000000004E-3</v>
      </c>
      <c r="AT9" s="15">
        <v>0</v>
      </c>
      <c r="AU9" s="15">
        <v>0</v>
      </c>
      <c r="AV9" s="15">
        <v>1.01E-2</v>
      </c>
      <c r="AW9" s="15">
        <v>2.8999999999999998E-3</v>
      </c>
      <c r="AX9" s="15">
        <v>3.5900000000000001E-2</v>
      </c>
      <c r="AY9" s="15">
        <v>0</v>
      </c>
      <c r="AZ9" s="15">
        <v>0</v>
      </c>
      <c r="BA9" s="16">
        <v>1.5E-3</v>
      </c>
      <c r="BB9" s="15">
        <v>2.8999999999999998E-3</v>
      </c>
      <c r="BC9" s="15">
        <v>0</v>
      </c>
      <c r="BD9" s="15">
        <v>0</v>
      </c>
      <c r="BE9" s="15">
        <v>0</v>
      </c>
      <c r="BF9" s="15">
        <v>1.15E-2</v>
      </c>
      <c r="BG9" s="15">
        <v>4.5900000000000003E-2</v>
      </c>
      <c r="BH9" s="15">
        <v>3.0099999999999998E-2</v>
      </c>
      <c r="BI9" s="15">
        <v>0</v>
      </c>
      <c r="BJ9" s="15">
        <v>0</v>
      </c>
      <c r="BK9" s="15">
        <v>5.7000000000000002E-3</v>
      </c>
      <c r="BL9" s="15">
        <v>0</v>
      </c>
      <c r="BM9" s="15">
        <v>2.8999999999999998E-3</v>
      </c>
      <c r="BN9" s="15">
        <v>0</v>
      </c>
      <c r="BO9" s="15">
        <v>1.43E-2</v>
      </c>
      <c r="BP9" s="16">
        <v>0</v>
      </c>
      <c r="BQ9" s="15">
        <v>7.1999999999999998E-3</v>
      </c>
      <c r="BR9" s="15">
        <v>0</v>
      </c>
      <c r="BS9" s="15">
        <v>1.43E-2</v>
      </c>
      <c r="BT9" s="15">
        <v>0</v>
      </c>
      <c r="BU9" s="15">
        <v>2.7199999999999998E-2</v>
      </c>
      <c r="BV9" s="15">
        <v>0</v>
      </c>
      <c r="BW9" s="15">
        <v>0</v>
      </c>
      <c r="BX9" s="15">
        <v>0</v>
      </c>
      <c r="BY9" s="15">
        <v>4.1999999999999997E-3</v>
      </c>
      <c r="BZ9" s="15">
        <v>0</v>
      </c>
      <c r="CA9" s="15">
        <v>5.1499999999999997E-2</v>
      </c>
      <c r="CB9" s="15">
        <v>1.43E-2</v>
      </c>
      <c r="CC9" s="15">
        <v>0</v>
      </c>
      <c r="CD9" s="15">
        <v>0</v>
      </c>
      <c r="CE9" s="15">
        <v>0</v>
      </c>
      <c r="CF9" s="15">
        <v>1.5E-3</v>
      </c>
      <c r="CG9" s="15">
        <v>1.5699999999999999E-2</v>
      </c>
      <c r="CH9" s="15">
        <v>2.8999999999999998E-3</v>
      </c>
      <c r="CI9" s="15">
        <v>0</v>
      </c>
      <c r="CJ9" s="15">
        <v>1.26E-2</v>
      </c>
      <c r="CK9" s="15">
        <v>0</v>
      </c>
      <c r="CL9" s="15">
        <v>0</v>
      </c>
      <c r="CM9" s="15">
        <v>1.43E-2</v>
      </c>
      <c r="CN9" s="15">
        <v>1.29E-2</v>
      </c>
      <c r="CO9" s="15">
        <v>0</v>
      </c>
      <c r="CP9" s="15">
        <v>5.7000000000000002E-3</v>
      </c>
      <c r="CQ9" s="15">
        <v>1.14E-2</v>
      </c>
      <c r="CR9" s="15">
        <v>2.8999999999999998E-3</v>
      </c>
      <c r="CS9" s="16">
        <v>0</v>
      </c>
      <c r="DL9" s="15"/>
    </row>
    <row r="10" spans="1:116" x14ac:dyDescent="0.2">
      <c r="A10" s="7" t="s">
        <v>65</v>
      </c>
      <c r="B10" s="15">
        <v>3.6299999999999999E-2</v>
      </c>
      <c r="C10" s="15">
        <v>0.216</v>
      </c>
      <c r="D10" s="15">
        <v>5.9400000000000001E-2</v>
      </c>
      <c r="E10" s="15">
        <v>8.6199999999999999E-2</v>
      </c>
      <c r="F10" s="15">
        <v>0.1167</v>
      </c>
      <c r="G10" s="15">
        <v>0.16839999999999999</v>
      </c>
      <c r="H10" s="15">
        <v>9.3700000000000006E-2</v>
      </c>
      <c r="I10" s="15">
        <v>3.8199999999999998E-2</v>
      </c>
      <c r="J10" s="15">
        <v>0</v>
      </c>
      <c r="K10" s="15">
        <v>5.5500000000000001E-2</v>
      </c>
      <c r="L10" s="15">
        <v>0.10150000000000001</v>
      </c>
      <c r="M10" s="16">
        <v>0.1033</v>
      </c>
      <c r="N10" s="15">
        <v>2.87E-2</v>
      </c>
      <c r="O10" s="15">
        <v>2.3E-2</v>
      </c>
      <c r="P10" s="15">
        <v>0</v>
      </c>
      <c r="Q10" s="15">
        <v>1.9E-3</v>
      </c>
      <c r="R10" s="15">
        <v>0</v>
      </c>
      <c r="S10" s="15">
        <v>0</v>
      </c>
      <c r="T10" s="15">
        <v>4.7899999999999998E-2</v>
      </c>
      <c r="U10" s="15">
        <v>1.9E-3</v>
      </c>
      <c r="V10" s="15">
        <v>7.6E-3</v>
      </c>
      <c r="W10" s="15">
        <v>3.0599999999999999E-2</v>
      </c>
      <c r="X10" s="15">
        <v>2.3E-2</v>
      </c>
      <c r="Y10" s="15">
        <v>5.3699999999999998E-2</v>
      </c>
      <c r="Z10" s="15">
        <v>7.2800000000000004E-2</v>
      </c>
      <c r="AA10" s="15">
        <v>1.15E-2</v>
      </c>
      <c r="AB10" s="16">
        <v>8.8099999999999998E-2</v>
      </c>
      <c r="AC10" s="15">
        <v>1.77E-2</v>
      </c>
      <c r="AD10" s="15">
        <v>3.9399999999999998E-2</v>
      </c>
      <c r="AE10" s="15">
        <v>0.1202</v>
      </c>
      <c r="AF10" s="15">
        <v>9.06E-2</v>
      </c>
      <c r="AG10" s="15">
        <v>3.3500000000000002E-2</v>
      </c>
      <c r="AH10" s="15">
        <v>0</v>
      </c>
      <c r="AI10" s="15">
        <v>5.1200000000000002E-2</v>
      </c>
      <c r="AJ10" s="15">
        <v>4.3400000000000001E-2</v>
      </c>
      <c r="AK10" s="15">
        <v>0</v>
      </c>
      <c r="AL10" s="15">
        <v>0</v>
      </c>
      <c r="AM10" s="15">
        <v>6.7000000000000004E-2</v>
      </c>
      <c r="AN10" s="15">
        <v>7.4800000000000005E-2</v>
      </c>
      <c r="AO10" s="15">
        <v>7.2999999999999995E-2</v>
      </c>
      <c r="AP10" s="15">
        <v>7.6899999999999996E-2</v>
      </c>
      <c r="AQ10" s="15">
        <v>3.5499999999999997E-2</v>
      </c>
      <c r="AR10" s="15">
        <v>0</v>
      </c>
      <c r="AS10" s="15">
        <v>5.3199999999999997E-2</v>
      </c>
      <c r="AT10" s="15">
        <v>3.7400000000000003E-2</v>
      </c>
      <c r="AU10" s="15">
        <v>1.77E-2</v>
      </c>
      <c r="AV10" s="15">
        <v>7.8799999999999995E-2</v>
      </c>
      <c r="AW10" s="15">
        <v>0</v>
      </c>
      <c r="AX10" s="15">
        <v>4.7300000000000002E-2</v>
      </c>
      <c r="AY10" s="15">
        <v>1.77E-2</v>
      </c>
      <c r="AZ10" s="15">
        <v>0.13200000000000001</v>
      </c>
      <c r="BA10" s="16">
        <v>1.1900000000000001E-2</v>
      </c>
      <c r="BB10" s="15">
        <v>1.38E-2</v>
      </c>
      <c r="BC10" s="15">
        <v>2E-3</v>
      </c>
      <c r="BD10" s="15">
        <v>1.77E-2</v>
      </c>
      <c r="BE10" s="15">
        <v>1.78E-2</v>
      </c>
      <c r="BF10" s="15">
        <v>2.76E-2</v>
      </c>
      <c r="BG10" s="15">
        <v>0.1027</v>
      </c>
      <c r="BH10" s="15">
        <v>3.9399999999999998E-2</v>
      </c>
      <c r="BI10" s="15">
        <v>5.5100000000000003E-2</v>
      </c>
      <c r="BJ10" s="15">
        <v>4.1399999999999999E-2</v>
      </c>
      <c r="BK10" s="15">
        <v>3.3500000000000002E-2</v>
      </c>
      <c r="BL10" s="15">
        <v>2.1600000000000001E-2</v>
      </c>
      <c r="BM10" s="15">
        <v>0.22470000000000001</v>
      </c>
      <c r="BN10" s="15">
        <v>1.77E-2</v>
      </c>
      <c r="BO10" s="15">
        <v>0</v>
      </c>
      <c r="BP10" s="16">
        <v>6.3100000000000003E-2</v>
      </c>
      <c r="BQ10" s="15">
        <v>1.5699999999999999E-2</v>
      </c>
      <c r="BR10" s="15">
        <v>5.7099999999999998E-2</v>
      </c>
      <c r="BS10" s="15">
        <v>2.9600000000000001E-2</v>
      </c>
      <c r="BT10" s="15">
        <v>3.5400000000000001E-2</v>
      </c>
      <c r="BU10" s="15">
        <v>4.1399999999999999E-2</v>
      </c>
      <c r="BV10" s="15">
        <v>2.1600000000000001E-2</v>
      </c>
      <c r="BW10" s="15">
        <v>4.1300000000000003E-2</v>
      </c>
      <c r="BX10" s="15">
        <v>0</v>
      </c>
      <c r="BY10" s="15">
        <v>0.24</v>
      </c>
      <c r="BZ10" s="15">
        <v>8.0699999999999994E-2</v>
      </c>
      <c r="CA10" s="15">
        <v>2.76E-2</v>
      </c>
      <c r="CB10" s="15">
        <v>9.9000000000000008E-3</v>
      </c>
      <c r="CC10" s="15">
        <v>0.20660000000000001</v>
      </c>
      <c r="CD10" s="15">
        <v>4.1300000000000003E-2</v>
      </c>
      <c r="CE10" s="15">
        <v>9.9000000000000008E-3</v>
      </c>
      <c r="CF10" s="15">
        <v>0.1023</v>
      </c>
      <c r="CG10" s="15">
        <v>0.20449999999999999</v>
      </c>
      <c r="CH10" s="15">
        <v>6.0999999999999999E-2</v>
      </c>
      <c r="CI10" s="15">
        <v>0</v>
      </c>
      <c r="CJ10" s="15">
        <v>0.13100000000000001</v>
      </c>
      <c r="CK10" s="15">
        <v>5.0999999999999997E-2</v>
      </c>
      <c r="CL10" s="15">
        <v>2.75E-2</v>
      </c>
      <c r="CM10" s="15">
        <v>4.1300000000000003E-2</v>
      </c>
      <c r="CN10" s="15">
        <v>1.38E-2</v>
      </c>
      <c r="CO10" s="15">
        <v>2.75E-2</v>
      </c>
      <c r="CP10" s="15">
        <v>9.0499999999999997E-2</v>
      </c>
      <c r="CQ10" s="15">
        <v>1.9599999999999999E-2</v>
      </c>
      <c r="CR10" s="15">
        <v>1.38E-2</v>
      </c>
      <c r="CS10" s="16">
        <v>6.0999999999999999E-2</v>
      </c>
      <c r="DL10" s="15"/>
    </row>
    <row r="11" spans="1:116" x14ac:dyDescent="0.2">
      <c r="A11" s="7" t="s">
        <v>66</v>
      </c>
      <c r="B11" s="15">
        <v>2.9499999999999998E-2</v>
      </c>
      <c r="C11" s="15">
        <v>7.7999999999999996E-3</v>
      </c>
      <c r="D11" s="15">
        <v>3.0000000000000001E-3</v>
      </c>
      <c r="E11" s="15">
        <v>0</v>
      </c>
      <c r="F11" s="15">
        <v>0</v>
      </c>
      <c r="G11" s="15">
        <v>0</v>
      </c>
      <c r="H11" s="15">
        <v>3.7199999999999997E-2</v>
      </c>
      <c r="I11" s="15">
        <v>1.66E-2</v>
      </c>
      <c r="J11" s="15">
        <v>0</v>
      </c>
      <c r="K11" s="15">
        <v>0</v>
      </c>
      <c r="L11" s="15">
        <v>9.1000000000000004E-3</v>
      </c>
      <c r="M11" s="16">
        <v>0</v>
      </c>
      <c r="N11" s="15">
        <v>0</v>
      </c>
      <c r="O11" s="15">
        <v>0</v>
      </c>
      <c r="P11" s="15">
        <v>2.0000000000000001E-4</v>
      </c>
      <c r="Q11" s="15">
        <v>2.3900000000000001E-2</v>
      </c>
      <c r="R11" s="15">
        <v>5.0000000000000001E-4</v>
      </c>
      <c r="S11" s="15">
        <v>1.5100000000000001E-2</v>
      </c>
      <c r="T11" s="15">
        <v>1.0999999999999999E-2</v>
      </c>
      <c r="U11" s="15">
        <v>0</v>
      </c>
      <c r="V11" s="15">
        <v>0</v>
      </c>
      <c r="W11" s="15">
        <v>0</v>
      </c>
      <c r="X11" s="15">
        <v>4.2700000000000002E-2</v>
      </c>
      <c r="Y11" s="15">
        <v>0</v>
      </c>
      <c r="Z11" s="15">
        <v>0</v>
      </c>
      <c r="AA11" s="15">
        <v>1.1900000000000001E-2</v>
      </c>
      <c r="AB11" s="16">
        <v>1.12E-2</v>
      </c>
      <c r="AC11" s="15">
        <v>0</v>
      </c>
      <c r="AD11" s="15">
        <v>0</v>
      </c>
      <c r="AE11" s="15">
        <v>5.0000000000000001E-4</v>
      </c>
      <c r="AF11" s="15">
        <v>1.9199999999999998E-2</v>
      </c>
      <c r="AG11" s="15">
        <v>0</v>
      </c>
      <c r="AH11" s="15">
        <v>0</v>
      </c>
      <c r="AI11" s="15">
        <v>5.0000000000000001E-4</v>
      </c>
      <c r="AJ11" s="15">
        <v>3.8E-3</v>
      </c>
      <c r="AK11" s="15">
        <v>0</v>
      </c>
      <c r="AL11" s="15">
        <v>0</v>
      </c>
      <c r="AM11" s="15">
        <v>2.7900000000000001E-2</v>
      </c>
      <c r="AN11" s="15">
        <v>3.4500000000000003E-2</v>
      </c>
      <c r="AO11" s="15">
        <v>6.7999999999999996E-3</v>
      </c>
      <c r="AP11" s="15">
        <v>1.3100000000000001E-2</v>
      </c>
      <c r="AQ11" s="15">
        <v>2.2499999999999999E-2</v>
      </c>
      <c r="AR11" s="15">
        <v>0</v>
      </c>
      <c r="AS11" s="15">
        <v>3.1E-2</v>
      </c>
      <c r="AT11" s="15">
        <v>4.2599999999999999E-2</v>
      </c>
      <c r="AU11" s="15">
        <v>0</v>
      </c>
      <c r="AV11" s="15">
        <v>0</v>
      </c>
      <c r="AW11" s="15">
        <v>2.01E-2</v>
      </c>
      <c r="AX11" s="15">
        <v>0</v>
      </c>
      <c r="AY11" s="15">
        <v>1.4500000000000001E-2</v>
      </c>
      <c r="AZ11" s="15">
        <v>0</v>
      </c>
      <c r="BA11" s="16">
        <v>1.12E-2</v>
      </c>
      <c r="BB11" s="15">
        <v>0.02</v>
      </c>
      <c r="BC11" s="15">
        <v>2.75E-2</v>
      </c>
      <c r="BD11" s="15">
        <v>8.8999999999999999E-3</v>
      </c>
      <c r="BE11" s="15">
        <v>1.41E-2</v>
      </c>
      <c r="BF11" s="15">
        <v>0</v>
      </c>
      <c r="BG11" s="15">
        <v>6.0000000000000001E-3</v>
      </c>
      <c r="BH11" s="15">
        <v>1.15E-2</v>
      </c>
      <c r="BI11" s="15">
        <v>2.5999999999999999E-3</v>
      </c>
      <c r="BJ11" s="15">
        <v>2.0400000000000001E-2</v>
      </c>
      <c r="BK11" s="15">
        <v>0</v>
      </c>
      <c r="BL11" s="15">
        <v>1.0999999999999999E-2</v>
      </c>
      <c r="BM11" s="15">
        <v>0</v>
      </c>
      <c r="BN11" s="15">
        <v>4.3E-3</v>
      </c>
      <c r="BO11" s="15">
        <v>0</v>
      </c>
      <c r="BP11" s="16">
        <v>0.03</v>
      </c>
      <c r="BQ11" s="15">
        <v>0</v>
      </c>
      <c r="BR11" s="15">
        <v>0</v>
      </c>
      <c r="BS11" s="15">
        <v>0</v>
      </c>
      <c r="BT11" s="15">
        <v>0</v>
      </c>
      <c r="BU11" s="15">
        <v>3.0999999999999999E-3</v>
      </c>
      <c r="BV11" s="15">
        <v>1E-3</v>
      </c>
      <c r="BW11" s="15">
        <v>1.9300000000000001E-2</v>
      </c>
      <c r="BX11" s="15">
        <v>1.8100000000000002E-2</v>
      </c>
      <c r="BY11" s="15">
        <v>0</v>
      </c>
      <c r="BZ11" s="15">
        <v>0</v>
      </c>
      <c r="CA11" s="15">
        <v>1.2699999999999999E-2</v>
      </c>
      <c r="CB11" s="15">
        <v>1.01E-2</v>
      </c>
      <c r="CC11" s="15">
        <v>0</v>
      </c>
      <c r="CD11" s="15">
        <v>1.29E-2</v>
      </c>
      <c r="CE11" s="15">
        <v>0.02</v>
      </c>
      <c r="CF11" s="15">
        <v>4.0000000000000001E-3</v>
      </c>
      <c r="CG11" s="15">
        <v>1.43E-2</v>
      </c>
      <c r="CH11" s="15">
        <v>1E-3</v>
      </c>
      <c r="CI11" s="15">
        <v>0</v>
      </c>
      <c r="CJ11" s="15">
        <v>2.0299999999999999E-2</v>
      </c>
      <c r="CK11" s="15">
        <v>0</v>
      </c>
      <c r="CL11" s="15">
        <v>0</v>
      </c>
      <c r="CM11" s="15">
        <v>0</v>
      </c>
      <c r="CN11" s="15">
        <v>8.8999999999999999E-3</v>
      </c>
      <c r="CO11" s="15">
        <v>0</v>
      </c>
      <c r="CP11" s="15">
        <v>2.5000000000000001E-3</v>
      </c>
      <c r="CQ11" s="15">
        <v>0</v>
      </c>
      <c r="CR11" s="15">
        <v>0</v>
      </c>
      <c r="CS11" s="16">
        <v>1.7100000000000001E-2</v>
      </c>
      <c r="DL11" s="15"/>
    </row>
    <row r="12" spans="1:116" x14ac:dyDescent="0.2">
      <c r="A12" s="7" t="s">
        <v>67</v>
      </c>
      <c r="B12" s="15">
        <v>6.9999999999999999E-4</v>
      </c>
      <c r="C12" s="15">
        <v>6.1000000000000004E-3</v>
      </c>
      <c r="D12" s="15">
        <v>2.2200000000000001E-2</v>
      </c>
      <c r="E12" s="15">
        <v>0</v>
      </c>
      <c r="F12" s="15">
        <v>0</v>
      </c>
      <c r="G12" s="15">
        <v>5.9999999999999995E-4</v>
      </c>
      <c r="H12" s="15">
        <v>1.7899999999999999E-2</v>
      </c>
      <c r="I12" s="15">
        <v>0</v>
      </c>
      <c r="J12" s="15">
        <v>0</v>
      </c>
      <c r="K12" s="15">
        <v>0</v>
      </c>
      <c r="L12" s="15">
        <v>3.2000000000000002E-3</v>
      </c>
      <c r="M12" s="16">
        <v>9.4000000000000004E-3</v>
      </c>
      <c r="N12" s="15">
        <v>2.5000000000000001E-3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9.5999999999999992E-3</v>
      </c>
      <c r="Z12" s="15">
        <v>0</v>
      </c>
      <c r="AA12" s="15">
        <v>0</v>
      </c>
      <c r="AB12" s="16">
        <v>0</v>
      </c>
      <c r="AC12" s="15">
        <v>0</v>
      </c>
      <c r="AD12" s="15">
        <v>3.5999999999999999E-3</v>
      </c>
      <c r="AE12" s="15">
        <v>0</v>
      </c>
      <c r="AF12" s="15">
        <v>0</v>
      </c>
      <c r="AG12" s="15">
        <v>6.7999999999999996E-3</v>
      </c>
      <c r="AH12" s="15">
        <v>2.8999999999999998E-3</v>
      </c>
      <c r="AI12" s="15">
        <v>0</v>
      </c>
      <c r="AJ12" s="15">
        <v>4.1700000000000001E-2</v>
      </c>
      <c r="AK12" s="15">
        <v>1.5599999999999999E-2</v>
      </c>
      <c r="AL12" s="15">
        <v>0</v>
      </c>
      <c r="AM12" s="15">
        <v>0</v>
      </c>
      <c r="AN12" s="15">
        <v>0</v>
      </c>
      <c r="AO12" s="15">
        <v>1.1900000000000001E-2</v>
      </c>
      <c r="AP12" s="15">
        <v>3.8E-3</v>
      </c>
      <c r="AQ12" s="15">
        <v>6.6E-3</v>
      </c>
      <c r="AR12" s="15">
        <v>0</v>
      </c>
      <c r="AS12" s="15">
        <v>0</v>
      </c>
      <c r="AT12" s="15">
        <v>6.4999999999999997E-3</v>
      </c>
      <c r="AU12" s="15">
        <v>1.5599999999999999E-2</v>
      </c>
      <c r="AV12" s="15">
        <v>0</v>
      </c>
      <c r="AW12" s="15">
        <v>0</v>
      </c>
      <c r="AX12" s="15">
        <v>1.3599999999999999E-2</v>
      </c>
      <c r="AY12" s="15">
        <v>1.3100000000000001E-2</v>
      </c>
      <c r="AZ12" s="15">
        <v>0</v>
      </c>
      <c r="BA12" s="16">
        <v>0</v>
      </c>
      <c r="BB12" s="15">
        <v>3.3E-3</v>
      </c>
      <c r="BC12" s="15">
        <v>0</v>
      </c>
      <c r="BD12" s="15">
        <v>2.3E-3</v>
      </c>
      <c r="BE12" s="15">
        <v>0</v>
      </c>
      <c r="BF12" s="15">
        <v>9.5999999999999992E-3</v>
      </c>
      <c r="BG12" s="15">
        <v>9.4999999999999998E-3</v>
      </c>
      <c r="BH12" s="15">
        <v>1.12E-2</v>
      </c>
      <c r="BI12" s="15">
        <v>4.7000000000000002E-3</v>
      </c>
      <c r="BJ12" s="15">
        <v>9.7999999999999997E-3</v>
      </c>
      <c r="BK12" s="15">
        <v>0</v>
      </c>
      <c r="BL12" s="15">
        <v>4.7000000000000002E-3</v>
      </c>
      <c r="BM12" s="15">
        <v>0</v>
      </c>
      <c r="BN12" s="15">
        <v>1.0999999999999999E-2</v>
      </c>
      <c r="BO12" s="15">
        <v>1.5599999999999999E-2</v>
      </c>
      <c r="BP12" s="16">
        <v>0</v>
      </c>
      <c r="BQ12" s="15">
        <v>0</v>
      </c>
      <c r="BR12" s="15">
        <v>0</v>
      </c>
      <c r="BS12" s="15">
        <v>2.8999999999999998E-3</v>
      </c>
      <c r="BT12" s="15">
        <v>0</v>
      </c>
      <c r="BU12" s="15">
        <v>0</v>
      </c>
      <c r="BV12" s="15">
        <v>0</v>
      </c>
      <c r="BW12" s="15">
        <v>0</v>
      </c>
      <c r="BX12" s="15">
        <v>1.46E-2</v>
      </c>
      <c r="BY12" s="15">
        <v>0</v>
      </c>
      <c r="BZ12" s="15">
        <v>7.1999999999999998E-3</v>
      </c>
      <c r="CA12" s="15">
        <v>0</v>
      </c>
      <c r="CB12" s="15">
        <v>2.3999999999999998E-3</v>
      </c>
      <c r="CC12" s="15">
        <v>0</v>
      </c>
      <c r="CD12" s="15">
        <v>0</v>
      </c>
      <c r="CE12" s="15">
        <v>0</v>
      </c>
      <c r="CF12" s="15">
        <v>1.43E-2</v>
      </c>
      <c r="CG12" s="15">
        <v>0</v>
      </c>
      <c r="CH12" s="15">
        <v>0</v>
      </c>
      <c r="CI12" s="15">
        <v>5.0000000000000001E-3</v>
      </c>
      <c r="CJ12" s="15">
        <v>5.4999999999999997E-3</v>
      </c>
      <c r="CK12" s="15">
        <v>0</v>
      </c>
      <c r="CL12" s="15">
        <v>0</v>
      </c>
      <c r="CM12" s="15">
        <v>1.9800000000000002E-2</v>
      </c>
      <c r="CN12" s="15">
        <v>0</v>
      </c>
      <c r="CO12" s="15">
        <v>1.4E-3</v>
      </c>
      <c r="CP12" s="15">
        <v>1.5800000000000002E-2</v>
      </c>
      <c r="CQ12" s="15">
        <v>0</v>
      </c>
      <c r="CR12" s="15">
        <v>4.0000000000000001E-3</v>
      </c>
      <c r="CS12" s="16">
        <v>3.8E-3</v>
      </c>
      <c r="DL12" s="15"/>
    </row>
    <row r="13" spans="1:116" x14ac:dyDescent="0.2">
      <c r="A13" s="7" t="s">
        <v>68</v>
      </c>
      <c r="B13" s="15">
        <v>1.59</v>
      </c>
      <c r="C13" s="15">
        <v>1.89</v>
      </c>
      <c r="D13" s="15">
        <v>0.63019999999999998</v>
      </c>
      <c r="E13" s="15">
        <v>1.3963000000000001</v>
      </c>
      <c r="F13" s="15">
        <v>1.92</v>
      </c>
      <c r="G13" s="15">
        <v>1.2504999999999999</v>
      </c>
      <c r="H13" s="15">
        <v>1.72</v>
      </c>
      <c r="I13" s="15">
        <v>0.61750000000000005</v>
      </c>
      <c r="J13" s="15">
        <v>1.58</v>
      </c>
      <c r="K13" s="15">
        <v>0.6915</v>
      </c>
      <c r="L13" s="15">
        <v>0.48130000000000001</v>
      </c>
      <c r="M13" s="16">
        <v>1.66</v>
      </c>
      <c r="N13" s="15">
        <v>2.13</v>
      </c>
      <c r="O13" s="15">
        <v>1.1868000000000001</v>
      </c>
      <c r="P13" s="15">
        <v>0.56630000000000003</v>
      </c>
      <c r="Q13" s="15">
        <v>0.57340000000000002</v>
      </c>
      <c r="R13" s="15">
        <v>1.2737000000000001</v>
      </c>
      <c r="S13" s="15">
        <v>0.74080000000000001</v>
      </c>
      <c r="T13" s="15">
        <v>3.12</v>
      </c>
      <c r="U13" s="15">
        <v>0.89239999999999997</v>
      </c>
      <c r="V13" s="15">
        <v>0.47770000000000001</v>
      </c>
      <c r="W13" s="15">
        <v>0.71599999999999997</v>
      </c>
      <c r="X13" s="15">
        <v>0.4632</v>
      </c>
      <c r="Y13" s="15">
        <v>0.60680000000000001</v>
      </c>
      <c r="Z13" s="15">
        <v>0.16700000000000001</v>
      </c>
      <c r="AA13" s="15">
        <v>0.91739999999999999</v>
      </c>
      <c r="AB13" s="16">
        <v>0.70020000000000004</v>
      </c>
      <c r="AC13" s="15">
        <v>3.27E-2</v>
      </c>
      <c r="AD13" s="15">
        <v>6.0199999999999997E-2</v>
      </c>
      <c r="AE13" s="15">
        <v>1.2999999999999999E-3</v>
      </c>
      <c r="AF13" s="15">
        <v>0</v>
      </c>
      <c r="AG13" s="15">
        <v>2.0999999999999999E-3</v>
      </c>
      <c r="AH13" s="15">
        <v>1.6400000000000001E-2</v>
      </c>
      <c r="AI13" s="15">
        <v>2.6499999999999999E-2</v>
      </c>
      <c r="AJ13" s="15">
        <v>6.3E-3</v>
      </c>
      <c r="AK13" s="15">
        <v>0.36049999999999999</v>
      </c>
      <c r="AL13" s="15">
        <v>3.8E-3</v>
      </c>
      <c r="AM13" s="15">
        <v>2.8E-3</v>
      </c>
      <c r="AN13" s="15">
        <v>0</v>
      </c>
      <c r="AO13" s="15">
        <v>2.0400000000000001E-2</v>
      </c>
      <c r="AP13" s="15">
        <v>0.158</v>
      </c>
      <c r="AQ13" s="15">
        <v>8.3000000000000001E-3</v>
      </c>
      <c r="AR13" s="15">
        <v>2.3599999999999999E-2</v>
      </c>
      <c r="AS13" s="15">
        <v>0</v>
      </c>
      <c r="AT13" s="15">
        <v>1.52E-2</v>
      </c>
      <c r="AU13" s="15">
        <v>1.6999999999999999E-3</v>
      </c>
      <c r="AV13" s="15">
        <v>4.1799999999999997E-2</v>
      </c>
      <c r="AW13" s="15">
        <v>6.0299999999999999E-2</v>
      </c>
      <c r="AX13" s="15">
        <v>2.81E-2</v>
      </c>
      <c r="AY13" s="15">
        <v>6.2E-2</v>
      </c>
      <c r="AZ13" s="15">
        <v>3.3300000000000003E-2</v>
      </c>
      <c r="BA13" s="16">
        <v>2.2100000000000002E-2</v>
      </c>
      <c r="BB13" s="15">
        <v>0.88639999999999997</v>
      </c>
      <c r="BC13" s="15">
        <v>1.2321</v>
      </c>
      <c r="BD13" s="15">
        <v>0.60260000000000002</v>
      </c>
      <c r="BE13" s="15">
        <v>0.62209999999999999</v>
      </c>
      <c r="BF13" s="15">
        <v>1.3214999999999999</v>
      </c>
      <c r="BG13" s="15">
        <v>8.8999999999999996E-2</v>
      </c>
      <c r="BH13" s="15">
        <v>0.52629999999999999</v>
      </c>
      <c r="BI13" s="15">
        <v>0.83499999999999996</v>
      </c>
      <c r="BJ13" s="15">
        <v>1.2948999999999999</v>
      </c>
      <c r="BK13" s="15">
        <v>0.48499999999999999</v>
      </c>
      <c r="BL13" s="15">
        <v>0.30520000000000003</v>
      </c>
      <c r="BM13" s="15">
        <v>0.53200000000000003</v>
      </c>
      <c r="BN13" s="15">
        <v>0.47610000000000002</v>
      </c>
      <c r="BO13" s="15">
        <v>0.42599999999999999</v>
      </c>
      <c r="BP13" s="16">
        <v>0.58160000000000001</v>
      </c>
      <c r="BQ13" s="15">
        <v>1.3448</v>
      </c>
      <c r="BR13" s="15">
        <v>9.0300000000000005E-2</v>
      </c>
      <c r="BS13" s="15">
        <v>1.99</v>
      </c>
      <c r="BT13" s="15">
        <v>1.1093</v>
      </c>
      <c r="BU13" s="15">
        <v>1.0233000000000001</v>
      </c>
      <c r="BV13" s="15">
        <v>2.14</v>
      </c>
      <c r="BW13" s="15">
        <v>2.0299999999999998</v>
      </c>
      <c r="BX13" s="15">
        <v>0.69599999999999995</v>
      </c>
      <c r="BY13" s="15">
        <v>0.58509999999999995</v>
      </c>
      <c r="BZ13" s="15">
        <v>0.7157</v>
      </c>
      <c r="CA13" s="15">
        <v>1.3375999999999999</v>
      </c>
      <c r="CB13" s="15">
        <v>1.5</v>
      </c>
      <c r="CC13" s="15">
        <v>1.51</v>
      </c>
      <c r="CD13" s="15">
        <v>1.45</v>
      </c>
      <c r="CE13" s="15">
        <v>1.54</v>
      </c>
      <c r="CF13" s="15">
        <v>1.0868</v>
      </c>
      <c r="CG13" s="15">
        <v>2.17</v>
      </c>
      <c r="CH13" s="15">
        <v>0.30059999999999998</v>
      </c>
      <c r="CI13" s="15">
        <v>0.81510000000000005</v>
      </c>
      <c r="CJ13" s="15">
        <v>1.3938999999999999</v>
      </c>
      <c r="CK13" s="15">
        <v>2.08</v>
      </c>
      <c r="CL13" s="15">
        <v>1.58</v>
      </c>
      <c r="CM13" s="15">
        <v>1.99</v>
      </c>
      <c r="CN13" s="15">
        <v>1.56</v>
      </c>
      <c r="CO13" s="15">
        <v>2.15</v>
      </c>
      <c r="CP13" s="15">
        <v>2.27</v>
      </c>
      <c r="CQ13" s="15">
        <v>1.2079</v>
      </c>
      <c r="CR13" s="15">
        <v>0.23899999999999999</v>
      </c>
      <c r="CS13" s="16">
        <v>0.99639999999999995</v>
      </c>
      <c r="DL13" s="15"/>
    </row>
    <row r="14" spans="1:116" ht="14.25" x14ac:dyDescent="0.25">
      <c r="A14" s="7" t="s">
        <v>507</v>
      </c>
      <c r="B14" s="15">
        <v>10.73</v>
      </c>
      <c r="C14" s="15">
        <v>10.67</v>
      </c>
      <c r="D14" s="15">
        <v>11.12</v>
      </c>
      <c r="E14" s="15">
        <v>10.81</v>
      </c>
      <c r="F14" s="15">
        <v>10.43</v>
      </c>
      <c r="G14" s="15">
        <v>10.59</v>
      </c>
      <c r="H14" s="15">
        <v>10.61</v>
      </c>
      <c r="I14" s="15">
        <v>11.24</v>
      </c>
      <c r="J14" s="15">
        <v>10.57</v>
      </c>
      <c r="K14" s="15">
        <v>11.36</v>
      </c>
      <c r="L14" s="15">
        <v>11.57</v>
      </c>
      <c r="M14" s="16">
        <v>10.63</v>
      </c>
      <c r="N14" s="15">
        <v>10.45</v>
      </c>
      <c r="O14" s="15">
        <v>10.87</v>
      </c>
      <c r="P14" s="15">
        <v>11.21</v>
      </c>
      <c r="Q14" s="15">
        <v>11.3</v>
      </c>
      <c r="R14" s="15">
        <v>10.99</v>
      </c>
      <c r="S14" s="15">
        <v>11.06</v>
      </c>
      <c r="T14" s="15">
        <v>10.23</v>
      </c>
      <c r="U14" s="15">
        <v>11.31</v>
      </c>
      <c r="V14" s="15">
        <v>11.68</v>
      </c>
      <c r="W14" s="15">
        <v>10.51</v>
      </c>
      <c r="X14" s="15">
        <v>11.53</v>
      </c>
      <c r="Y14" s="15">
        <v>11.36</v>
      </c>
      <c r="Z14" s="15">
        <v>11.34</v>
      </c>
      <c r="AA14" s="15">
        <v>11.41</v>
      </c>
      <c r="AB14" s="16">
        <v>11.16</v>
      </c>
      <c r="AC14" s="15">
        <v>12.01</v>
      </c>
      <c r="AD14" s="15">
        <v>11.96</v>
      </c>
      <c r="AE14" s="15">
        <v>11.89</v>
      </c>
      <c r="AF14" s="15">
        <v>11.83</v>
      </c>
      <c r="AG14" s="15">
        <v>12.02</v>
      </c>
      <c r="AH14" s="15">
        <v>11.95</v>
      </c>
      <c r="AI14" s="15">
        <v>12.13</v>
      </c>
      <c r="AJ14" s="15">
        <v>11.9</v>
      </c>
      <c r="AK14" s="15">
        <v>11.73</v>
      </c>
      <c r="AL14" s="15">
        <v>11.79</v>
      </c>
      <c r="AM14" s="15">
        <v>11.89</v>
      </c>
      <c r="AN14" s="15">
        <v>11.92</v>
      </c>
      <c r="AO14" s="15">
        <v>12.22</v>
      </c>
      <c r="AP14" s="15">
        <v>11.75</v>
      </c>
      <c r="AQ14" s="15">
        <v>11.87</v>
      </c>
      <c r="AR14" s="15">
        <v>12.11</v>
      </c>
      <c r="AS14" s="15">
        <v>12.23</v>
      </c>
      <c r="AT14" s="15">
        <v>11.95</v>
      </c>
      <c r="AU14" s="15">
        <v>11.83</v>
      </c>
      <c r="AV14" s="15">
        <v>11.84</v>
      </c>
      <c r="AW14" s="15">
        <v>11.57</v>
      </c>
      <c r="AX14" s="15">
        <v>12.15</v>
      </c>
      <c r="AY14" s="15">
        <v>11.91</v>
      </c>
      <c r="AZ14" s="15">
        <v>11.94</v>
      </c>
      <c r="BA14" s="16">
        <v>12.11</v>
      </c>
      <c r="BB14" s="15">
        <v>11.49</v>
      </c>
      <c r="BC14" s="15">
        <v>11.52</v>
      </c>
      <c r="BD14" s="15">
        <v>11.57</v>
      </c>
      <c r="BE14" s="15">
        <v>11.83</v>
      </c>
      <c r="BF14" s="15">
        <v>11.26</v>
      </c>
      <c r="BG14" s="15">
        <v>12.15</v>
      </c>
      <c r="BH14" s="15">
        <v>11.6</v>
      </c>
      <c r="BI14" s="15">
        <v>11.44</v>
      </c>
      <c r="BJ14" s="15">
        <v>11.15</v>
      </c>
      <c r="BK14" s="15">
        <v>11.63</v>
      </c>
      <c r="BL14" s="15">
        <v>11.82</v>
      </c>
      <c r="BM14" s="15">
        <v>11.46</v>
      </c>
      <c r="BN14" s="15">
        <v>11.8</v>
      </c>
      <c r="BO14" s="15">
        <v>11.66</v>
      </c>
      <c r="BP14" s="16">
        <v>11.32</v>
      </c>
      <c r="BQ14" s="15">
        <v>11.08</v>
      </c>
      <c r="BR14" s="15">
        <v>11.6</v>
      </c>
      <c r="BS14" s="15">
        <v>10.83</v>
      </c>
      <c r="BT14" s="15">
        <v>11.23</v>
      </c>
      <c r="BU14" s="15">
        <v>11.19</v>
      </c>
      <c r="BV14" s="15">
        <v>10.64</v>
      </c>
      <c r="BW14" s="15">
        <v>10.66</v>
      </c>
      <c r="BX14" s="15">
        <v>11.54</v>
      </c>
      <c r="BY14" s="15">
        <v>11.49</v>
      </c>
      <c r="BZ14" s="15">
        <v>11.59</v>
      </c>
      <c r="CA14" s="15">
        <v>10.92</v>
      </c>
      <c r="CB14" s="15">
        <v>11.05</v>
      </c>
      <c r="CC14" s="15">
        <v>10.94</v>
      </c>
      <c r="CD14" s="15">
        <v>11.14</v>
      </c>
      <c r="CE14" s="15">
        <v>10.75</v>
      </c>
      <c r="CF14" s="15">
        <v>11.3</v>
      </c>
      <c r="CG14" s="15">
        <v>10.66</v>
      </c>
      <c r="CH14" s="15">
        <v>11.86</v>
      </c>
      <c r="CI14" s="15">
        <v>11.4</v>
      </c>
      <c r="CJ14" s="15">
        <v>10.97</v>
      </c>
      <c r="CK14" s="15">
        <v>10.68</v>
      </c>
      <c r="CL14" s="15">
        <v>10.87</v>
      </c>
      <c r="CM14" s="15">
        <v>10.69</v>
      </c>
      <c r="CN14" s="15">
        <v>11.07</v>
      </c>
      <c r="CO14" s="15">
        <v>10.89</v>
      </c>
      <c r="CP14" s="15">
        <v>10.49</v>
      </c>
      <c r="CQ14" s="15">
        <v>11.16</v>
      </c>
      <c r="CR14" s="15">
        <v>11.92</v>
      </c>
      <c r="CS14" s="16">
        <v>11.39</v>
      </c>
      <c r="DL14" s="15"/>
    </row>
    <row r="15" spans="1:116" ht="14.25" x14ac:dyDescent="0.25">
      <c r="A15" s="7" t="s">
        <v>508</v>
      </c>
      <c r="B15" s="15">
        <v>3.3599999999999998E-2</v>
      </c>
      <c r="C15" s="15">
        <v>2.1999999999999999E-2</v>
      </c>
      <c r="D15" s="15">
        <v>2.8400000000000002E-2</v>
      </c>
      <c r="E15" s="15">
        <v>9.1999999999999998E-2</v>
      </c>
      <c r="F15" s="15">
        <v>5.79E-2</v>
      </c>
      <c r="G15" s="15">
        <v>5.0000000000000001E-4</v>
      </c>
      <c r="H15" s="15">
        <v>2.7199999999999998E-2</v>
      </c>
      <c r="I15" s="15">
        <v>2.9600000000000001E-2</v>
      </c>
      <c r="J15" s="15">
        <v>6.6600000000000006E-2</v>
      </c>
      <c r="K15" s="15">
        <v>1.72E-2</v>
      </c>
      <c r="L15" s="15">
        <v>3.7100000000000001E-2</v>
      </c>
      <c r="M15" s="16">
        <v>6.7999999999999996E-3</v>
      </c>
      <c r="N15" s="15">
        <v>5.1000000000000004E-3</v>
      </c>
      <c r="O15" s="15">
        <v>1.3899999999999999E-2</v>
      </c>
      <c r="P15" s="15">
        <v>1.66E-2</v>
      </c>
      <c r="Q15" s="15">
        <v>4.19E-2</v>
      </c>
      <c r="R15" s="15">
        <v>0</v>
      </c>
      <c r="S15" s="15">
        <v>2.41E-2</v>
      </c>
      <c r="T15" s="15">
        <v>3.0599999999999999E-2</v>
      </c>
      <c r="U15" s="15">
        <v>6.9000000000000006E-2</v>
      </c>
      <c r="V15" s="15">
        <v>3.3799999999999997E-2</v>
      </c>
      <c r="W15" s="15">
        <v>4.8300000000000003E-2</v>
      </c>
      <c r="X15" s="15">
        <v>3.1399999999999997E-2</v>
      </c>
      <c r="Y15" s="15">
        <v>1.37E-2</v>
      </c>
      <c r="Z15" s="15">
        <v>2.24E-2</v>
      </c>
      <c r="AA15" s="15">
        <v>2.3099999999999999E-2</v>
      </c>
      <c r="AB15" s="16">
        <v>6.5199999999999994E-2</v>
      </c>
      <c r="AC15" s="15">
        <v>2.76E-2</v>
      </c>
      <c r="AD15" s="15">
        <v>9.9000000000000008E-3</v>
      </c>
      <c r="AE15" s="15">
        <v>1.6799999999999999E-2</v>
      </c>
      <c r="AF15" s="15">
        <v>2.01E-2</v>
      </c>
      <c r="AG15" s="15">
        <v>2.5499999999999998E-2</v>
      </c>
      <c r="AH15" s="15">
        <v>2.0999999999999999E-3</v>
      </c>
      <c r="AI15" s="15">
        <v>1.2500000000000001E-2</v>
      </c>
      <c r="AJ15" s="15">
        <v>1.67E-2</v>
      </c>
      <c r="AK15" s="15">
        <v>0</v>
      </c>
      <c r="AL15" s="15">
        <v>1.6199999999999999E-2</v>
      </c>
      <c r="AM15" s="15">
        <v>4.24E-2</v>
      </c>
      <c r="AN15" s="15">
        <v>2.4899999999999999E-2</v>
      </c>
      <c r="AO15" s="15">
        <v>0</v>
      </c>
      <c r="AP15" s="15">
        <v>0</v>
      </c>
      <c r="AQ15" s="15">
        <v>0</v>
      </c>
      <c r="AR15" s="15">
        <v>1.9E-3</v>
      </c>
      <c r="AS15" s="15">
        <v>1.2699999999999999E-2</v>
      </c>
      <c r="AT15" s="15">
        <v>5.8999999999999999E-3</v>
      </c>
      <c r="AU15" s="15">
        <v>0</v>
      </c>
      <c r="AV15" s="15">
        <v>0.1229</v>
      </c>
      <c r="AW15" s="15">
        <v>4.3900000000000002E-2</v>
      </c>
      <c r="AX15" s="15">
        <v>5.1299999999999998E-2</v>
      </c>
      <c r="AY15" s="15">
        <v>3.2899999999999999E-2</v>
      </c>
      <c r="AZ15" s="15">
        <v>0</v>
      </c>
      <c r="BA15" s="16">
        <v>5.1400000000000001E-2</v>
      </c>
      <c r="BB15" s="15">
        <v>4.8300000000000003E-2</v>
      </c>
      <c r="BC15" s="15">
        <v>5.2499999999999998E-2</v>
      </c>
      <c r="BD15" s="15">
        <v>6.4600000000000005E-2</v>
      </c>
      <c r="BE15" s="15">
        <v>5.5899999999999998E-2</v>
      </c>
      <c r="BF15" s="15">
        <v>5.0500000000000003E-2</v>
      </c>
      <c r="BG15" s="15">
        <v>2.35E-2</v>
      </c>
      <c r="BH15" s="15">
        <v>7.51E-2</v>
      </c>
      <c r="BI15" s="15">
        <v>5.16E-2</v>
      </c>
      <c r="BJ15" s="15">
        <v>3.5799999999999998E-2</v>
      </c>
      <c r="BK15" s="15">
        <v>9.5000000000000001E-2</v>
      </c>
      <c r="BL15" s="15">
        <v>4.65E-2</v>
      </c>
      <c r="BM15" s="15">
        <v>4.2700000000000002E-2</v>
      </c>
      <c r="BN15" s="15">
        <v>3.7400000000000003E-2</v>
      </c>
      <c r="BO15" s="15">
        <v>4.5999999999999999E-2</v>
      </c>
      <c r="BP15" s="16">
        <v>5.8599999999999999E-2</v>
      </c>
      <c r="BQ15" s="15">
        <v>3.3099999999999997E-2</v>
      </c>
      <c r="BR15" s="15">
        <v>8.5000000000000006E-3</v>
      </c>
      <c r="BS15" s="15">
        <v>4.5699999999999998E-2</v>
      </c>
      <c r="BT15" s="15">
        <v>5.8200000000000002E-2</v>
      </c>
      <c r="BU15" s="15">
        <v>6.9800000000000001E-2</v>
      </c>
      <c r="BV15" s="15">
        <v>1.8800000000000001E-2</v>
      </c>
      <c r="BW15" s="15">
        <v>0</v>
      </c>
      <c r="BX15" s="15">
        <v>5.9200000000000003E-2</v>
      </c>
      <c r="BY15" s="15">
        <v>2.23E-2</v>
      </c>
      <c r="BZ15" s="15">
        <v>5.11E-2</v>
      </c>
      <c r="CA15" s="15">
        <v>2.6499999999999999E-2</v>
      </c>
      <c r="CB15" s="15">
        <v>8.9399999999999993E-2</v>
      </c>
      <c r="CC15" s="15">
        <v>5.91E-2</v>
      </c>
      <c r="CD15" s="15">
        <v>6.6000000000000003E-2</v>
      </c>
      <c r="CE15" s="15">
        <v>3.7100000000000001E-2</v>
      </c>
      <c r="CF15" s="15">
        <v>4.7699999999999999E-2</v>
      </c>
      <c r="CG15" s="15">
        <v>3.9100000000000003E-2</v>
      </c>
      <c r="CH15" s="15">
        <v>3.44E-2</v>
      </c>
      <c r="CI15" s="15">
        <v>6.0499999999999998E-2</v>
      </c>
      <c r="CJ15" s="15">
        <v>0</v>
      </c>
      <c r="CK15" s="15">
        <v>5.3499999999999999E-2</v>
      </c>
      <c r="CL15" s="15">
        <v>4.6600000000000003E-2</v>
      </c>
      <c r="CM15" s="15">
        <v>5.4800000000000001E-2</v>
      </c>
      <c r="CN15" s="15">
        <v>2.6499999999999999E-2</v>
      </c>
      <c r="CO15" s="15">
        <v>6.6299999999999998E-2</v>
      </c>
      <c r="CP15" s="15">
        <v>5.0299999999999997E-2</v>
      </c>
      <c r="CQ15" s="15">
        <v>8.8900000000000007E-2</v>
      </c>
      <c r="CR15" s="15">
        <v>5.1700000000000003E-2</v>
      </c>
      <c r="CS15" s="16">
        <v>6.0400000000000002E-2</v>
      </c>
      <c r="DL15" s="15"/>
    </row>
    <row r="16" spans="1:116" x14ac:dyDescent="0.2">
      <c r="A16" s="7" t="s">
        <v>69</v>
      </c>
      <c r="B16" s="15">
        <v>100.3473</v>
      </c>
      <c r="C16" s="15">
        <v>100.1191</v>
      </c>
      <c r="D16" s="15">
        <v>100.0232</v>
      </c>
      <c r="E16" s="15">
        <v>100.3032</v>
      </c>
      <c r="F16" s="15">
        <v>100.23060000000002</v>
      </c>
      <c r="G16" s="15">
        <v>99.874200000000016</v>
      </c>
      <c r="H16" s="15">
        <v>100.366</v>
      </c>
      <c r="I16" s="15">
        <v>99.971900000000005</v>
      </c>
      <c r="J16" s="15">
        <v>99.995199999999983</v>
      </c>
      <c r="K16" s="15">
        <v>100.6057</v>
      </c>
      <c r="L16" s="15">
        <v>101.13520000000001</v>
      </c>
      <c r="M16" s="16">
        <v>99.989500000000007</v>
      </c>
      <c r="N16" s="15">
        <v>100.08639999999998</v>
      </c>
      <c r="O16" s="15">
        <v>100.2453</v>
      </c>
      <c r="P16" s="15">
        <v>100.13190000000002</v>
      </c>
      <c r="Q16" s="15">
        <v>99.92540000000001</v>
      </c>
      <c r="R16" s="15">
        <v>100.03850000000001</v>
      </c>
      <c r="S16" s="15">
        <v>100.0574</v>
      </c>
      <c r="T16" s="15">
        <v>100.19380000000001</v>
      </c>
      <c r="U16" s="15">
        <v>100.12620000000001</v>
      </c>
      <c r="V16" s="15">
        <v>100.93329999999999</v>
      </c>
      <c r="W16" s="15">
        <v>100.34490000000001</v>
      </c>
      <c r="X16" s="15">
        <v>100.1103</v>
      </c>
      <c r="Y16" s="15">
        <v>100.18950000000002</v>
      </c>
      <c r="Z16" s="15">
        <v>99.882300000000015</v>
      </c>
      <c r="AA16" s="15">
        <v>100.16409999999999</v>
      </c>
      <c r="AB16" s="16">
        <v>100.5004</v>
      </c>
      <c r="AC16" s="15">
        <v>99.289500000000018</v>
      </c>
      <c r="AD16" s="15">
        <v>99.39309999999999</v>
      </c>
      <c r="AE16" s="15">
        <v>99.198800000000006</v>
      </c>
      <c r="AF16" s="15">
        <v>98.805199999999985</v>
      </c>
      <c r="AG16" s="15">
        <v>98.962199999999996</v>
      </c>
      <c r="AH16" s="15">
        <v>98.875800000000012</v>
      </c>
      <c r="AI16" s="15">
        <v>99.210699999999989</v>
      </c>
      <c r="AJ16" s="15">
        <v>99.135500000000022</v>
      </c>
      <c r="AK16" s="15">
        <v>99.277600000000007</v>
      </c>
      <c r="AL16" s="15">
        <v>99.13</v>
      </c>
      <c r="AM16" s="15">
        <v>98.965699999999998</v>
      </c>
      <c r="AN16" s="15">
        <v>98.856899999999996</v>
      </c>
      <c r="AO16" s="15">
        <v>99.032099999999986</v>
      </c>
      <c r="AP16" s="15">
        <v>98.811799999999991</v>
      </c>
      <c r="AQ16" s="15">
        <v>99.245900000000006</v>
      </c>
      <c r="AR16" s="15">
        <v>99.21990000000001</v>
      </c>
      <c r="AS16" s="15">
        <v>99.563199999999995</v>
      </c>
      <c r="AT16" s="15">
        <v>99.2012</v>
      </c>
      <c r="AU16" s="15">
        <v>98.865000000000009</v>
      </c>
      <c r="AV16" s="15">
        <v>99.433599999999998</v>
      </c>
      <c r="AW16" s="15">
        <v>98.737199999999987</v>
      </c>
      <c r="AX16" s="15">
        <v>99.848600000000005</v>
      </c>
      <c r="AY16" s="15">
        <v>99.350200000000001</v>
      </c>
      <c r="AZ16" s="15">
        <v>99.52239999999999</v>
      </c>
      <c r="BA16" s="16">
        <v>99.636099999999985</v>
      </c>
      <c r="BB16" s="15">
        <v>99.415099999999981</v>
      </c>
      <c r="BC16" s="15">
        <v>99.444100000000006</v>
      </c>
      <c r="BD16" s="15">
        <v>99.962900000000005</v>
      </c>
      <c r="BE16" s="15">
        <v>99.959899999999976</v>
      </c>
      <c r="BF16" s="15">
        <v>99.982000000000014</v>
      </c>
      <c r="BG16" s="15">
        <v>99.689000000000007</v>
      </c>
      <c r="BH16" s="15">
        <v>99.323600000000013</v>
      </c>
      <c r="BI16" s="15">
        <v>98.780599999999978</v>
      </c>
      <c r="BJ16" s="15">
        <v>99.195899999999995</v>
      </c>
      <c r="BK16" s="15">
        <v>99.159199999999998</v>
      </c>
      <c r="BL16" s="15">
        <v>99.554599999999979</v>
      </c>
      <c r="BM16" s="15">
        <v>99.342299999999994</v>
      </c>
      <c r="BN16" s="15">
        <v>99.596500000000006</v>
      </c>
      <c r="BO16" s="15">
        <v>99.276700000000019</v>
      </c>
      <c r="BP16" s="16">
        <v>99.196900000000014</v>
      </c>
      <c r="BQ16" s="15">
        <v>99.996399999999994</v>
      </c>
      <c r="BR16" s="15">
        <v>99.757099999999994</v>
      </c>
      <c r="BS16" s="15">
        <v>100.2025</v>
      </c>
      <c r="BT16" s="15">
        <v>100.1741</v>
      </c>
      <c r="BU16" s="15">
        <v>99.836299999999994</v>
      </c>
      <c r="BV16" s="15">
        <v>100.03380000000001</v>
      </c>
      <c r="BW16" s="15">
        <v>100.05060000000002</v>
      </c>
      <c r="BX16" s="15">
        <v>99.815100000000001</v>
      </c>
      <c r="BY16" s="15">
        <v>99.981599999999986</v>
      </c>
      <c r="BZ16" s="15">
        <v>100.0915</v>
      </c>
      <c r="CA16" s="15">
        <v>99.995900000000006</v>
      </c>
      <c r="CB16" s="15">
        <v>100.20609999999999</v>
      </c>
      <c r="CC16" s="15">
        <v>99.8857</v>
      </c>
      <c r="CD16" s="15">
        <v>100.00020000000002</v>
      </c>
      <c r="CE16" s="15">
        <v>99.856200000000001</v>
      </c>
      <c r="CF16" s="15">
        <v>100.32780000000001</v>
      </c>
      <c r="CG16" s="15">
        <v>100.2328</v>
      </c>
      <c r="CH16" s="15">
        <v>100.58990000000001</v>
      </c>
      <c r="CI16" s="15">
        <v>99.906500000000008</v>
      </c>
      <c r="CJ16" s="15">
        <v>98.273300000000006</v>
      </c>
      <c r="CK16" s="15">
        <v>99.246799999999993</v>
      </c>
      <c r="CL16" s="15">
        <v>99.684100000000001</v>
      </c>
      <c r="CM16" s="15">
        <v>99.750200000000007</v>
      </c>
      <c r="CN16" s="15">
        <v>99.770100000000014</v>
      </c>
      <c r="CO16" s="15">
        <v>100.00520000000002</v>
      </c>
      <c r="CP16" s="15">
        <v>100.4016</v>
      </c>
      <c r="CQ16" s="15">
        <v>99.947799999999987</v>
      </c>
      <c r="CR16" s="15">
        <v>100.3314</v>
      </c>
      <c r="CS16" s="16">
        <v>100.45870000000001</v>
      </c>
      <c r="DL16" s="15"/>
    </row>
    <row r="17" spans="1:116" x14ac:dyDescent="0.2">
      <c r="M17" s="17"/>
      <c r="AB17" s="17"/>
      <c r="BA17" s="17"/>
      <c r="BP17" s="17"/>
      <c r="CS17" s="17"/>
    </row>
    <row r="18" spans="1:116" x14ac:dyDescent="0.2">
      <c r="A18" s="7" t="s">
        <v>70</v>
      </c>
      <c r="B18" s="18">
        <v>2.9474163187154048</v>
      </c>
      <c r="C18" s="18">
        <v>2.9318967610446518</v>
      </c>
      <c r="D18" s="18">
        <v>2.9889947771307117</v>
      </c>
      <c r="E18" s="18">
        <v>2.9380729163645838</v>
      </c>
      <c r="F18" s="18">
        <v>2.9298266510608229</v>
      </c>
      <c r="G18" s="18">
        <v>2.9625120529917126</v>
      </c>
      <c r="H18" s="18">
        <v>2.9323980946638826</v>
      </c>
      <c r="I18" s="18">
        <v>2.9889055484783253</v>
      </c>
      <c r="J18" s="18">
        <v>2.9512127427927686</v>
      </c>
      <c r="K18" s="18">
        <v>2.9816752231553241</v>
      </c>
      <c r="L18" s="18">
        <v>2.9938137607415873</v>
      </c>
      <c r="M18" s="19">
        <v>2.9306339483956063</v>
      </c>
      <c r="N18" s="18">
        <v>2.9125014153044444</v>
      </c>
      <c r="O18" s="18">
        <v>2.9607659826271795</v>
      </c>
      <c r="P18" s="18">
        <v>2.9893555424520941</v>
      </c>
      <c r="Q18" s="18">
        <v>2.9840615219862658</v>
      </c>
      <c r="R18" s="18">
        <v>2.9575635908096811</v>
      </c>
      <c r="S18" s="18">
        <v>2.9823056608636502</v>
      </c>
      <c r="T18" s="18">
        <v>2.8692685209142614</v>
      </c>
      <c r="U18" s="18">
        <v>2.9608947077354277</v>
      </c>
      <c r="V18" s="18">
        <v>2.9839066828128895</v>
      </c>
      <c r="W18" s="18">
        <v>3.0481943391277415</v>
      </c>
      <c r="X18" s="18">
        <v>2.9915184793238798</v>
      </c>
      <c r="Y18" s="18">
        <v>2.9830418889618784</v>
      </c>
      <c r="Z18" s="18">
        <v>3.0102326477264261</v>
      </c>
      <c r="AA18" s="18">
        <v>2.9711280154588593</v>
      </c>
      <c r="AB18" s="19">
        <v>2.9841418583452848</v>
      </c>
      <c r="AC18" s="18">
        <v>2.9890580962209747</v>
      </c>
      <c r="AD18" s="18">
        <v>2.9957547228715691</v>
      </c>
      <c r="AE18" s="18">
        <v>2.9943453350344464</v>
      </c>
      <c r="AF18" s="18">
        <v>3.0002272261526599</v>
      </c>
      <c r="AG18" s="18">
        <v>2.9890637676406064</v>
      </c>
      <c r="AH18" s="18">
        <v>2.9921854252310385</v>
      </c>
      <c r="AI18" s="18">
        <v>2.9882540521669707</v>
      </c>
      <c r="AJ18" s="18">
        <v>2.9915592061003382</v>
      </c>
      <c r="AK18" s="18">
        <v>2.9791119990676389</v>
      </c>
      <c r="AL18" s="18">
        <v>3.0016439180228121</v>
      </c>
      <c r="AM18" s="18">
        <v>2.9940159950408121</v>
      </c>
      <c r="AN18" s="18">
        <v>2.989670379460831</v>
      </c>
      <c r="AO18" s="18">
        <v>2.9794895162813364</v>
      </c>
      <c r="AP18" s="18">
        <v>2.9757602550464672</v>
      </c>
      <c r="AQ18" s="18">
        <v>2.9936759759503428</v>
      </c>
      <c r="AR18" s="18">
        <v>2.9927810618581834</v>
      </c>
      <c r="AS18" s="18">
        <v>2.9978293766395399</v>
      </c>
      <c r="AT18" s="18">
        <v>2.9969794760152104</v>
      </c>
      <c r="AU18" s="18">
        <v>3.0039064058683342</v>
      </c>
      <c r="AV18" s="18">
        <v>2.9847278771433419</v>
      </c>
      <c r="AW18" s="18">
        <v>2.9964188942443979</v>
      </c>
      <c r="AX18" s="18">
        <v>2.9936384536857545</v>
      </c>
      <c r="AY18" s="18">
        <v>2.9915024475066629</v>
      </c>
      <c r="AZ18" s="18">
        <v>2.9929318957259761</v>
      </c>
      <c r="BA18" s="19">
        <v>2.9872528182972866</v>
      </c>
      <c r="BB18" s="18">
        <v>2.9517728536583889</v>
      </c>
      <c r="BC18" s="18">
        <v>2.9392518335947746</v>
      </c>
      <c r="BD18" s="18">
        <v>2.9692142660133114</v>
      </c>
      <c r="BE18" s="18">
        <v>2.9655243642231706</v>
      </c>
      <c r="BF18" s="18">
        <v>2.936566959365897</v>
      </c>
      <c r="BG18" s="18">
        <v>2.9794121311809838</v>
      </c>
      <c r="BH18" s="18">
        <v>2.9735446897258351</v>
      </c>
      <c r="BI18" s="18">
        <v>2.9502841792094374</v>
      </c>
      <c r="BJ18" s="18">
        <v>2.9349762485265272</v>
      </c>
      <c r="BK18" s="18">
        <v>2.9724083691956587</v>
      </c>
      <c r="BL18" s="18">
        <v>2.9821934755978101</v>
      </c>
      <c r="BM18" s="18">
        <v>2.967341921071375</v>
      </c>
      <c r="BN18" s="18">
        <v>2.9747130151409205</v>
      </c>
      <c r="BO18" s="18">
        <v>2.9809435272446669</v>
      </c>
      <c r="BP18" s="19">
        <v>2.9767426883786046</v>
      </c>
      <c r="BQ18" s="18">
        <v>2.9479366349661795</v>
      </c>
      <c r="BR18" s="18">
        <v>3.0066846478142946</v>
      </c>
      <c r="BS18" s="18">
        <v>2.9104882737289448</v>
      </c>
      <c r="BT18" s="18">
        <v>2.9640602636526405</v>
      </c>
      <c r="BU18" s="18">
        <v>2.9634740262986812</v>
      </c>
      <c r="BV18" s="18">
        <v>2.9082281688358416</v>
      </c>
      <c r="BW18" s="18">
        <v>2.911335602985075</v>
      </c>
      <c r="BX18" s="18">
        <v>2.9773839796463353</v>
      </c>
      <c r="BY18" s="18">
        <v>2.9822559900321473</v>
      </c>
      <c r="BZ18" s="18">
        <v>2.9696542425348627</v>
      </c>
      <c r="CA18" s="18">
        <v>2.9528552503545078</v>
      </c>
      <c r="CB18" s="18">
        <v>2.9392518685024518</v>
      </c>
      <c r="CC18" s="18">
        <v>2.9399565477215073</v>
      </c>
      <c r="CD18" s="18">
        <v>2.9392373335170778</v>
      </c>
      <c r="CE18" s="18">
        <v>2.9450254147617163</v>
      </c>
      <c r="CF18" s="18">
        <v>2.9592720893633628</v>
      </c>
      <c r="CG18" s="18">
        <v>2.9022783252053643</v>
      </c>
      <c r="CH18" s="18">
        <v>3.0024390619657466</v>
      </c>
      <c r="CI18" s="18">
        <v>2.9695365324657494</v>
      </c>
      <c r="CJ18" s="18">
        <v>2.9349854726472859</v>
      </c>
      <c r="CK18" s="18">
        <v>2.8994877602066551</v>
      </c>
      <c r="CL18" s="18">
        <v>2.9310072270319423</v>
      </c>
      <c r="CM18" s="18">
        <v>2.9126492933940149</v>
      </c>
      <c r="CN18" s="18">
        <v>2.9299011084234521</v>
      </c>
      <c r="CO18" s="18">
        <v>2.9047246165471461</v>
      </c>
      <c r="CP18" s="18">
        <v>2.8971201931605202</v>
      </c>
      <c r="CQ18" s="18">
        <v>2.9491078445121723</v>
      </c>
      <c r="CR18" s="18">
        <v>2.9893070805981181</v>
      </c>
      <c r="CS18" s="19">
        <v>2.9553784765479985</v>
      </c>
      <c r="DL18" s="18"/>
    </row>
    <row r="19" spans="1:116" x14ac:dyDescent="0.2">
      <c r="A19" s="7" t="s">
        <v>71</v>
      </c>
      <c r="B19" s="18">
        <v>0</v>
      </c>
      <c r="C19" s="18">
        <v>3.7938512712759712E-4</v>
      </c>
      <c r="D19" s="18">
        <v>0</v>
      </c>
      <c r="E19" s="18">
        <v>9.4316518907508582E-4</v>
      </c>
      <c r="F19" s="18">
        <v>1.5137521511825777E-3</v>
      </c>
      <c r="G19" s="18">
        <v>0</v>
      </c>
      <c r="H19" s="18">
        <v>0</v>
      </c>
      <c r="I19" s="18">
        <v>0</v>
      </c>
      <c r="J19" s="18">
        <v>0</v>
      </c>
      <c r="K19" s="18">
        <v>3.7582101540570718E-4</v>
      </c>
      <c r="L19" s="18">
        <v>3.7381112207235178E-4</v>
      </c>
      <c r="M19" s="19">
        <v>0</v>
      </c>
      <c r="N19" s="18">
        <v>0</v>
      </c>
      <c r="O19" s="18">
        <v>7.5472762106555875E-4</v>
      </c>
      <c r="P19" s="18">
        <v>2.0689323361993365E-3</v>
      </c>
      <c r="Q19" s="18">
        <v>0</v>
      </c>
      <c r="R19" s="18">
        <v>1.8758502718474622E-4</v>
      </c>
      <c r="S19" s="18">
        <v>9.4209715073300206E-4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1.8701578540601045E-4</v>
      </c>
      <c r="Z19" s="18">
        <v>0</v>
      </c>
      <c r="AA19" s="18">
        <v>1.6966414208880174E-3</v>
      </c>
      <c r="AB19" s="19">
        <v>0</v>
      </c>
      <c r="AC19" s="18">
        <v>0</v>
      </c>
      <c r="AD19" s="18">
        <v>0</v>
      </c>
      <c r="AE19" s="18">
        <v>0</v>
      </c>
      <c r="AF19" s="18">
        <v>7.4549466583940952E-4</v>
      </c>
      <c r="AG19" s="18">
        <v>0</v>
      </c>
      <c r="AH19" s="18">
        <v>0</v>
      </c>
      <c r="AI19" s="18">
        <v>0</v>
      </c>
      <c r="AJ19" s="18">
        <v>1.1146825441626987E-3</v>
      </c>
      <c r="AK19" s="18">
        <v>0</v>
      </c>
      <c r="AL19" s="18">
        <v>0</v>
      </c>
      <c r="AM19" s="18">
        <v>1.8615251386973409E-4</v>
      </c>
      <c r="AN19" s="18">
        <v>2.4202946355389374E-3</v>
      </c>
      <c r="AO19" s="18">
        <v>0</v>
      </c>
      <c r="AP19" s="18">
        <v>0</v>
      </c>
      <c r="AQ19" s="18">
        <v>0</v>
      </c>
      <c r="AR19" s="18">
        <v>0</v>
      </c>
      <c r="AS19" s="18">
        <v>1.2964997795572616E-3</v>
      </c>
      <c r="AT19" s="18">
        <v>1.1140746521541517E-3</v>
      </c>
      <c r="AU19" s="18">
        <v>0</v>
      </c>
      <c r="AV19" s="18">
        <v>0</v>
      </c>
      <c r="AW19" s="18">
        <v>0</v>
      </c>
      <c r="AX19" s="18">
        <v>7.3862979619734469E-4</v>
      </c>
      <c r="AY19" s="18">
        <v>0</v>
      </c>
      <c r="AZ19" s="18">
        <v>2.2182405194905528E-3</v>
      </c>
      <c r="BA19" s="19">
        <v>9.2511035657856923E-4</v>
      </c>
      <c r="BB19" s="18">
        <v>1.6722176592840949E-3</v>
      </c>
      <c r="BC19" s="18">
        <v>0</v>
      </c>
      <c r="BD19" s="18">
        <v>5.5342303979220907E-4</v>
      </c>
      <c r="BE19" s="18">
        <v>0</v>
      </c>
      <c r="BF19" s="18">
        <v>3.7310191769311099E-4</v>
      </c>
      <c r="BG19" s="18">
        <v>7.405409277275747E-4</v>
      </c>
      <c r="BH19" s="18">
        <v>0</v>
      </c>
      <c r="BI19" s="18">
        <v>2.0572372775829904E-3</v>
      </c>
      <c r="BJ19" s="18">
        <v>1.1181578081696827E-3</v>
      </c>
      <c r="BK19" s="18">
        <v>0</v>
      </c>
      <c r="BL19" s="18">
        <v>1.8517150244236704E-4</v>
      </c>
      <c r="BM19" s="18">
        <v>0</v>
      </c>
      <c r="BN19" s="18">
        <v>0</v>
      </c>
      <c r="BO19" s="18">
        <v>1.4853483675911726E-3</v>
      </c>
      <c r="BP19" s="19">
        <v>1.1145835384861003E-3</v>
      </c>
      <c r="BQ19" s="18">
        <v>1.8462261719403544E-4</v>
      </c>
      <c r="BR19" s="18">
        <v>3.6849649372427452E-4</v>
      </c>
      <c r="BS19" s="18">
        <v>0</v>
      </c>
      <c r="BT19" s="18">
        <v>3.683625898065511E-4</v>
      </c>
      <c r="BU19" s="18">
        <v>2.029489270641558E-3</v>
      </c>
      <c r="BV19" s="18">
        <v>7.3998326748668736E-4</v>
      </c>
      <c r="BW19" s="18">
        <v>0</v>
      </c>
      <c r="BX19" s="18">
        <v>2.2171673330891937E-3</v>
      </c>
      <c r="BY19" s="18">
        <v>0</v>
      </c>
      <c r="BZ19" s="18">
        <v>5.5309721705958483E-4</v>
      </c>
      <c r="CA19" s="18">
        <v>0</v>
      </c>
      <c r="CB19" s="18">
        <v>0</v>
      </c>
      <c r="CC19" s="18">
        <v>0</v>
      </c>
      <c r="CD19" s="18">
        <v>0</v>
      </c>
      <c r="CE19" s="18">
        <v>1.2935819193086338E-3</v>
      </c>
      <c r="CF19" s="18">
        <v>3.6803894813772854E-4</v>
      </c>
      <c r="CG19" s="18">
        <v>1.2944713421588819E-3</v>
      </c>
      <c r="CH19" s="18">
        <v>0</v>
      </c>
      <c r="CI19" s="18">
        <v>1.8424642740897067E-3</v>
      </c>
      <c r="CJ19" s="18">
        <v>0</v>
      </c>
      <c r="CK19" s="18">
        <v>7.4333231228003406E-4</v>
      </c>
      <c r="CL19" s="18">
        <v>0</v>
      </c>
      <c r="CM19" s="18">
        <v>0</v>
      </c>
      <c r="CN19" s="18">
        <v>9.2669522206228485E-4</v>
      </c>
      <c r="CO19" s="18">
        <v>0</v>
      </c>
      <c r="CP19" s="18">
        <v>5.5328537636091361E-4</v>
      </c>
      <c r="CQ19" s="18">
        <v>0</v>
      </c>
      <c r="CR19" s="18">
        <v>0</v>
      </c>
      <c r="CS19" s="19">
        <v>0</v>
      </c>
      <c r="DL19" s="18"/>
    </row>
    <row r="20" spans="1:116" x14ac:dyDescent="0.2">
      <c r="A20" s="7" t="s">
        <v>72</v>
      </c>
      <c r="B20" s="18">
        <v>1.0483457795573654</v>
      </c>
      <c r="C20" s="18">
        <v>1.0553431041012225</v>
      </c>
      <c r="D20" s="18">
        <v>1.0117145302071775</v>
      </c>
      <c r="E20" s="18">
        <v>1.0620881718889021</v>
      </c>
      <c r="F20" s="18">
        <v>1.066112299972114</v>
      </c>
      <c r="G20" s="18">
        <v>1.0403923437193603</v>
      </c>
      <c r="H20" s="18">
        <v>1.0658906387824543</v>
      </c>
      <c r="I20" s="18">
        <v>1.0096302461697175</v>
      </c>
      <c r="J20" s="18">
        <v>1.048518196750158</v>
      </c>
      <c r="K20" s="18">
        <v>1.0152229184907888</v>
      </c>
      <c r="L20" s="18">
        <v>0.99960899618092014</v>
      </c>
      <c r="M20" s="19">
        <v>1.0697098364134723</v>
      </c>
      <c r="N20" s="18">
        <v>1.0859876101067882</v>
      </c>
      <c r="O20" s="18">
        <v>1.0394390713394059</v>
      </c>
      <c r="P20" s="18">
        <v>1.0108751024794513</v>
      </c>
      <c r="Q20" s="18">
        <v>1.0155089387066811</v>
      </c>
      <c r="R20" s="18">
        <v>1.0388523899091668</v>
      </c>
      <c r="S20" s="18">
        <v>1.0192316977356239</v>
      </c>
      <c r="T20" s="18">
        <v>1.11545753447887</v>
      </c>
      <c r="U20" s="18">
        <v>1.0366341266664891</v>
      </c>
      <c r="V20" s="18">
        <v>1.0121488054529124</v>
      </c>
      <c r="W20" s="18">
        <v>0.95119933626768061</v>
      </c>
      <c r="X20" s="18">
        <v>1.0027171309230274</v>
      </c>
      <c r="Y20" s="18">
        <v>1.0146261145071411</v>
      </c>
      <c r="Z20" s="18">
        <v>0.99212121557201238</v>
      </c>
      <c r="AA20" s="18">
        <v>1.0173325534315147</v>
      </c>
      <c r="AB20" s="19">
        <v>1.0154024584859609</v>
      </c>
      <c r="AC20" s="18">
        <v>1.0039974461842716</v>
      </c>
      <c r="AD20" s="18">
        <v>0.99581433720623957</v>
      </c>
      <c r="AE20" s="18">
        <v>0.99887527871914383</v>
      </c>
      <c r="AF20" s="18">
        <v>0.99061659894572129</v>
      </c>
      <c r="AG20" s="18">
        <v>1.0023530564076906</v>
      </c>
      <c r="AH20" s="18">
        <v>1.001468224065065</v>
      </c>
      <c r="AI20" s="18">
        <v>1.0008262694937375</v>
      </c>
      <c r="AJ20" s="18">
        <v>1.0004563255980068</v>
      </c>
      <c r="AK20" s="18">
        <v>1.0151122378474167</v>
      </c>
      <c r="AL20" s="18">
        <v>0.99510993284379634</v>
      </c>
      <c r="AM20" s="18">
        <v>0.99829401907288007</v>
      </c>
      <c r="AN20" s="18">
        <v>0.9997960534288598</v>
      </c>
      <c r="AO20" s="18">
        <v>1.0082120653780138</v>
      </c>
      <c r="AP20" s="18">
        <v>1.0220908591353659</v>
      </c>
      <c r="AQ20" s="18">
        <v>1.0015501434482594</v>
      </c>
      <c r="AR20" s="18">
        <v>0.99701054235925346</v>
      </c>
      <c r="AS20" s="18">
        <v>0.98445407057359635</v>
      </c>
      <c r="AT20" s="18">
        <v>0.99263864883234965</v>
      </c>
      <c r="AU20" s="18">
        <v>0.98920595639492637</v>
      </c>
      <c r="AV20" s="18">
        <v>1.0111350184291135</v>
      </c>
      <c r="AW20" s="18">
        <v>1.0041587880238902</v>
      </c>
      <c r="AX20" s="18">
        <v>0.99182605126462509</v>
      </c>
      <c r="AY20" s="18">
        <v>1.0020074759733</v>
      </c>
      <c r="AZ20" s="18">
        <v>0.99642969001364012</v>
      </c>
      <c r="BA20" s="19">
        <v>1.0031012281301586</v>
      </c>
      <c r="BB20" s="18">
        <v>1.0379963150285232</v>
      </c>
      <c r="BC20" s="18">
        <v>1.0448573720055772</v>
      </c>
      <c r="BD20" s="18">
        <v>1.0254188548022463</v>
      </c>
      <c r="BE20" s="18">
        <v>1.0227359940685041</v>
      </c>
      <c r="BF20" s="18">
        <v>1.0541652487538284</v>
      </c>
      <c r="BG20" s="18">
        <v>1.0068222068461481</v>
      </c>
      <c r="BH20" s="18">
        <v>1.0173276324664531</v>
      </c>
      <c r="BI20" s="18">
        <v>1.0395778512127465</v>
      </c>
      <c r="BJ20" s="18">
        <v>1.05623059292971</v>
      </c>
      <c r="BK20" s="18">
        <v>1.0200949409376083</v>
      </c>
      <c r="BL20" s="18">
        <v>1.0096095276329407</v>
      </c>
      <c r="BM20" s="18">
        <v>1.0271888779380653</v>
      </c>
      <c r="BN20" s="18">
        <v>1.0150867376119137</v>
      </c>
      <c r="BO20" s="18">
        <v>1.0092031275430406</v>
      </c>
      <c r="BP20" s="19">
        <v>1.0185559648222124</v>
      </c>
      <c r="BQ20" s="18">
        <v>1.0453527407344705</v>
      </c>
      <c r="BR20" s="18">
        <v>0.99168988318823503</v>
      </c>
      <c r="BS20" s="18">
        <v>1.0812132367309331</v>
      </c>
      <c r="BT20" s="18">
        <v>1.0268813622610682</v>
      </c>
      <c r="BU20" s="18">
        <v>1.0267066285965303</v>
      </c>
      <c r="BV20" s="18">
        <v>1.0847274672451235</v>
      </c>
      <c r="BW20" s="18">
        <v>1.0840859603497839</v>
      </c>
      <c r="BX20" s="18">
        <v>1.0094548973217199</v>
      </c>
      <c r="BY20" s="18">
        <v>1.0071768410620701</v>
      </c>
      <c r="BZ20" s="18">
        <v>1.019657548722563</v>
      </c>
      <c r="CA20" s="18">
        <v>1.0420317576721734</v>
      </c>
      <c r="CB20" s="18">
        <v>1.0520304961967921</v>
      </c>
      <c r="CC20" s="18">
        <v>1.0491678170583276</v>
      </c>
      <c r="CD20" s="18">
        <v>1.0504008704854424</v>
      </c>
      <c r="CE20" s="18">
        <v>1.0504782169427089</v>
      </c>
      <c r="CF20" s="18">
        <v>1.0300974797962661</v>
      </c>
      <c r="CG20" s="18">
        <v>1.0848264898959619</v>
      </c>
      <c r="CH20" s="18">
        <v>0.98541623733679773</v>
      </c>
      <c r="CI20" s="18">
        <v>1.0218532715543565</v>
      </c>
      <c r="CJ20" s="18">
        <v>1.0544137860999223</v>
      </c>
      <c r="CK20" s="18">
        <v>1.0924342477492106</v>
      </c>
      <c r="CL20" s="18">
        <v>1.0650459314476077</v>
      </c>
      <c r="CM20" s="18">
        <v>1.0795505352353263</v>
      </c>
      <c r="CN20" s="18">
        <v>1.0602973664611839</v>
      </c>
      <c r="CO20" s="18">
        <v>1.0811629187293028</v>
      </c>
      <c r="CP20" s="18">
        <v>1.0979106844341187</v>
      </c>
      <c r="CQ20" s="18">
        <v>1.0445285540019522</v>
      </c>
      <c r="CR20" s="18">
        <v>1.0027865512812677</v>
      </c>
      <c r="CS20" s="19">
        <v>1.0374820845195012</v>
      </c>
      <c r="DL20" s="18"/>
    </row>
    <row r="21" spans="1:116" x14ac:dyDescent="0.2">
      <c r="A21" s="7" t="s">
        <v>73</v>
      </c>
      <c r="B21" s="18">
        <v>5.9353731055939579E-4</v>
      </c>
      <c r="C21" s="18">
        <v>5.4432314028587578E-4</v>
      </c>
      <c r="D21" s="18">
        <v>0</v>
      </c>
      <c r="E21" s="18">
        <v>0</v>
      </c>
      <c r="F21" s="18">
        <v>0</v>
      </c>
      <c r="G21" s="18">
        <v>1.4533149659022435E-4</v>
      </c>
      <c r="H21" s="18">
        <v>0</v>
      </c>
      <c r="I21" s="18">
        <v>0</v>
      </c>
      <c r="J21" s="18">
        <v>2.9754746230166679E-4</v>
      </c>
      <c r="K21" s="18">
        <v>0</v>
      </c>
      <c r="L21" s="18">
        <v>5.1241321499720631E-5</v>
      </c>
      <c r="M21" s="19">
        <v>0</v>
      </c>
      <c r="N21" s="18">
        <v>3.5005214134300561E-4</v>
      </c>
      <c r="O21" s="18">
        <v>9.8628658344384799E-4</v>
      </c>
      <c r="P21" s="18">
        <v>1.9641129895318039E-4</v>
      </c>
      <c r="Q21" s="18">
        <v>4.9425647761938381E-4</v>
      </c>
      <c r="R21" s="18">
        <v>2.9743799855764418E-4</v>
      </c>
      <c r="S21" s="18">
        <v>6.451045188939317E-4</v>
      </c>
      <c r="T21" s="18">
        <v>1.1932349271090066E-3</v>
      </c>
      <c r="U21" s="18">
        <v>1.0023392330316311E-4</v>
      </c>
      <c r="V21" s="18">
        <v>1.4381035196481677E-4</v>
      </c>
      <c r="W21" s="18">
        <v>0</v>
      </c>
      <c r="X21" s="18">
        <v>0</v>
      </c>
      <c r="Y21" s="18">
        <v>0</v>
      </c>
      <c r="Z21" s="18">
        <v>3.4847617325394414E-4</v>
      </c>
      <c r="AA21" s="18">
        <v>2.9717584003629665E-4</v>
      </c>
      <c r="AB21" s="19">
        <v>1.958973775563103E-4</v>
      </c>
      <c r="AC21" s="18">
        <v>5.22380075150594E-5</v>
      </c>
      <c r="AD21" s="18">
        <v>0</v>
      </c>
      <c r="AE21" s="18">
        <v>0</v>
      </c>
      <c r="AF21" s="18">
        <v>1.0143064889806221E-4</v>
      </c>
      <c r="AG21" s="18">
        <v>4.9977081927067839E-4</v>
      </c>
      <c r="AH21" s="18">
        <v>1.537997654764551E-4</v>
      </c>
      <c r="AI21" s="18">
        <v>0</v>
      </c>
      <c r="AJ21" s="18">
        <v>0</v>
      </c>
      <c r="AK21" s="18">
        <v>5.2248974025000919E-5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4.525618560798738E-4</v>
      </c>
      <c r="AR21" s="18">
        <v>1.5335454733955773E-4</v>
      </c>
      <c r="AS21" s="18">
        <v>2.4678537157763256E-4</v>
      </c>
      <c r="AT21" s="18">
        <v>0</v>
      </c>
      <c r="AU21" s="18">
        <v>0</v>
      </c>
      <c r="AV21" s="18">
        <v>3.513299064100875E-4</v>
      </c>
      <c r="AW21" s="18">
        <v>1.013766376094664E-4</v>
      </c>
      <c r="AX21" s="18">
        <v>1.2440789369046912E-3</v>
      </c>
      <c r="AY21" s="18">
        <v>0</v>
      </c>
      <c r="AZ21" s="18">
        <v>0</v>
      </c>
      <c r="BA21" s="19">
        <v>5.2083655130591434E-5</v>
      </c>
      <c r="BB21" s="18">
        <v>1.0111950869799865E-4</v>
      </c>
      <c r="BC21" s="18">
        <v>0</v>
      </c>
      <c r="BD21" s="18">
        <v>0</v>
      </c>
      <c r="BE21" s="18">
        <v>0</v>
      </c>
      <c r="BF21" s="18">
        <v>3.9904471387210849E-4</v>
      </c>
      <c r="BG21" s="18">
        <v>1.5947346001433649E-3</v>
      </c>
      <c r="BH21" s="18">
        <v>1.0491409896285183E-3</v>
      </c>
      <c r="BI21" s="18">
        <v>0</v>
      </c>
      <c r="BJ21" s="18">
        <v>0</v>
      </c>
      <c r="BK21" s="18">
        <v>1.9901168835841351E-4</v>
      </c>
      <c r="BL21" s="18">
        <v>0</v>
      </c>
      <c r="BM21" s="18">
        <v>1.0107897820586097E-4</v>
      </c>
      <c r="BN21" s="18">
        <v>0</v>
      </c>
      <c r="BO21" s="18">
        <v>4.9826574452293648E-4</v>
      </c>
      <c r="BP21" s="19">
        <v>0</v>
      </c>
      <c r="BQ21" s="18">
        <v>2.4946180281810759E-4</v>
      </c>
      <c r="BR21" s="18">
        <v>0</v>
      </c>
      <c r="BS21" s="18">
        <v>4.957981675228878E-4</v>
      </c>
      <c r="BT21" s="18">
        <v>0</v>
      </c>
      <c r="BU21" s="18">
        <v>9.4331172349626437E-4</v>
      </c>
      <c r="BV21" s="18">
        <v>0</v>
      </c>
      <c r="BW21" s="18">
        <v>0</v>
      </c>
      <c r="BX21" s="18">
        <v>0</v>
      </c>
      <c r="BY21" s="18">
        <v>1.4537656876658853E-4</v>
      </c>
      <c r="BZ21" s="18">
        <v>0</v>
      </c>
      <c r="CA21" s="18">
        <v>1.7830809955254603E-3</v>
      </c>
      <c r="CB21" s="18">
        <v>4.9495571944712584E-4</v>
      </c>
      <c r="CC21" s="18">
        <v>0</v>
      </c>
      <c r="CD21" s="18">
        <v>0</v>
      </c>
      <c r="CE21" s="18">
        <v>0</v>
      </c>
      <c r="CF21" s="18">
        <v>5.1801424319594361E-5</v>
      </c>
      <c r="CG21" s="18">
        <v>5.4485471004435718E-4</v>
      </c>
      <c r="CH21" s="18">
        <v>9.9639571331413331E-5</v>
      </c>
      <c r="CI21" s="18">
        <v>0</v>
      </c>
      <c r="CJ21" s="18">
        <v>4.4495887908209495E-4</v>
      </c>
      <c r="CK21" s="18">
        <v>0</v>
      </c>
      <c r="CL21" s="18">
        <v>0</v>
      </c>
      <c r="CM21" s="18">
        <v>4.9789169902802511E-4</v>
      </c>
      <c r="CN21" s="18">
        <v>4.4868679343927929E-4</v>
      </c>
      <c r="CO21" s="18">
        <v>0</v>
      </c>
      <c r="CP21" s="18">
        <v>1.9728290288069503E-4</v>
      </c>
      <c r="CQ21" s="18">
        <v>3.9525562625380826E-4</v>
      </c>
      <c r="CR21" s="18">
        <v>9.9941506475521107E-5</v>
      </c>
      <c r="CS21" s="19">
        <v>0</v>
      </c>
      <c r="DL21" s="18"/>
    </row>
    <row r="22" spans="1:116" ht="15" x14ac:dyDescent="0.2">
      <c r="A22" s="7" t="s">
        <v>509</v>
      </c>
      <c r="B22" s="18">
        <v>1.3250108749476011E-3</v>
      </c>
      <c r="C22" s="18">
        <v>7.9214399866181888E-3</v>
      </c>
      <c r="D22" s="18">
        <v>2.1679662581976455E-3</v>
      </c>
      <c r="E22" s="18">
        <v>3.1490608765803946E-3</v>
      </c>
      <c r="F22" s="18">
        <v>4.2690940418446503E-3</v>
      </c>
      <c r="G22" s="18">
        <v>6.1637608882960425E-3</v>
      </c>
      <c r="H22" s="18">
        <v>3.4220360961915216E-3</v>
      </c>
      <c r="I22" s="18">
        <v>1.3955987378585118E-3</v>
      </c>
      <c r="J22" s="18">
        <v>0</v>
      </c>
      <c r="K22" s="18">
        <v>2.0162488303787154E-3</v>
      </c>
      <c r="L22" s="18">
        <v>3.6676538860557014E-3</v>
      </c>
      <c r="M22" s="19">
        <v>3.7861573431330156E-3</v>
      </c>
      <c r="N22" s="18">
        <v>1.0521714219392673E-3</v>
      </c>
      <c r="O22" s="18">
        <v>8.3899267359039407E-4</v>
      </c>
      <c r="P22" s="18">
        <v>0</v>
      </c>
      <c r="Q22" s="18">
        <v>6.9464541483223221E-5</v>
      </c>
      <c r="R22" s="18">
        <v>0</v>
      </c>
      <c r="S22" s="18">
        <v>0</v>
      </c>
      <c r="T22" s="18">
        <v>1.7626276988630693E-3</v>
      </c>
      <c r="U22" s="18">
        <v>6.9464605364563867E-5</v>
      </c>
      <c r="V22" s="18">
        <v>2.7526290644132285E-4</v>
      </c>
      <c r="W22" s="18">
        <v>1.1080503703995632E-3</v>
      </c>
      <c r="X22" s="18">
        <v>8.3966659910164739E-4</v>
      </c>
      <c r="Y22" s="18">
        <v>1.9585994111984435E-3</v>
      </c>
      <c r="Z22" s="18">
        <v>2.6569068873119697E-3</v>
      </c>
      <c r="AA22" s="18">
        <v>4.2034523460026806E-4</v>
      </c>
      <c r="AB22" s="19">
        <v>3.2027490796704468E-3</v>
      </c>
      <c r="AC22" s="18">
        <v>6.5202140151159483E-4</v>
      </c>
      <c r="AD22" s="18">
        <v>1.4493046242978576E-3</v>
      </c>
      <c r="AE22" s="18">
        <v>4.4304607608790913E-3</v>
      </c>
      <c r="AF22" s="18">
        <v>3.3519122738810852E-3</v>
      </c>
      <c r="AG22" s="18">
        <v>1.2384341080814087E-3</v>
      </c>
      <c r="AH22" s="18">
        <v>0</v>
      </c>
      <c r="AI22" s="18">
        <v>1.8889061015485592E-3</v>
      </c>
      <c r="AJ22" s="18">
        <v>1.6005512185612635E-3</v>
      </c>
      <c r="AK22" s="18">
        <v>0</v>
      </c>
      <c r="AL22" s="18">
        <v>0</v>
      </c>
      <c r="AM22" s="18">
        <v>2.4758458722415749E-3</v>
      </c>
      <c r="AN22" s="18">
        <v>2.7682375113064956E-3</v>
      </c>
      <c r="AO22" s="18">
        <v>2.7004163385748693E-3</v>
      </c>
      <c r="AP22" s="18">
        <v>2.8470418710884629E-3</v>
      </c>
      <c r="AQ22" s="18">
        <v>1.3072425870387665E-3</v>
      </c>
      <c r="AR22" s="18">
        <v>0</v>
      </c>
      <c r="AS22" s="18">
        <v>1.9559868765883755E-3</v>
      </c>
      <c r="AT22" s="18">
        <v>1.3785246680591305E-3</v>
      </c>
      <c r="AU22" s="18">
        <v>6.5391128806703645E-4</v>
      </c>
      <c r="AV22" s="18">
        <v>2.8994338431455793E-3</v>
      </c>
      <c r="AW22" s="18">
        <v>0</v>
      </c>
      <c r="AX22" s="18">
        <v>1.7338354149971915E-3</v>
      </c>
      <c r="AY22" s="18">
        <v>6.5140269696558738E-4</v>
      </c>
      <c r="AZ22" s="18">
        <v>4.850963078994539E-3</v>
      </c>
      <c r="BA22" s="19">
        <v>4.3706939517184213E-4</v>
      </c>
      <c r="BB22" s="18">
        <v>5.0899003462369938E-4</v>
      </c>
      <c r="BC22" s="18">
        <v>7.3884285978159203E-5</v>
      </c>
      <c r="BD22" s="18">
        <v>6.4817032535261724E-4</v>
      </c>
      <c r="BE22" s="18">
        <v>6.5275498185017817E-4</v>
      </c>
      <c r="BF22" s="18">
        <v>1.0130387172162169E-3</v>
      </c>
      <c r="BG22" s="18">
        <v>3.7743260555350333E-3</v>
      </c>
      <c r="BH22" s="18">
        <v>1.4526360621793361E-3</v>
      </c>
      <c r="BI22" s="18">
        <v>2.0456116858993041E-3</v>
      </c>
      <c r="BJ22" s="18">
        <v>1.5315532057137565E-3</v>
      </c>
      <c r="BK22" s="18">
        <v>1.237205310953762E-3</v>
      </c>
      <c r="BL22" s="18">
        <v>7.9397677451660043E-4</v>
      </c>
      <c r="BM22" s="18">
        <v>8.2843637124329194E-3</v>
      </c>
      <c r="BN22" s="18">
        <v>6.508103188469362E-4</v>
      </c>
      <c r="BO22" s="18">
        <v>0</v>
      </c>
      <c r="BP22" s="19">
        <v>2.3268620178196709E-3</v>
      </c>
      <c r="BQ22" s="18">
        <v>5.753928390945216E-4</v>
      </c>
      <c r="BR22" s="18">
        <v>2.0884273376989091E-3</v>
      </c>
      <c r="BS22" s="18">
        <v>1.0855599965938888E-3</v>
      </c>
      <c r="BT22" s="18">
        <v>1.2942813138334007E-3</v>
      </c>
      <c r="BU22" s="18">
        <v>1.5187276825205467E-3</v>
      </c>
      <c r="BV22" s="18">
        <v>7.9322347143858979E-4</v>
      </c>
      <c r="BW22" s="18">
        <v>1.5157756971275324E-3</v>
      </c>
      <c r="BX22" s="18">
        <v>0</v>
      </c>
      <c r="BY22" s="18">
        <v>8.7871816781271341E-3</v>
      </c>
      <c r="BZ22" s="18">
        <v>2.9534773890831784E-3</v>
      </c>
      <c r="CA22" s="18">
        <v>1.0108021671332318E-3</v>
      </c>
      <c r="CB22" s="18">
        <v>3.6245888016833174E-4</v>
      </c>
      <c r="CC22" s="18">
        <v>7.5918616062126514E-3</v>
      </c>
      <c r="CD22" s="18">
        <v>1.5156804449795909E-3</v>
      </c>
      <c r="CE22" s="18">
        <v>3.6317085491747065E-4</v>
      </c>
      <c r="CF22" s="18">
        <v>3.7369674577149539E-3</v>
      </c>
      <c r="CG22" s="18">
        <v>7.5070206342656423E-3</v>
      </c>
      <c r="CH22" s="18">
        <v>2.2169552543818663E-3</v>
      </c>
      <c r="CI22" s="18">
        <v>0</v>
      </c>
      <c r="CJ22" s="18">
        <v>4.893435498124309E-3</v>
      </c>
      <c r="CK22" s="18">
        <v>1.8898017591048295E-3</v>
      </c>
      <c r="CL22" s="18">
        <v>1.0118427831251307E-3</v>
      </c>
      <c r="CM22" s="18">
        <v>1.5210452702687641E-3</v>
      </c>
      <c r="CN22" s="18">
        <v>5.0772190748006997E-4</v>
      </c>
      <c r="CO22" s="18">
        <v>1.0118828208500461E-3</v>
      </c>
      <c r="CP22" s="18">
        <v>3.3132668346525312E-3</v>
      </c>
      <c r="CQ22" s="18">
        <v>7.1882392037191437E-4</v>
      </c>
      <c r="CR22" s="18">
        <v>5.0306050233338371E-4</v>
      </c>
      <c r="CS22" s="19">
        <v>2.2253674185517135E-3</v>
      </c>
      <c r="DL22" s="18"/>
    </row>
    <row r="23" spans="1:116" x14ac:dyDescent="0.2">
      <c r="A23" s="7" t="s">
        <v>74</v>
      </c>
      <c r="B23" s="18">
        <v>1.0905673444662003E-3</v>
      </c>
      <c r="C23" s="18">
        <v>2.8970943781534813E-4</v>
      </c>
      <c r="D23" s="18">
        <v>1.1089321736058401E-4</v>
      </c>
      <c r="E23" s="18">
        <v>0</v>
      </c>
      <c r="F23" s="18">
        <v>0</v>
      </c>
      <c r="G23" s="18">
        <v>0</v>
      </c>
      <c r="H23" s="18">
        <v>1.3759593089279086E-3</v>
      </c>
      <c r="I23" s="18">
        <v>6.1421857862399142E-4</v>
      </c>
      <c r="J23" s="18">
        <v>0</v>
      </c>
      <c r="K23" s="18">
        <v>0</v>
      </c>
      <c r="L23" s="18">
        <v>3.3302846104014413E-4</v>
      </c>
      <c r="M23" s="19">
        <v>0</v>
      </c>
      <c r="N23" s="18">
        <v>0</v>
      </c>
      <c r="O23" s="18">
        <v>0</v>
      </c>
      <c r="P23" s="18">
        <v>7.3829937956202127E-6</v>
      </c>
      <c r="Q23" s="18">
        <v>8.8496303166692007E-4</v>
      </c>
      <c r="R23" s="18">
        <v>1.8525882227235171E-5</v>
      </c>
      <c r="S23" s="18">
        <v>5.580541221839704E-4</v>
      </c>
      <c r="T23" s="18">
        <v>4.0995427334440025E-4</v>
      </c>
      <c r="U23" s="18">
        <v>0</v>
      </c>
      <c r="V23" s="18">
        <v>0</v>
      </c>
      <c r="W23" s="18">
        <v>0</v>
      </c>
      <c r="X23" s="18">
        <v>1.5787907468162569E-3</v>
      </c>
      <c r="Y23" s="18">
        <v>0</v>
      </c>
      <c r="Z23" s="18">
        <v>0</v>
      </c>
      <c r="AA23" s="18">
        <v>4.4052737858561936E-4</v>
      </c>
      <c r="AB23" s="19">
        <v>4.123658431259157E-4</v>
      </c>
      <c r="AC23" s="18">
        <v>0</v>
      </c>
      <c r="AD23" s="18">
        <v>0</v>
      </c>
      <c r="AE23" s="18">
        <v>1.8665175884523154E-5</v>
      </c>
      <c r="AF23" s="18">
        <v>7.1942136366104413E-4</v>
      </c>
      <c r="AG23" s="18">
        <v>0</v>
      </c>
      <c r="AH23" s="18">
        <v>0</v>
      </c>
      <c r="AI23" s="18">
        <v>1.8682202206476581E-5</v>
      </c>
      <c r="AJ23" s="18">
        <v>1.4193225374768695E-4</v>
      </c>
      <c r="AK23" s="18">
        <v>0</v>
      </c>
      <c r="AL23" s="18">
        <v>0</v>
      </c>
      <c r="AM23" s="18">
        <v>1.0441686775892391E-3</v>
      </c>
      <c r="AN23" s="18">
        <v>1.2931190271634127E-3</v>
      </c>
      <c r="AO23" s="18">
        <v>2.5476187413837046E-4</v>
      </c>
      <c r="AP23" s="18">
        <v>4.9119785958835749E-4</v>
      </c>
      <c r="AQ23" s="18">
        <v>8.3912760483308851E-4</v>
      </c>
      <c r="AR23" s="18">
        <v>0</v>
      </c>
      <c r="AS23" s="18">
        <v>1.1543397572348982E-3</v>
      </c>
      <c r="AT23" s="18">
        <v>1.5902675402474896E-3</v>
      </c>
      <c r="AU23" s="18">
        <v>0</v>
      </c>
      <c r="AV23" s="18">
        <v>0</v>
      </c>
      <c r="AW23" s="18">
        <v>7.527431947245975E-4</v>
      </c>
      <c r="AX23" s="18">
        <v>0</v>
      </c>
      <c r="AY23" s="18">
        <v>5.4045799246597577E-4</v>
      </c>
      <c r="AZ23" s="18">
        <v>0</v>
      </c>
      <c r="BA23" s="19">
        <v>4.1661903997853141E-4</v>
      </c>
      <c r="BB23" s="18">
        <v>7.4709846529146179E-4</v>
      </c>
      <c r="BC23" s="18">
        <v>1.0288982636596116E-3</v>
      </c>
      <c r="BD23" s="18">
        <v>3.3008329050699721E-4</v>
      </c>
      <c r="BE23" s="18">
        <v>5.2368117321729187E-4</v>
      </c>
      <c r="BF23" s="18">
        <v>0</v>
      </c>
      <c r="BG23" s="18">
        <v>2.2332527501752399E-4</v>
      </c>
      <c r="BH23" s="18">
        <v>4.2941389723583507E-4</v>
      </c>
      <c r="BI23" s="18">
        <v>9.7760316885386975E-5</v>
      </c>
      <c r="BJ23" s="18">
        <v>7.6432764959326826E-4</v>
      </c>
      <c r="BK23" s="18">
        <v>0</v>
      </c>
      <c r="BL23" s="18">
        <v>4.0950988370777201E-4</v>
      </c>
      <c r="BM23" s="18">
        <v>0</v>
      </c>
      <c r="BN23" s="18">
        <v>1.6012799838597039E-4</v>
      </c>
      <c r="BO23" s="18">
        <v>0</v>
      </c>
      <c r="BP23" s="19">
        <v>1.1204182687837543E-3</v>
      </c>
      <c r="BQ23" s="18">
        <v>0</v>
      </c>
      <c r="BR23" s="18">
        <v>0</v>
      </c>
      <c r="BS23" s="18">
        <v>0</v>
      </c>
      <c r="BT23" s="18">
        <v>0</v>
      </c>
      <c r="BU23" s="18">
        <v>1.1517518468710889E-4</v>
      </c>
      <c r="BV23" s="18">
        <v>3.7192850192839963E-5</v>
      </c>
      <c r="BW23" s="18">
        <v>7.1739748940048264E-4</v>
      </c>
      <c r="BX23" s="18">
        <v>6.7234681617124765E-4</v>
      </c>
      <c r="BY23" s="18">
        <v>0</v>
      </c>
      <c r="BZ23" s="18">
        <v>0</v>
      </c>
      <c r="CA23" s="18">
        <v>4.7106241990954009E-4</v>
      </c>
      <c r="CB23" s="18">
        <v>3.7450927608401446E-4</v>
      </c>
      <c r="CC23" s="18">
        <v>0</v>
      </c>
      <c r="CD23" s="18">
        <v>4.7947388912598698E-4</v>
      </c>
      <c r="CE23" s="18">
        <v>7.4305925013562902E-4</v>
      </c>
      <c r="CF23" s="18">
        <v>1.4798623768571303E-4</v>
      </c>
      <c r="CG23" s="18">
        <v>5.3165265893528738E-4</v>
      </c>
      <c r="CH23" s="18">
        <v>3.6808214251871335E-5</v>
      </c>
      <c r="CI23" s="18">
        <v>0</v>
      </c>
      <c r="CJ23" s="18">
        <v>7.6799123924048906E-4</v>
      </c>
      <c r="CK23" s="18">
        <v>0</v>
      </c>
      <c r="CL23" s="18">
        <v>0</v>
      </c>
      <c r="CM23" s="18">
        <v>0</v>
      </c>
      <c r="CN23" s="18">
        <v>3.3163050997329034E-4</v>
      </c>
      <c r="CO23" s="18">
        <v>0</v>
      </c>
      <c r="CP23" s="18">
        <v>9.2696961409111659E-5</v>
      </c>
      <c r="CQ23" s="18">
        <v>0</v>
      </c>
      <c r="CR23" s="18">
        <v>0</v>
      </c>
      <c r="CS23" s="19">
        <v>6.3180877906072617E-4</v>
      </c>
      <c r="DL23" s="18"/>
    </row>
    <row r="24" spans="1:116" x14ac:dyDescent="0.2">
      <c r="A24" s="7" t="s">
        <v>75</v>
      </c>
      <c r="B24" s="18">
        <v>4.554611302810665E-5</v>
      </c>
      <c r="C24" s="18">
        <v>3.9876835064614409E-4</v>
      </c>
      <c r="D24" s="18">
        <v>1.4443069795665169E-3</v>
      </c>
      <c r="E24" s="18">
        <v>0</v>
      </c>
      <c r="F24" s="18">
        <v>0</v>
      </c>
      <c r="G24" s="18">
        <v>3.914672254739085E-5</v>
      </c>
      <c r="H24" s="18">
        <v>1.1653019902096474E-3</v>
      </c>
      <c r="I24" s="18">
        <v>0</v>
      </c>
      <c r="J24" s="18">
        <v>0</v>
      </c>
      <c r="K24" s="18">
        <v>0</v>
      </c>
      <c r="L24" s="18">
        <v>2.0611649219496006E-4</v>
      </c>
      <c r="M24" s="19">
        <v>6.141389641133166E-4</v>
      </c>
      <c r="N24" s="18">
        <v>1.6337480247955371E-4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6.241414546492496E-4</v>
      </c>
      <c r="Z24" s="18">
        <v>0</v>
      </c>
      <c r="AA24" s="18">
        <v>0</v>
      </c>
      <c r="AB24" s="19">
        <v>0</v>
      </c>
      <c r="AC24" s="18">
        <v>0</v>
      </c>
      <c r="AD24" s="18">
        <v>2.3605131204053524E-4</v>
      </c>
      <c r="AE24" s="18">
        <v>0</v>
      </c>
      <c r="AF24" s="18">
        <v>0</v>
      </c>
      <c r="AG24" s="18">
        <v>4.4810260851900529E-4</v>
      </c>
      <c r="AH24" s="18">
        <v>1.9113256875560658E-4</v>
      </c>
      <c r="AI24" s="18">
        <v>0</v>
      </c>
      <c r="AJ24" s="18">
        <v>2.7412987224912405E-3</v>
      </c>
      <c r="AK24" s="18">
        <v>1.0245774853509144E-3</v>
      </c>
      <c r="AL24" s="18">
        <v>0</v>
      </c>
      <c r="AM24" s="18">
        <v>0</v>
      </c>
      <c r="AN24" s="18">
        <v>0</v>
      </c>
      <c r="AO24" s="18">
        <v>7.8468489044324378E-4</v>
      </c>
      <c r="AP24" s="18">
        <v>2.5077923485121727E-4</v>
      </c>
      <c r="AQ24" s="18">
        <v>4.3322372485780149E-4</v>
      </c>
      <c r="AR24" s="18">
        <v>0</v>
      </c>
      <c r="AS24" s="18">
        <v>0</v>
      </c>
      <c r="AT24" s="18">
        <v>4.2706773167584919E-4</v>
      </c>
      <c r="AU24" s="18">
        <v>1.0273315558048069E-3</v>
      </c>
      <c r="AV24" s="18">
        <v>0</v>
      </c>
      <c r="AW24" s="18">
        <v>0</v>
      </c>
      <c r="AX24" s="18">
        <v>8.8864049300124627E-4</v>
      </c>
      <c r="AY24" s="18">
        <v>8.5938554293430835E-4</v>
      </c>
      <c r="AZ24" s="18">
        <v>0</v>
      </c>
      <c r="BA24" s="19">
        <v>0</v>
      </c>
      <c r="BB24" s="18">
        <v>2.1696245920647565E-4</v>
      </c>
      <c r="BC24" s="18">
        <v>0</v>
      </c>
      <c r="BD24" s="18">
        <v>1.5013577001386145E-4</v>
      </c>
      <c r="BE24" s="18">
        <v>0</v>
      </c>
      <c r="BF24" s="18">
        <v>6.2809980237495924E-4</v>
      </c>
      <c r="BG24" s="18">
        <v>6.2234762812607316E-4</v>
      </c>
      <c r="BH24" s="18">
        <v>7.3606994340526428E-4</v>
      </c>
      <c r="BI24" s="18">
        <v>3.1103546915873674E-4</v>
      </c>
      <c r="BJ24" s="18">
        <v>6.4624662064401118E-4</v>
      </c>
      <c r="BK24" s="18">
        <v>0</v>
      </c>
      <c r="BL24" s="18">
        <v>3.0795862169638827E-4</v>
      </c>
      <c r="BM24" s="18">
        <v>0</v>
      </c>
      <c r="BN24" s="18">
        <v>7.2096521402218816E-4</v>
      </c>
      <c r="BO24" s="18">
        <v>1.02490424888876E-3</v>
      </c>
      <c r="BP24" s="19">
        <v>0</v>
      </c>
      <c r="BQ24" s="18">
        <v>0</v>
      </c>
      <c r="BR24" s="18">
        <v>0</v>
      </c>
      <c r="BS24" s="18">
        <v>1.8958351874325983E-4</v>
      </c>
      <c r="BT24" s="18">
        <v>0</v>
      </c>
      <c r="BU24" s="18">
        <v>0</v>
      </c>
      <c r="BV24" s="18">
        <v>0</v>
      </c>
      <c r="BW24" s="18">
        <v>0</v>
      </c>
      <c r="BX24" s="18">
        <v>9.545318846602319E-4</v>
      </c>
      <c r="BY24" s="18">
        <v>0</v>
      </c>
      <c r="BZ24" s="18">
        <v>4.697135341292485E-4</v>
      </c>
      <c r="CA24" s="18">
        <v>0</v>
      </c>
      <c r="CB24" s="18">
        <v>1.5663011013680248E-4</v>
      </c>
      <c r="CC24" s="18">
        <v>0</v>
      </c>
      <c r="CD24" s="18">
        <v>0</v>
      </c>
      <c r="CE24" s="18">
        <v>0</v>
      </c>
      <c r="CF24" s="18">
        <v>9.3115114480089606E-4</v>
      </c>
      <c r="CG24" s="18">
        <v>0</v>
      </c>
      <c r="CH24" s="18">
        <v>0</v>
      </c>
      <c r="CI24" s="18">
        <v>3.2656200806849522E-4</v>
      </c>
      <c r="CJ24" s="18">
        <v>3.6622309097196503E-4</v>
      </c>
      <c r="CK24" s="18">
        <v>0</v>
      </c>
      <c r="CL24" s="18">
        <v>0</v>
      </c>
      <c r="CM24" s="18">
        <v>1.299863474397417E-3</v>
      </c>
      <c r="CN24" s="18">
        <v>0</v>
      </c>
      <c r="CO24" s="18">
        <v>9.1826076095450577E-5</v>
      </c>
      <c r="CP24" s="18">
        <v>1.0311109119416333E-3</v>
      </c>
      <c r="CQ24" s="18">
        <v>0</v>
      </c>
      <c r="CR24" s="18">
        <v>2.5992113029872058E-4</v>
      </c>
      <c r="CS24" s="19">
        <v>2.4711320232884609E-4</v>
      </c>
      <c r="DL24" s="18"/>
    </row>
    <row r="25" spans="1:116" x14ac:dyDescent="0.2">
      <c r="A25" s="7" t="s">
        <v>76</v>
      </c>
      <c r="B25" s="18">
        <v>7.4355824656348324E-2</v>
      </c>
      <c r="C25" s="18">
        <v>8.8800874345595152E-2</v>
      </c>
      <c r="D25" s="18">
        <v>2.9467922913307295E-2</v>
      </c>
      <c r="E25" s="18">
        <v>6.5351804089966145E-2</v>
      </c>
      <c r="F25" s="18">
        <v>8.9985212591789529E-2</v>
      </c>
      <c r="G25" s="18">
        <v>5.8639795112973153E-2</v>
      </c>
      <c r="H25" s="18">
        <v>8.0478244583094327E-2</v>
      </c>
      <c r="I25" s="18">
        <v>2.8902753542593244E-2</v>
      </c>
      <c r="J25" s="18">
        <v>7.408208196882958E-2</v>
      </c>
      <c r="K25" s="18">
        <v>3.2184619743873849E-2</v>
      </c>
      <c r="L25" s="18">
        <v>2.2281438049593354E-2</v>
      </c>
      <c r="M25" s="19">
        <v>7.7949166786586782E-2</v>
      </c>
      <c r="N25" s="18">
        <v>0.1000435884594596</v>
      </c>
      <c r="O25" s="18">
        <v>5.5464221634856134E-2</v>
      </c>
      <c r="P25" s="18">
        <v>2.6444567375007416E-2</v>
      </c>
      <c r="Q25" s="18">
        <v>2.6857916150781803E-2</v>
      </c>
      <c r="R25" s="18">
        <v>5.9698502927639979E-2</v>
      </c>
      <c r="S25" s="18">
        <v>3.4632811087451532E-2</v>
      </c>
      <c r="T25" s="18">
        <v>0.14709053370425373</v>
      </c>
      <c r="U25" s="18">
        <v>4.1799836788520631E-2</v>
      </c>
      <c r="V25" s="18">
        <v>2.2166360536926364E-2</v>
      </c>
      <c r="W25" s="18">
        <v>3.3216674571411239E-2</v>
      </c>
      <c r="X25" s="18">
        <v>2.1664698282226117E-2</v>
      </c>
      <c r="Y25" s="18">
        <v>2.835449772955834E-2</v>
      </c>
      <c r="Z25" s="18">
        <v>7.8084795820546381E-3</v>
      </c>
      <c r="AA25" s="18">
        <v>4.2960771929743055E-2</v>
      </c>
      <c r="AB25" s="19">
        <v>3.2611754602096296E-2</v>
      </c>
      <c r="AC25" s="18">
        <v>1.5432681377140175E-3</v>
      </c>
      <c r="AD25" s="18">
        <v>2.8370370008466185E-3</v>
      </c>
      <c r="AE25" s="18">
        <v>6.1389321264110127E-5</v>
      </c>
      <c r="AF25" s="18">
        <v>0</v>
      </c>
      <c r="AG25" s="18">
        <v>9.9460913757713185E-5</v>
      </c>
      <c r="AH25" s="18">
        <v>7.7686425195888078E-4</v>
      </c>
      <c r="AI25" s="18">
        <v>1.2525392242238537E-3</v>
      </c>
      <c r="AJ25" s="18">
        <v>2.9766340741409176E-4</v>
      </c>
      <c r="AK25" s="18">
        <v>1.7017277057689576E-2</v>
      </c>
      <c r="AL25" s="18">
        <v>1.7932880058989126E-4</v>
      </c>
      <c r="AM25" s="18">
        <v>1.3255981413383473E-4</v>
      </c>
      <c r="AN25" s="18">
        <v>0</v>
      </c>
      <c r="AO25" s="18">
        <v>9.6681434787471837E-4</v>
      </c>
      <c r="AP25" s="18">
        <v>7.4942754953337496E-3</v>
      </c>
      <c r="AQ25" s="18">
        <v>3.9157141427718743E-4</v>
      </c>
      <c r="AR25" s="18">
        <v>1.1146904428891143E-3</v>
      </c>
      <c r="AS25" s="18">
        <v>0</v>
      </c>
      <c r="AT25" s="18">
        <v>7.1778037554482441E-4</v>
      </c>
      <c r="AU25" s="18">
        <v>8.046361531656012E-5</v>
      </c>
      <c r="AV25" s="18">
        <v>1.9704631647396395E-3</v>
      </c>
      <c r="AW25" s="18">
        <v>2.8566398460764942E-3</v>
      </c>
      <c r="AX25" s="18">
        <v>1.3196479920399361E-3</v>
      </c>
      <c r="AY25" s="18">
        <v>2.9232975866912837E-3</v>
      </c>
      <c r="AZ25" s="18">
        <v>1.5678457175184006E-3</v>
      </c>
      <c r="BA25" s="19">
        <v>1.0399219902397416E-3</v>
      </c>
      <c r="BB25" s="18">
        <v>4.1885624312337812E-2</v>
      </c>
      <c r="BC25" s="18">
        <v>5.8314035262972262E-2</v>
      </c>
      <c r="BD25" s="18">
        <v>2.8271578528676972E-2</v>
      </c>
      <c r="BE25" s="18">
        <v>2.9227754222184783E-2</v>
      </c>
      <c r="BF25" s="18">
        <v>6.2142565954419679E-2</v>
      </c>
      <c r="BG25" s="18">
        <v>4.1904824950232521E-3</v>
      </c>
      <c r="BH25" s="18">
        <v>2.4859879673676193E-2</v>
      </c>
      <c r="BI25" s="18">
        <v>3.9715782643729575E-2</v>
      </c>
      <c r="BJ25" s="18">
        <v>6.137238927074537E-2</v>
      </c>
      <c r="BK25" s="18">
        <v>2.2947942857927825E-2</v>
      </c>
      <c r="BL25" s="18">
        <v>1.4372874362880718E-2</v>
      </c>
      <c r="BM25" s="18">
        <v>2.5128859038428934E-2</v>
      </c>
      <c r="BN25" s="18">
        <v>2.2427682427447332E-2</v>
      </c>
      <c r="BO25" s="18">
        <v>2.0115595089813788E-2</v>
      </c>
      <c r="BP25" s="19">
        <v>2.7477089080599339E-2</v>
      </c>
      <c r="BQ25" s="18">
        <v>6.3143340421622771E-2</v>
      </c>
      <c r="BR25" s="18">
        <v>4.2313218846122252E-3</v>
      </c>
      <c r="BS25" s="18">
        <v>9.3501859719892846E-2</v>
      </c>
      <c r="BT25" s="18">
        <v>5.1961237385533675E-2</v>
      </c>
      <c r="BU25" s="18">
        <v>4.8093634075289729E-2</v>
      </c>
      <c r="BV25" s="18">
        <v>0.1006840394760968</v>
      </c>
      <c r="BW25" s="18">
        <v>9.5452207894094324E-2</v>
      </c>
      <c r="BX25" s="18">
        <v>3.270479373750778E-2</v>
      </c>
      <c r="BY25" s="18">
        <v>2.7445649618712806E-2</v>
      </c>
      <c r="BZ25" s="18">
        <v>3.3558008944039527E-2</v>
      </c>
      <c r="CA25" s="18">
        <v>6.2760789040798667E-2</v>
      </c>
      <c r="CB25" s="18">
        <v>7.0359032905833535E-2</v>
      </c>
      <c r="CC25" s="18">
        <v>7.10886006390236E-2</v>
      </c>
      <c r="CD25" s="18">
        <v>6.8175864019124927E-2</v>
      </c>
      <c r="CE25" s="18">
        <v>7.237716488806506E-2</v>
      </c>
      <c r="CF25" s="18">
        <v>5.0862577495372575E-2</v>
      </c>
      <c r="CG25" s="18">
        <v>0.1020561271715642</v>
      </c>
      <c r="CH25" s="18">
        <v>1.3996553918544933E-2</v>
      </c>
      <c r="CI25" s="18">
        <v>3.8262305720116921E-2</v>
      </c>
      <c r="CJ25" s="18">
        <v>6.6708203223652424E-2</v>
      </c>
      <c r="CK25" s="18">
        <v>9.8744851350695648E-2</v>
      </c>
      <c r="CL25" s="18">
        <v>7.4480482971275824E-2</v>
      </c>
      <c r="CM25" s="18">
        <v>9.3896675800175133E-2</v>
      </c>
      <c r="CN25" s="18">
        <v>7.3532015071543944E-2</v>
      </c>
      <c r="CO25" s="18">
        <v>0.10135403462726998</v>
      </c>
      <c r="CP25" s="18">
        <v>0.10647281683313681</v>
      </c>
      <c r="CQ25" s="18">
        <v>5.675478505593292E-2</v>
      </c>
      <c r="CR25" s="18">
        <v>1.1162053178993719E-2</v>
      </c>
      <c r="CS25" s="19">
        <v>4.6570474371961788E-2</v>
      </c>
      <c r="DL25" s="18"/>
    </row>
    <row r="26" spans="1:116" x14ac:dyDescent="0.2">
      <c r="A26" s="7" t="s">
        <v>77</v>
      </c>
      <c r="B26" s="18">
        <v>0.90801201111941243</v>
      </c>
      <c r="C26" s="18">
        <v>0.9071808172618383</v>
      </c>
      <c r="D26" s="18">
        <v>0.94091396557220797</v>
      </c>
      <c r="E26" s="18">
        <v>0.91554256090852781</v>
      </c>
      <c r="F26" s="18">
        <v>0.8845618968210005</v>
      </c>
      <c r="G26" s="18">
        <v>0.8986254402327053</v>
      </c>
      <c r="H26" s="18">
        <v>0.89833730103719045</v>
      </c>
      <c r="I26" s="18">
        <v>0.95201232310546013</v>
      </c>
      <c r="J26" s="18">
        <v>0.89681957797613421</v>
      </c>
      <c r="K26" s="18">
        <v>0.9567721613894784</v>
      </c>
      <c r="L26" s="18">
        <v>0.96924755754197067</v>
      </c>
      <c r="M26" s="19">
        <v>0.9032555836012176</v>
      </c>
      <c r="N26" s="18">
        <v>0.88817787234874901</v>
      </c>
      <c r="O26" s="18">
        <v>0.91926120066312877</v>
      </c>
      <c r="P26" s="18">
        <v>0.94726069767420551</v>
      </c>
      <c r="Q26" s="18">
        <v>0.95778287936448459</v>
      </c>
      <c r="R26" s="18">
        <v>0.93211175530962509</v>
      </c>
      <c r="S26" s="18">
        <v>0.9356553352692818</v>
      </c>
      <c r="T26" s="18">
        <v>0.87272971772797459</v>
      </c>
      <c r="U26" s="18">
        <v>0.95863135641366048</v>
      </c>
      <c r="V26" s="18">
        <v>0.9807447576710322</v>
      </c>
      <c r="W26" s="18">
        <v>0.88230724722311116</v>
      </c>
      <c r="X26" s="18">
        <v>0.97585974376006968</v>
      </c>
      <c r="Y26" s="18">
        <v>0.96056933675725686</v>
      </c>
      <c r="Z26" s="18">
        <v>0.95948251217247249</v>
      </c>
      <c r="AA26" s="18">
        <v>0.96688091081960437</v>
      </c>
      <c r="AB26" s="19">
        <v>0.9405681210039375</v>
      </c>
      <c r="AC26" s="18">
        <v>1.0256770680083789</v>
      </c>
      <c r="AD26" s="18">
        <v>1.0199378045686007</v>
      </c>
      <c r="AE26" s="18">
        <v>1.0160272014012697</v>
      </c>
      <c r="AF26" s="18">
        <v>1.0146780005197849</v>
      </c>
      <c r="AG26" s="18">
        <v>1.0301764529969384</v>
      </c>
      <c r="AH26" s="18">
        <v>1.0243377918729288</v>
      </c>
      <c r="AI26" s="18">
        <v>1.0374812654128915</v>
      </c>
      <c r="AJ26" s="18">
        <v>1.0174330990768752</v>
      </c>
      <c r="AK26" s="18">
        <v>1.0019748341790364</v>
      </c>
      <c r="AL26" s="18">
        <v>1.0068256088267464</v>
      </c>
      <c r="AM26" s="18">
        <v>1.018614164128927</v>
      </c>
      <c r="AN26" s="18">
        <v>1.0227207337773714</v>
      </c>
      <c r="AO26" s="18">
        <v>1.0479923838385492</v>
      </c>
      <c r="AP26" s="18">
        <v>1.0085198134863083</v>
      </c>
      <c r="AQ26" s="18">
        <v>1.0133456496235969</v>
      </c>
      <c r="AR26" s="18">
        <v>1.0350478293001737</v>
      </c>
      <c r="AS26" s="18">
        <v>1.04246099694003</v>
      </c>
      <c r="AT26" s="18">
        <v>1.0211508396986484</v>
      </c>
      <c r="AU26" s="18">
        <v>1.0132330944235088</v>
      </c>
      <c r="AV26" s="18">
        <v>1.0099915549439444</v>
      </c>
      <c r="AW26" s="18">
        <v>0.99184894937058632</v>
      </c>
      <c r="AX26" s="18">
        <v>1.0325285296721738</v>
      </c>
      <c r="AY26" s="18">
        <v>1.0161717125100422</v>
      </c>
      <c r="AZ26" s="18">
        <v>1.0172727673841864</v>
      </c>
      <c r="BA26" s="19">
        <v>1.0311613644274789</v>
      </c>
      <c r="BB26" s="18">
        <v>0.98249257166325543</v>
      </c>
      <c r="BC26" s="18">
        <v>0.98662841212891916</v>
      </c>
      <c r="BD26" s="18">
        <v>0.98226414265546425</v>
      </c>
      <c r="BE26" s="18">
        <v>1.0057591471975882</v>
      </c>
      <c r="BF26" s="18">
        <v>0.95815199036390186</v>
      </c>
      <c r="BG26" s="18">
        <v>1.0352000951019433</v>
      </c>
      <c r="BH26" s="18">
        <v>0.99151124170888438</v>
      </c>
      <c r="BI26" s="18">
        <v>0.98463818794176639</v>
      </c>
      <c r="BJ26" s="18">
        <v>0.95628131184109044</v>
      </c>
      <c r="BK26" s="18">
        <v>0.99576243153120381</v>
      </c>
      <c r="BL26" s="18">
        <v>1.0072808506764979</v>
      </c>
      <c r="BM26" s="18">
        <v>0.9795345446622632</v>
      </c>
      <c r="BN26" s="18">
        <v>1.0058708554334206</v>
      </c>
      <c r="BO26" s="18">
        <v>0.99631309272273749</v>
      </c>
      <c r="BP26" s="19">
        <v>0.96775795929285002</v>
      </c>
      <c r="BQ26" s="18">
        <v>0.94142042041077667</v>
      </c>
      <c r="BR26" s="18">
        <v>0.98360404080609998</v>
      </c>
      <c r="BS26" s="18">
        <v>0.92080915864316859</v>
      </c>
      <c r="BT26" s="18">
        <v>0.95188444301043273</v>
      </c>
      <c r="BU26" s="18">
        <v>0.95167510395956201</v>
      </c>
      <c r="BV26" s="18">
        <v>0.9058629285485279</v>
      </c>
      <c r="BW26" s="18">
        <v>0.90702894484910235</v>
      </c>
      <c r="BX26" s="18">
        <v>0.9812552306628618</v>
      </c>
      <c r="BY26" s="18">
        <v>0.97529825320134034</v>
      </c>
      <c r="BZ26" s="18">
        <v>0.98338279412596441</v>
      </c>
      <c r="CA26" s="18">
        <v>0.92716872645244475</v>
      </c>
      <c r="CB26" s="18">
        <v>0.93791802333166419</v>
      </c>
      <c r="CC26" s="18">
        <v>0.93199662821832818</v>
      </c>
      <c r="CD26" s="18">
        <v>0.94781120880858827</v>
      </c>
      <c r="CE26" s="18">
        <v>0.91424651122178668</v>
      </c>
      <c r="CF26" s="18">
        <v>0.95697629346788537</v>
      </c>
      <c r="CG26" s="18">
        <v>0.90721569639532651</v>
      </c>
      <c r="CH26" s="18">
        <v>0.9992883755463382</v>
      </c>
      <c r="CI26" s="18">
        <v>0.96836502807989666</v>
      </c>
      <c r="CJ26" s="18">
        <v>0.95001016836986341</v>
      </c>
      <c r="CK26" s="18">
        <v>0.91747952109796449</v>
      </c>
      <c r="CL26" s="18">
        <v>0.92723313401322904</v>
      </c>
      <c r="CM26" s="18">
        <v>0.91274370678726047</v>
      </c>
      <c r="CN26" s="18">
        <v>0.9442206435192747</v>
      </c>
      <c r="CO26" s="18">
        <v>0.9289759320405655</v>
      </c>
      <c r="CP26" s="18">
        <v>0.89035330673446467</v>
      </c>
      <c r="CQ26" s="18">
        <v>0.94887651468156065</v>
      </c>
      <c r="CR26" s="18">
        <v>1.0073872336538734</v>
      </c>
      <c r="CS26" s="19">
        <v>0.96332907454351724</v>
      </c>
      <c r="DL26" s="18"/>
    </row>
    <row r="27" spans="1:116" x14ac:dyDescent="0.2">
      <c r="A27" s="7" t="s">
        <v>78</v>
      </c>
      <c r="B27" s="18">
        <v>1.8708654376118103E-3</v>
      </c>
      <c r="C27" s="18">
        <v>1.230732085171602E-3</v>
      </c>
      <c r="D27" s="18">
        <v>1.5811565465506624E-3</v>
      </c>
      <c r="E27" s="18">
        <v>5.1268672770396866E-3</v>
      </c>
      <c r="F27" s="18">
        <v>3.2309771473669258E-3</v>
      </c>
      <c r="G27" s="18">
        <v>2.7916704959854274E-5</v>
      </c>
      <c r="H27" s="18">
        <v>1.5153200030678876E-3</v>
      </c>
      <c r="I27" s="18">
        <v>1.6496027539331386E-3</v>
      </c>
      <c r="J27" s="18">
        <v>3.7180542777537785E-3</v>
      </c>
      <c r="K27" s="18">
        <v>9.5316930673259085E-4</v>
      </c>
      <c r="L27" s="18">
        <v>2.0449687183614253E-3</v>
      </c>
      <c r="M27" s="19">
        <v>3.8018738827826526E-4</v>
      </c>
      <c r="N27" s="18">
        <v>2.8521032132311621E-4</v>
      </c>
      <c r="O27" s="18">
        <v>7.7345595845029693E-4</v>
      </c>
      <c r="P27" s="18">
        <v>9.2296109980098153E-4</v>
      </c>
      <c r="Q27" s="18">
        <v>2.3367596896879308E-3</v>
      </c>
      <c r="R27" s="18">
        <v>0</v>
      </c>
      <c r="S27" s="18">
        <v>1.3414954903626587E-3</v>
      </c>
      <c r="T27" s="18">
        <v>1.7176590441211484E-3</v>
      </c>
      <c r="U27" s="18">
        <v>3.8481280874829546E-3</v>
      </c>
      <c r="V27" s="18">
        <v>1.8674167760420449E-3</v>
      </c>
      <c r="W27" s="18">
        <v>2.6679375792595652E-3</v>
      </c>
      <c r="X27" s="18">
        <v>1.748634919042486E-3</v>
      </c>
      <c r="Y27" s="18">
        <v>7.622235413687142E-4</v>
      </c>
      <c r="Z27" s="18">
        <v>1.2470487472915463E-3</v>
      </c>
      <c r="AA27" s="18">
        <v>1.287984760895834E-3</v>
      </c>
      <c r="AB27" s="19">
        <v>3.6156389745895584E-3</v>
      </c>
      <c r="AC27" s="18">
        <v>1.5509154539096212E-3</v>
      </c>
      <c r="AD27" s="18">
        <v>5.5550645203125421E-4</v>
      </c>
      <c r="AE27" s="18">
        <v>9.445917874595515E-4</v>
      </c>
      <c r="AF27" s="18">
        <v>1.1343601472767288E-3</v>
      </c>
      <c r="AG27" s="18">
        <v>1.4379994990334035E-3</v>
      </c>
      <c r="AH27" s="18">
        <v>1.1844206986402737E-4</v>
      </c>
      <c r="AI27" s="18">
        <v>7.0346238205534848E-4</v>
      </c>
      <c r="AJ27" s="18">
        <v>9.3947834667199796E-4</v>
      </c>
      <c r="AK27" s="18">
        <v>0</v>
      </c>
      <c r="AL27" s="18">
        <v>9.1026294943596312E-4</v>
      </c>
      <c r="AM27" s="18">
        <v>2.3900397057731379E-3</v>
      </c>
      <c r="AN27" s="18">
        <v>1.4056964736308666E-3</v>
      </c>
      <c r="AO27" s="18">
        <v>0</v>
      </c>
      <c r="AP27" s="18">
        <v>0</v>
      </c>
      <c r="AQ27" s="18">
        <v>0</v>
      </c>
      <c r="AR27" s="18">
        <v>1.0685166153726077E-4</v>
      </c>
      <c r="AS27" s="18">
        <v>7.1227628041524308E-4</v>
      </c>
      <c r="AT27" s="18">
        <v>3.3173050379039766E-4</v>
      </c>
      <c r="AU27" s="18">
        <v>0</v>
      </c>
      <c r="AV27" s="18">
        <v>6.8980974603499836E-3</v>
      </c>
      <c r="AW27" s="18">
        <v>2.4762135857232877E-3</v>
      </c>
      <c r="AX27" s="18">
        <v>2.8684979953531296E-3</v>
      </c>
      <c r="AY27" s="18">
        <v>1.8469819052971998E-3</v>
      </c>
      <c r="AZ27" s="18">
        <v>0</v>
      </c>
      <c r="BA27" s="19">
        <v>2.8797647504175488E-3</v>
      </c>
      <c r="BB27" s="18">
        <v>2.7174889114679216E-3</v>
      </c>
      <c r="BC27" s="18">
        <v>2.9585018500285169E-3</v>
      </c>
      <c r="BD27" s="18">
        <v>3.6086008962806092E-3</v>
      </c>
      <c r="BE27" s="18">
        <v>3.1270329497140614E-3</v>
      </c>
      <c r="BF27" s="18">
        <v>2.827475150615663E-3</v>
      </c>
      <c r="BG27" s="18">
        <v>1.3174292169329926E-3</v>
      </c>
      <c r="BH27" s="18">
        <v>4.2236798665367071E-3</v>
      </c>
      <c r="BI27" s="18">
        <v>2.9222122405664227E-3</v>
      </c>
      <c r="BJ27" s="18">
        <v>2.0202505376016324E-3</v>
      </c>
      <c r="BK27" s="18">
        <v>5.3519374704995622E-3</v>
      </c>
      <c r="BL27" s="18">
        <v>2.6073387380678666E-3</v>
      </c>
      <c r="BM27" s="18">
        <v>2.4014548016995153E-3</v>
      </c>
      <c r="BN27" s="18">
        <v>2.0976992497541719E-3</v>
      </c>
      <c r="BO27" s="18">
        <v>2.5862262881351031E-3</v>
      </c>
      <c r="BP27" s="19">
        <v>3.2963198377434378E-3</v>
      </c>
      <c r="BQ27" s="18">
        <v>1.8504751224338366E-3</v>
      </c>
      <c r="BR27" s="18">
        <v>4.7423395249971832E-4</v>
      </c>
      <c r="BS27" s="18">
        <v>2.5566352752265488E-3</v>
      </c>
      <c r="BT27" s="18">
        <v>3.2459278378392117E-3</v>
      </c>
      <c r="BU27" s="18">
        <v>3.9059389180719105E-3</v>
      </c>
      <c r="BV27" s="18">
        <v>1.0531497073308386E-3</v>
      </c>
      <c r="BW27" s="18">
        <v>0</v>
      </c>
      <c r="BX27" s="18">
        <v>3.3121445776022706E-3</v>
      </c>
      <c r="BY27" s="18">
        <v>1.2454711838825101E-3</v>
      </c>
      <c r="BZ27" s="18">
        <v>2.8528009641521665E-3</v>
      </c>
      <c r="CA27" s="18">
        <v>1.4804488707436492E-3</v>
      </c>
      <c r="CB27" s="18">
        <v>4.9928845653672326E-3</v>
      </c>
      <c r="CC27" s="18">
        <v>3.3128052301873538E-3</v>
      </c>
      <c r="CD27" s="18">
        <v>3.6948089603107983E-3</v>
      </c>
      <c r="CE27" s="18">
        <v>2.0760612397513591E-3</v>
      </c>
      <c r="CF27" s="18">
        <v>2.6579849532079388E-3</v>
      </c>
      <c r="CG27" s="18">
        <v>2.1894826670339242E-3</v>
      </c>
      <c r="CH27" s="18">
        <v>1.9071110919332455E-3</v>
      </c>
      <c r="CI27" s="18">
        <v>3.3814348413042992E-3</v>
      </c>
      <c r="CJ27" s="18">
        <v>0</v>
      </c>
      <c r="CK27" s="18">
        <v>3.0240593590618974E-3</v>
      </c>
      <c r="CL27" s="18">
        <v>2.6155120073770434E-3</v>
      </c>
      <c r="CM27" s="18">
        <v>3.0786697439372903E-3</v>
      </c>
      <c r="CN27" s="18">
        <v>1.4872471568051291E-3</v>
      </c>
      <c r="CO27" s="18">
        <v>3.7213585345084719E-3</v>
      </c>
      <c r="CP27" s="18">
        <v>2.809094024733234E-3</v>
      </c>
      <c r="CQ27" s="18">
        <v>4.9734604325218021E-3</v>
      </c>
      <c r="CR27" s="18">
        <v>2.8748959671716832E-3</v>
      </c>
      <c r="CS27" s="19">
        <v>3.3612381621822241E-3</v>
      </c>
      <c r="DL27" s="18"/>
    </row>
    <row r="28" spans="1:116" x14ac:dyDescent="0.2">
      <c r="A28" s="7" t="s">
        <v>69</v>
      </c>
      <c r="B28" s="18">
        <v>4.983055461129144</v>
      </c>
      <c r="C28" s="18">
        <v>4.9939859148809722</v>
      </c>
      <c r="D28" s="18">
        <v>4.9763955188250799</v>
      </c>
      <c r="E28" s="18">
        <v>4.9902745465946747</v>
      </c>
      <c r="F28" s="18">
        <v>4.9794998837861213</v>
      </c>
      <c r="G28" s="18">
        <v>4.966545787869145</v>
      </c>
      <c r="H28" s="18">
        <v>4.9845828964650192</v>
      </c>
      <c r="I28" s="18">
        <v>4.9831102913665122</v>
      </c>
      <c r="J28" s="18">
        <v>4.9746482012279465</v>
      </c>
      <c r="K28" s="18">
        <v>4.9892001619319819</v>
      </c>
      <c r="L28" s="18">
        <v>4.991628572515296</v>
      </c>
      <c r="M28" s="19">
        <v>4.9863290188924081</v>
      </c>
      <c r="N28" s="18">
        <v>4.9885612949065248</v>
      </c>
      <c r="O28" s="18">
        <v>4.9782839391011207</v>
      </c>
      <c r="P28" s="18">
        <v>4.9771315977095067</v>
      </c>
      <c r="Q28" s="18">
        <v>4.9879966999486705</v>
      </c>
      <c r="R28" s="18">
        <v>4.9887297878640826</v>
      </c>
      <c r="S28" s="18">
        <v>4.9753122562381806</v>
      </c>
      <c r="T28" s="18">
        <v>5.0096297827687968</v>
      </c>
      <c r="U28" s="18">
        <v>5.0019778542202493</v>
      </c>
      <c r="V28" s="18">
        <v>5.0012530965082087</v>
      </c>
      <c r="W28" s="18">
        <v>4.9186935851396036</v>
      </c>
      <c r="X28" s="18">
        <v>4.9959271445541633</v>
      </c>
      <c r="Y28" s="18">
        <v>4.9901238181484571</v>
      </c>
      <c r="Z28" s="18">
        <v>4.9738972868608231</v>
      </c>
      <c r="AA28" s="18">
        <v>5.0024449262747259</v>
      </c>
      <c r="AB28" s="19">
        <v>4.9801508437122228</v>
      </c>
      <c r="AC28" s="18">
        <v>5.0225310534142764</v>
      </c>
      <c r="AD28" s="18">
        <v>5.0165847640356258</v>
      </c>
      <c r="AE28" s="18">
        <v>5.014702922200347</v>
      </c>
      <c r="AF28" s="18">
        <v>5.0115744447177226</v>
      </c>
      <c r="AG28" s="18">
        <v>5.0253170449938978</v>
      </c>
      <c r="AH28" s="18">
        <v>5.0192316798250873</v>
      </c>
      <c r="AI28" s="18">
        <v>5.0304251769836341</v>
      </c>
      <c r="AJ28" s="18">
        <v>5.0162842372682697</v>
      </c>
      <c r="AK28" s="18">
        <v>5.0142931746111579</v>
      </c>
      <c r="AL28" s="18">
        <v>5.0046690514433809</v>
      </c>
      <c r="AM28" s="18">
        <v>5.0171529448262264</v>
      </c>
      <c r="AN28" s="18">
        <v>5.0200745143147021</v>
      </c>
      <c r="AO28" s="18">
        <v>5.0404006429489314</v>
      </c>
      <c r="AP28" s="18">
        <v>5.017454222129003</v>
      </c>
      <c r="AQ28" s="18">
        <v>5.0119954962092859</v>
      </c>
      <c r="AR28" s="18">
        <v>5.0262143301693767</v>
      </c>
      <c r="AS28" s="18">
        <v>5.0301103322185394</v>
      </c>
      <c r="AT28" s="18">
        <v>5.0163284100176799</v>
      </c>
      <c r="AU28" s="18">
        <v>5.0081071631459579</v>
      </c>
      <c r="AV28" s="18">
        <v>5.0179737748910442</v>
      </c>
      <c r="AW28" s="18">
        <v>4.9986136049030083</v>
      </c>
      <c r="AX28" s="18">
        <v>5.0267863652510467</v>
      </c>
      <c r="AY28" s="18">
        <v>5.0165031617143594</v>
      </c>
      <c r="AZ28" s="18">
        <v>5.0152714024398062</v>
      </c>
      <c r="BA28" s="19">
        <v>5.02726598004244</v>
      </c>
      <c r="BB28" s="18">
        <v>5.0201112417010769</v>
      </c>
      <c r="BC28" s="18">
        <v>5.0331129373919099</v>
      </c>
      <c r="BD28" s="18">
        <v>5.0104592553216447</v>
      </c>
      <c r="BE28" s="18">
        <v>5.0275507288162293</v>
      </c>
      <c r="BF28" s="18">
        <v>5.0162675247398187</v>
      </c>
      <c r="BG28" s="18">
        <v>5.0338976193275817</v>
      </c>
      <c r="BH28" s="18">
        <v>5.0151343843338347</v>
      </c>
      <c r="BI28" s="18">
        <v>5.0216498579977724</v>
      </c>
      <c r="BJ28" s="18">
        <v>5.0149410783897945</v>
      </c>
      <c r="BK28" s="18">
        <v>5.0180018389922099</v>
      </c>
      <c r="BL28" s="18">
        <v>5.0177606837905611</v>
      </c>
      <c r="BM28" s="18">
        <v>5.0099811002024701</v>
      </c>
      <c r="BN28" s="18">
        <v>5.0217278933947114</v>
      </c>
      <c r="BO28" s="18">
        <v>5.0121700872493964</v>
      </c>
      <c r="BP28" s="19">
        <v>4.9983918852371003</v>
      </c>
      <c r="BQ28" s="18">
        <v>5.0007130889145897</v>
      </c>
      <c r="BR28" s="18">
        <v>4.9891410514771648</v>
      </c>
      <c r="BS28" s="18">
        <v>5.010340105781026</v>
      </c>
      <c r="BT28" s="18">
        <v>4.9996958780511536</v>
      </c>
      <c r="BU28" s="18">
        <v>4.9984620357094798</v>
      </c>
      <c r="BV28" s="18">
        <v>5.0021261534020383</v>
      </c>
      <c r="BW28" s="18">
        <v>5.000135889264584</v>
      </c>
      <c r="BX28" s="18">
        <v>5.007955091979948</v>
      </c>
      <c r="BY28" s="18">
        <v>5.0023547633450463</v>
      </c>
      <c r="BZ28" s="18">
        <v>5.0130816834318539</v>
      </c>
      <c r="CA28" s="18">
        <v>4.9895619179732362</v>
      </c>
      <c r="CB28" s="18">
        <v>5.0059408594879455</v>
      </c>
      <c r="CC28" s="18">
        <v>5.0031142604735868</v>
      </c>
      <c r="CD28" s="18">
        <v>5.0113152401246488</v>
      </c>
      <c r="CE28" s="18">
        <v>4.9866031810783911</v>
      </c>
      <c r="CF28" s="18">
        <v>5.0051023702887534</v>
      </c>
      <c r="CG28" s="18">
        <v>5.0084441206806547</v>
      </c>
      <c r="CH28" s="18">
        <v>5.0054007428993259</v>
      </c>
      <c r="CI28" s="18">
        <v>5.0035675989435822</v>
      </c>
      <c r="CJ28" s="18">
        <v>5.0125902390481434</v>
      </c>
      <c r="CK28" s="18">
        <v>5.0138035738349718</v>
      </c>
      <c r="CL28" s="18">
        <v>5.0013941302545577</v>
      </c>
      <c r="CM28" s="18">
        <v>5.0052376814044086</v>
      </c>
      <c r="CN28" s="18">
        <v>5.011653115065215</v>
      </c>
      <c r="CO28" s="18">
        <v>5.0210425693757381</v>
      </c>
      <c r="CP28" s="18">
        <v>4.9998537381742176</v>
      </c>
      <c r="CQ28" s="18">
        <v>5.0053552382307656</v>
      </c>
      <c r="CR28" s="18">
        <v>5.0143807378185326</v>
      </c>
      <c r="CS28" s="19">
        <v>5.0092256375451019</v>
      </c>
      <c r="DL28" s="18"/>
    </row>
    <row r="29" spans="1:116" x14ac:dyDescent="0.2">
      <c r="M29" s="17"/>
      <c r="AB29" s="17"/>
      <c r="BA29" s="17"/>
      <c r="BP29" s="17"/>
      <c r="CS29" s="17"/>
    </row>
    <row r="30" spans="1:116" x14ac:dyDescent="0.2">
      <c r="A30" s="7" t="s">
        <v>265</v>
      </c>
      <c r="B30" s="20">
        <f t="shared" ref="B30:M30" si="0">B25/(B25+B26+B27)*100</f>
        <v>7.5546536185462143</v>
      </c>
      <c r="C30" s="20">
        <f t="shared" si="0"/>
        <v>8.9049105522343943</v>
      </c>
      <c r="D30" s="20">
        <f t="shared" si="0"/>
        <v>3.0317945794261267</v>
      </c>
      <c r="E30" s="20">
        <f t="shared" si="0"/>
        <v>6.6278292952320781</v>
      </c>
      <c r="F30" s="20">
        <f t="shared" si="0"/>
        <v>9.203030199660061</v>
      </c>
      <c r="G30" s="20">
        <f t="shared" si="0"/>
        <v>6.1255838911371701</v>
      </c>
      <c r="H30" s="20">
        <f t="shared" si="0"/>
        <v>8.209294168446025</v>
      </c>
      <c r="I30" s="20">
        <f t="shared" si="0"/>
        <v>2.9415624384324692</v>
      </c>
      <c r="J30" s="20">
        <f t="shared" si="0"/>
        <v>7.6011269716529188</v>
      </c>
      <c r="K30" s="20">
        <f t="shared" si="0"/>
        <v>3.2512674238263304</v>
      </c>
      <c r="L30" s="20">
        <f t="shared" si="0"/>
        <v>2.2425545404733556</v>
      </c>
      <c r="M30" s="21">
        <f t="shared" si="0"/>
        <v>7.9411535147627141</v>
      </c>
      <c r="N30" s="20">
        <f t="shared" ref="N30:AB30" si="1">N25/(N25+N26+N27)*100</f>
        <v>10.120679139690916</v>
      </c>
      <c r="O30" s="20">
        <f t="shared" si="1"/>
        <v>5.6857288994519912</v>
      </c>
      <c r="P30" s="20">
        <f t="shared" si="1"/>
        <v>2.7132979186839417</v>
      </c>
      <c r="Q30" s="20">
        <f t="shared" si="1"/>
        <v>2.7212286651447233</v>
      </c>
      <c r="R30" s="20">
        <f t="shared" si="1"/>
        <v>6.0191455403719623</v>
      </c>
      <c r="S30" s="20">
        <f t="shared" si="1"/>
        <v>3.5644045422094739</v>
      </c>
      <c r="T30" s="20">
        <f t="shared" si="1"/>
        <v>14.39893049448008</v>
      </c>
      <c r="U30" s="20">
        <f t="shared" si="1"/>
        <v>4.1621724058643945</v>
      </c>
      <c r="V30" s="20">
        <f t="shared" si="1"/>
        <v>2.2060941555921398</v>
      </c>
      <c r="W30" s="20">
        <f t="shared" si="1"/>
        <v>3.6176180644931244</v>
      </c>
      <c r="X30" s="20">
        <f t="shared" si="1"/>
        <v>2.1680458306858115</v>
      </c>
      <c r="Y30" s="20">
        <f t="shared" si="1"/>
        <v>2.8649992085420357</v>
      </c>
      <c r="Z30" s="20">
        <f t="shared" si="1"/>
        <v>0.8062129989245348</v>
      </c>
      <c r="AA30" s="20">
        <f t="shared" si="1"/>
        <v>4.2487895776540299</v>
      </c>
      <c r="AB30" s="21">
        <f t="shared" si="1"/>
        <v>3.3386470469305749</v>
      </c>
      <c r="AC30" s="20">
        <f t="shared" ref="AC30:BA30" si="2">AC25/(AC25+AC26+AC27)*100</f>
        <v>0.15001081487394213</v>
      </c>
      <c r="AD30" s="20">
        <f t="shared" si="2"/>
        <v>0.27723569484006666</v>
      </c>
      <c r="AE30" s="20">
        <f t="shared" si="2"/>
        <v>6.0361178297648034E-3</v>
      </c>
      <c r="AF30" s="20">
        <f t="shared" si="2"/>
        <v>0</v>
      </c>
      <c r="AG30" s="20">
        <f t="shared" si="2"/>
        <v>9.6403579000890905E-3</v>
      </c>
      <c r="AH30" s="20">
        <f t="shared" si="2"/>
        <v>7.5774402262938731E-2</v>
      </c>
      <c r="AI30" s="20">
        <f t="shared" si="2"/>
        <v>0.12050166604241569</v>
      </c>
      <c r="AJ30" s="20">
        <f t="shared" si="2"/>
        <v>2.9220781709621588E-2</v>
      </c>
      <c r="AK30" s="20">
        <f t="shared" si="2"/>
        <v>1.6700106772206629</v>
      </c>
      <c r="AL30" s="20">
        <f t="shared" si="2"/>
        <v>1.7792052395605468E-2</v>
      </c>
      <c r="AM30" s="20">
        <f t="shared" si="2"/>
        <v>1.2981592559664384E-2</v>
      </c>
      <c r="AN30" s="20">
        <f t="shared" si="2"/>
        <v>0</v>
      </c>
      <c r="AO30" s="20">
        <f t="shared" si="2"/>
        <v>9.2168918442802339E-2</v>
      </c>
      <c r="AP30" s="20">
        <f t="shared" si="2"/>
        <v>0.73761531228817057</v>
      </c>
      <c r="AQ30" s="20">
        <f t="shared" si="2"/>
        <v>3.8626520379343748E-2</v>
      </c>
      <c r="AR30" s="20">
        <f t="shared" si="2"/>
        <v>0.10756763382654252</v>
      </c>
      <c r="AS30" s="20">
        <f t="shared" si="2"/>
        <v>0</v>
      </c>
      <c r="AT30" s="20">
        <f t="shared" si="2"/>
        <v>7.0219147854818198E-2</v>
      </c>
      <c r="AU30" s="20">
        <f t="shared" si="2"/>
        <v>7.9406433160027958E-3</v>
      </c>
      <c r="AV30" s="20">
        <f t="shared" si="2"/>
        <v>0.19339879288916262</v>
      </c>
      <c r="AW30" s="20">
        <f t="shared" si="2"/>
        <v>0.2864713172711798</v>
      </c>
      <c r="AX30" s="20">
        <f t="shared" si="2"/>
        <v>0.12729109341280406</v>
      </c>
      <c r="AY30" s="20">
        <f t="shared" si="2"/>
        <v>0.28633336757544875</v>
      </c>
      <c r="AZ30" s="20">
        <f t="shared" si="2"/>
        <v>0.15388527875281038</v>
      </c>
      <c r="BA30" s="21">
        <f t="shared" si="2"/>
        <v>0.10046768695708827</v>
      </c>
      <c r="BB30" s="20">
        <f t="shared" ref="BB30:BP30" si="3">BB25/(BB25+BB26+BB27)*100</f>
        <v>4.0780644811046525</v>
      </c>
      <c r="BC30" s="20">
        <f t="shared" si="3"/>
        <v>5.5648422978486876</v>
      </c>
      <c r="BD30" s="20">
        <f t="shared" si="3"/>
        <v>2.7877273395053361</v>
      </c>
      <c r="BE30" s="20">
        <f t="shared" si="3"/>
        <v>2.815466901514684</v>
      </c>
      <c r="BF30" s="20">
        <f t="shared" si="3"/>
        <v>6.0738175938992462</v>
      </c>
      <c r="BG30" s="20">
        <f t="shared" si="3"/>
        <v>0.40265689007739125</v>
      </c>
      <c r="BH30" s="20">
        <f t="shared" si="3"/>
        <v>2.4358226833264678</v>
      </c>
      <c r="BI30" s="20">
        <f t="shared" si="3"/>
        <v>3.8661251285385072</v>
      </c>
      <c r="BJ30" s="20">
        <f t="shared" si="3"/>
        <v>6.0188248578350576</v>
      </c>
      <c r="BK30" s="20">
        <f t="shared" si="3"/>
        <v>2.2408736843616319</v>
      </c>
      <c r="BL30" s="20">
        <f t="shared" si="3"/>
        <v>1.4032432620130997</v>
      </c>
      <c r="BM30" s="20">
        <f t="shared" si="3"/>
        <v>2.4952572643432434</v>
      </c>
      <c r="BN30" s="20">
        <f t="shared" si="3"/>
        <v>2.1766075631582029</v>
      </c>
      <c r="BO30" s="20">
        <f t="shared" si="3"/>
        <v>1.9740236194252814</v>
      </c>
      <c r="BP30" s="21">
        <f t="shared" si="3"/>
        <v>2.7517502159018643</v>
      </c>
      <c r="BQ30" s="20">
        <f t="shared" ref="BQ30:CS30" si="4">BQ25/(BQ25+BQ26+BQ27)*100</f>
        <v>6.2740905450046291</v>
      </c>
      <c r="BR30" s="20">
        <f t="shared" si="4"/>
        <v>0.42813728602695822</v>
      </c>
      <c r="BS30" s="20">
        <f t="shared" si="4"/>
        <v>9.1950864387660598</v>
      </c>
      <c r="BT30" s="20">
        <f t="shared" si="4"/>
        <v>5.1595343423287066</v>
      </c>
      <c r="BU30" s="20">
        <f t="shared" si="4"/>
        <v>4.7917552549296323</v>
      </c>
      <c r="BV30" s="20">
        <f t="shared" si="4"/>
        <v>9.9924600746107739</v>
      </c>
      <c r="BW30" s="20">
        <f t="shared" si="4"/>
        <v>9.5215962547423665</v>
      </c>
      <c r="BX30" s="20">
        <f t="shared" si="4"/>
        <v>3.2149502104599477</v>
      </c>
      <c r="BY30" s="20">
        <f t="shared" si="4"/>
        <v>2.7336593722360671</v>
      </c>
      <c r="BZ30" s="20">
        <f t="shared" si="4"/>
        <v>3.2906667399451117</v>
      </c>
      <c r="CA30" s="20">
        <f t="shared" si="4"/>
        <v>6.3304577618464029</v>
      </c>
      <c r="CB30" s="20">
        <f t="shared" si="4"/>
        <v>6.9437600063497902</v>
      </c>
      <c r="CC30" s="20">
        <f t="shared" si="4"/>
        <v>7.0636664849486515</v>
      </c>
      <c r="CD30" s="20">
        <f t="shared" si="4"/>
        <v>6.6859934688236065</v>
      </c>
      <c r="CE30" s="20">
        <f t="shared" si="4"/>
        <v>7.3204393764770046</v>
      </c>
      <c r="CF30" s="20">
        <f t="shared" si="4"/>
        <v>5.0334226373463551</v>
      </c>
      <c r="CG30" s="20">
        <f t="shared" si="4"/>
        <v>10.089968498306675</v>
      </c>
      <c r="CH30" s="20">
        <f t="shared" si="4"/>
        <v>1.3787099740131976</v>
      </c>
      <c r="CI30" s="20">
        <f t="shared" si="4"/>
        <v>3.7883142115278927</v>
      </c>
      <c r="CJ30" s="20">
        <f t="shared" si="4"/>
        <v>6.5611289308267153</v>
      </c>
      <c r="CK30" s="20">
        <f t="shared" si="4"/>
        <v>9.6880062082178959</v>
      </c>
      <c r="CL30" s="20">
        <f t="shared" si="4"/>
        <v>7.415943720166446</v>
      </c>
      <c r="CM30" s="20">
        <f t="shared" si="4"/>
        <v>9.2992873199108281</v>
      </c>
      <c r="CN30" s="20">
        <f t="shared" si="4"/>
        <v>7.214397185283616</v>
      </c>
      <c r="CO30" s="20">
        <f t="shared" si="4"/>
        <v>9.8016444790530066</v>
      </c>
      <c r="CP30" s="20">
        <f t="shared" si="4"/>
        <v>10.651167041671586</v>
      </c>
      <c r="CQ30" s="20">
        <f t="shared" si="4"/>
        <v>5.6159229891599747</v>
      </c>
      <c r="CR30" s="20">
        <f t="shared" si="4"/>
        <v>1.092793118368814</v>
      </c>
      <c r="CS30" s="21">
        <f t="shared" si="4"/>
        <v>4.5960995398110089</v>
      </c>
      <c r="DL30" s="20"/>
    </row>
    <row r="31" spans="1:116" x14ac:dyDescent="0.2">
      <c r="A31" s="7" t="s">
        <v>266</v>
      </c>
      <c r="B31" s="20">
        <f t="shared" ref="B31:M31" si="5">B26/(B25+B26+B27)*100</f>
        <v>92.255263890762706</v>
      </c>
      <c r="C31" s="20">
        <f t="shared" si="5"/>
        <v>90.971672204264536</v>
      </c>
      <c r="D31" s="20">
        <f t="shared" si="5"/>
        <v>96.805528809088244</v>
      </c>
      <c r="E31" s="20">
        <f t="shared" si="5"/>
        <v>92.852215646071272</v>
      </c>
      <c r="F31" s="20">
        <f t="shared" si="5"/>
        <v>90.466529060076113</v>
      </c>
      <c r="G31" s="20">
        <f t="shared" si="5"/>
        <v>93.871499896112326</v>
      </c>
      <c r="H31" s="20">
        <f t="shared" si="5"/>
        <v>91.636133527834431</v>
      </c>
      <c r="I31" s="20">
        <f t="shared" si="5"/>
        <v>96.890550114713946</v>
      </c>
      <c r="J31" s="20">
        <f t="shared" si="5"/>
        <v>92.017385333865249</v>
      </c>
      <c r="K31" s="20">
        <f t="shared" si="5"/>
        <v>96.652444089901877</v>
      </c>
      <c r="L31" s="20">
        <f t="shared" si="5"/>
        <v>97.551625984397603</v>
      </c>
      <c r="M31" s="21">
        <f t="shared" si="5"/>
        <v>92.020114494387911</v>
      </c>
      <c r="N31" s="20">
        <f t="shared" ref="N31:AB31" si="6">N26/(N25+N26+N27)*100</f>
        <v>89.850468215238195</v>
      </c>
      <c r="O31" s="20">
        <f t="shared" si="6"/>
        <v>94.234982853714484</v>
      </c>
      <c r="P31" s="20">
        <f t="shared" si="6"/>
        <v>97.192003295149377</v>
      </c>
      <c r="Q31" s="20">
        <f t="shared" si="6"/>
        <v>97.042012182900422</v>
      </c>
      <c r="R31" s="20">
        <f t="shared" si="6"/>
        <v>93.980854459628034</v>
      </c>
      <c r="S31" s="20">
        <f t="shared" si="6"/>
        <v>96.297528911383765</v>
      </c>
      <c r="T31" s="20">
        <f t="shared" si="6"/>
        <v>85.432925080677151</v>
      </c>
      <c r="U31" s="20">
        <f t="shared" si="6"/>
        <v>95.454654506140386</v>
      </c>
      <c r="V31" s="20">
        <f t="shared" si="6"/>
        <v>97.608052274588943</v>
      </c>
      <c r="W31" s="20">
        <f t="shared" si="6"/>
        <v>96.091817653976534</v>
      </c>
      <c r="X31" s="20">
        <f t="shared" si="6"/>
        <v>97.656963472640967</v>
      </c>
      <c r="Y31" s="20">
        <f t="shared" si="6"/>
        <v>97.057984091547354</v>
      </c>
      <c r="Z31" s="20">
        <f t="shared" si="6"/>
        <v>99.065031217085249</v>
      </c>
      <c r="AA31" s="20">
        <f t="shared" si="6"/>
        <v>95.623829651878893</v>
      </c>
      <c r="AB31" s="21">
        <f t="shared" si="6"/>
        <v>96.29119984316884</v>
      </c>
      <c r="AC31" s="20">
        <f t="shared" ref="AC31:BA31" si="7">AC26/(AC25+AC26+AC27)*100</f>
        <v>99.699235025588877</v>
      </c>
      <c r="AD31" s="20">
        <f t="shared" si="7"/>
        <v>99.668480128685999</v>
      </c>
      <c r="AE31" s="20">
        <f t="shared" si="7"/>
        <v>99.901086697462418</v>
      </c>
      <c r="AF31" s="20">
        <f t="shared" si="7"/>
        <v>99.888329755454862</v>
      </c>
      <c r="AG31" s="20">
        <f t="shared" si="7"/>
        <v>99.850979967139338</v>
      </c>
      <c r="AH31" s="20">
        <f t="shared" si="7"/>
        <v>99.91267290107983</v>
      </c>
      <c r="AI31" s="20">
        <f t="shared" si="7"/>
        <v>99.811821100864663</v>
      </c>
      <c r="AJ31" s="20">
        <f t="shared" si="7"/>
        <v>99.87855326439329</v>
      </c>
      <c r="AK31" s="20">
        <f t="shared" si="7"/>
        <v>98.32998932277934</v>
      </c>
      <c r="AL31" s="20">
        <f t="shared" si="7"/>
        <v>99.89189648599384</v>
      </c>
      <c r="AM31" s="20">
        <f t="shared" si="7"/>
        <v>99.752961639448472</v>
      </c>
      <c r="AN31" s="20">
        <f t="shared" si="7"/>
        <v>99.862741900598508</v>
      </c>
      <c r="AO31" s="20">
        <f t="shared" si="7"/>
        <v>99.907831081557191</v>
      </c>
      <c r="AP31" s="20">
        <f t="shared" si="7"/>
        <v>99.26238468771183</v>
      </c>
      <c r="AQ31" s="20">
        <f t="shared" si="7"/>
        <v>99.961373479620647</v>
      </c>
      <c r="AR31" s="20">
        <f t="shared" si="7"/>
        <v>99.882121180251559</v>
      </c>
      <c r="AS31" s="20">
        <f t="shared" si="7"/>
        <v>99.93172023299482</v>
      </c>
      <c r="AT31" s="20">
        <f t="shared" si="7"/>
        <v>99.897328260673959</v>
      </c>
      <c r="AU31" s="20">
        <f t="shared" si="7"/>
        <v>99.992059356683981</v>
      </c>
      <c r="AV31" s="20">
        <f t="shared" si="7"/>
        <v>99.12956052655602</v>
      </c>
      <c r="AW31" s="20">
        <f t="shared" si="7"/>
        <v>99.465207506112435</v>
      </c>
      <c r="AX31" s="20">
        <f t="shared" si="7"/>
        <v>99.596018267505116</v>
      </c>
      <c r="AY31" s="20">
        <f t="shared" si="7"/>
        <v>99.532757048945129</v>
      </c>
      <c r="AZ31" s="20">
        <f t="shared" si="7"/>
        <v>99.84611472124719</v>
      </c>
      <c r="BA31" s="21">
        <f t="shared" si="7"/>
        <v>99.621315960114075</v>
      </c>
      <c r="BB31" s="20">
        <f t="shared" ref="BB31:BP31" si="8">BB26/(BB25+BB26+BB27)*100</f>
        <v>95.657355601809357</v>
      </c>
      <c r="BC31" s="20">
        <f t="shared" si="8"/>
        <v>94.152831223473271</v>
      </c>
      <c r="BD31" s="20">
        <f t="shared" si="8"/>
        <v>96.856445504762249</v>
      </c>
      <c r="BE31" s="20">
        <f t="shared" si="8"/>
        <v>96.883310578857589</v>
      </c>
      <c r="BF31" s="20">
        <f t="shared" si="8"/>
        <v>93.64982483939329</v>
      </c>
      <c r="BG31" s="20">
        <f t="shared" si="8"/>
        <v>99.470753402885947</v>
      </c>
      <c r="BH31" s="20">
        <f t="shared" si="8"/>
        <v>97.150332384153074</v>
      </c>
      <c r="BI31" s="20">
        <f t="shared" si="8"/>
        <v>95.849412689876857</v>
      </c>
      <c r="BJ31" s="20">
        <f t="shared" si="8"/>
        <v>93.783048031598497</v>
      </c>
      <c r="BK31" s="20">
        <f t="shared" si="8"/>
        <v>97.236507974105919</v>
      </c>
      <c r="BL31" s="20">
        <f t="shared" si="8"/>
        <v>98.34219871266744</v>
      </c>
      <c r="BM31" s="20">
        <f t="shared" si="8"/>
        <v>97.266281947215518</v>
      </c>
      <c r="BN31" s="20">
        <f t="shared" si="8"/>
        <v>97.61981063265776</v>
      </c>
      <c r="BO31" s="20">
        <f t="shared" si="8"/>
        <v>97.772179674329507</v>
      </c>
      <c r="BP31" s="21">
        <f t="shared" si="8"/>
        <v>96.918132980291702</v>
      </c>
      <c r="BQ31" s="20">
        <f t="shared" ref="BQ31:CS31" si="9">BQ26/(BQ25+BQ26+BQ27)*100</f>
        <v>93.542041316377663</v>
      </c>
      <c r="BR31" s="20">
        <f t="shared" si="9"/>
        <v>99.523878362297168</v>
      </c>
      <c r="BS31" s="20">
        <f t="shared" si="9"/>
        <v>90.553490943346631</v>
      </c>
      <c r="BT31" s="20">
        <f t="shared" si="9"/>
        <v>94.518158549628595</v>
      </c>
      <c r="BU31" s="20">
        <f t="shared" si="9"/>
        <v>94.819080904658449</v>
      </c>
      <c r="BV31" s="20">
        <f t="shared" si="9"/>
        <v>89.903019323535631</v>
      </c>
      <c r="BW31" s="20">
        <f t="shared" si="9"/>
        <v>90.478403745257623</v>
      </c>
      <c r="BX31" s="20">
        <f t="shared" si="9"/>
        <v>96.459458991068701</v>
      </c>
      <c r="BY31" s="20">
        <f t="shared" si="9"/>
        <v>97.14228840010783</v>
      </c>
      <c r="BZ31" s="20">
        <f t="shared" si="9"/>
        <v>96.42959028531304</v>
      </c>
      <c r="CA31" s="20">
        <f t="shared" si="9"/>
        <v>93.520214621531011</v>
      </c>
      <c r="CB31" s="20">
        <f t="shared" si="9"/>
        <v>92.563490296426281</v>
      </c>
      <c r="CC31" s="20">
        <f t="shared" si="9"/>
        <v>92.607159061407771</v>
      </c>
      <c r="CD31" s="20">
        <f t="shared" si="9"/>
        <v>92.951657348916541</v>
      </c>
      <c r="CE31" s="20">
        <f t="shared" si="9"/>
        <v>92.469581682361692</v>
      </c>
      <c r="CF31" s="20">
        <f t="shared" si="9"/>
        <v>94.703539933329097</v>
      </c>
      <c r="CG31" s="20">
        <f t="shared" si="9"/>
        <v>89.693564232650061</v>
      </c>
      <c r="CH31" s="20">
        <f t="shared" si="9"/>
        <v>98.433432850620534</v>
      </c>
      <c r="CI31" s="20">
        <f t="shared" si="9"/>
        <v>95.876893166240407</v>
      </c>
      <c r="CJ31" s="20">
        <f t="shared" si="9"/>
        <v>93.438871069173288</v>
      </c>
      <c r="CK31" s="20">
        <f t="shared" si="9"/>
        <v>90.015298769774716</v>
      </c>
      <c r="CL31" s="20">
        <f t="shared" si="9"/>
        <v>92.323632487286346</v>
      </c>
      <c r="CM31" s="20">
        <f t="shared" si="9"/>
        <v>90.395809079743245</v>
      </c>
      <c r="CN31" s="20">
        <f t="shared" si="9"/>
        <v>92.639685533768272</v>
      </c>
      <c r="CO31" s="20">
        <f t="shared" si="9"/>
        <v>89.838474106571354</v>
      </c>
      <c r="CP31" s="20">
        <f t="shared" si="9"/>
        <v>89.067821047653723</v>
      </c>
      <c r="CQ31" s="20">
        <f t="shared" si="9"/>
        <v>93.891949858016687</v>
      </c>
      <c r="CR31" s="20">
        <f t="shared" si="9"/>
        <v>98.625747325887104</v>
      </c>
      <c r="CS31" s="21">
        <f t="shared" si="9"/>
        <v>95.072175577014917</v>
      </c>
      <c r="DL31" s="20"/>
    </row>
    <row r="32" spans="1:116" x14ac:dyDescent="0.2">
      <c r="A32" s="30" t="s">
        <v>267</v>
      </c>
      <c r="B32" s="31">
        <f t="shared" ref="B32:M32" si="10">B27/(B25+B26+B27)*100</f>
        <v>0.19008249069106928</v>
      </c>
      <c r="C32" s="31">
        <f t="shared" si="10"/>
        <v>0.12341724350106778</v>
      </c>
      <c r="D32" s="31">
        <f t="shared" si="10"/>
        <v>0.16267661148562482</v>
      </c>
      <c r="E32" s="31">
        <f t="shared" si="10"/>
        <v>0.51995505869665037</v>
      </c>
      <c r="F32" s="31">
        <f t="shared" si="10"/>
        <v>0.33044074026383313</v>
      </c>
      <c r="G32" s="31">
        <f t="shared" si="10"/>
        <v>2.9162127505094233E-3</v>
      </c>
      <c r="H32" s="31">
        <f t="shared" si="10"/>
        <v>0.15457230371955669</v>
      </c>
      <c r="I32" s="31">
        <f t="shared" si="10"/>
        <v>0.16788744685358811</v>
      </c>
      <c r="J32" s="31">
        <f t="shared" si="10"/>
        <v>0.38148769448184366</v>
      </c>
      <c r="K32" s="31">
        <f t="shared" si="10"/>
        <v>9.6288486271790652E-2</v>
      </c>
      <c r="L32" s="31">
        <f t="shared" si="10"/>
        <v>0.20581947512903409</v>
      </c>
      <c r="M32" s="32">
        <f t="shared" si="10"/>
        <v>3.8731990849373947E-2</v>
      </c>
      <c r="N32" s="31">
        <f t="shared" ref="N32:AB32" si="11">N27/(N25+N26+N27)*100</f>
        <v>2.8852645070894304E-2</v>
      </c>
      <c r="O32" s="31">
        <f t="shared" si="11"/>
        <v>7.9288246833531889E-2</v>
      </c>
      <c r="P32" s="31">
        <f t="shared" si="11"/>
        <v>9.4698786166682106E-2</v>
      </c>
      <c r="Q32" s="31">
        <f t="shared" si="11"/>
        <v>0.2367591519548469</v>
      </c>
      <c r="R32" s="31">
        <f t="shared" si="11"/>
        <v>0</v>
      </c>
      <c r="S32" s="31">
        <f t="shared" si="11"/>
        <v>0.13806654640676019</v>
      </c>
      <c r="T32" s="31">
        <f t="shared" si="11"/>
        <v>0.16814442484275433</v>
      </c>
      <c r="U32" s="31">
        <f t="shared" si="11"/>
        <v>0.38317308799521121</v>
      </c>
      <c r="V32" s="31">
        <f t="shared" si="11"/>
        <v>0.18585356981892337</v>
      </c>
      <c r="W32" s="31">
        <f t="shared" si="11"/>
        <v>0.29056428153034719</v>
      </c>
      <c r="X32" s="31">
        <f t="shared" si="11"/>
        <v>0.17499069667321179</v>
      </c>
      <c r="Y32" s="31">
        <f t="shared" si="11"/>
        <v>7.7016699910610234E-2</v>
      </c>
      <c r="Z32" s="31">
        <f t="shared" si="11"/>
        <v>0.12875578399021123</v>
      </c>
      <c r="AA32" s="31">
        <f t="shared" si="11"/>
        <v>0.12738077046708612</v>
      </c>
      <c r="AB32" s="32">
        <f t="shared" si="11"/>
        <v>0.37015310990058076</v>
      </c>
      <c r="AC32" s="31">
        <f t="shared" ref="AC32:BA32" si="12">AC27/(AC25+AC26+AC27)*100</f>
        <v>0.15075415953717122</v>
      </c>
      <c r="AD32" s="31">
        <f t="shared" si="12"/>
        <v>5.4284176473929288E-2</v>
      </c>
      <c r="AE32" s="31">
        <f t="shared" si="12"/>
        <v>9.2877184707812602E-2</v>
      </c>
      <c r="AF32" s="31">
        <f t="shared" si="12"/>
        <v>0.11167024454514608</v>
      </c>
      <c r="AG32" s="31">
        <f t="shared" si="12"/>
        <v>0.13937967496056475</v>
      </c>
      <c r="AH32" s="31">
        <f t="shared" si="12"/>
        <v>1.1552696657236508E-2</v>
      </c>
      <c r="AI32" s="31">
        <f t="shared" si="12"/>
        <v>6.7677233092930306E-2</v>
      </c>
      <c r="AJ32" s="31">
        <f t="shared" si="12"/>
        <v>9.2225953897076246E-2</v>
      </c>
      <c r="AK32" s="31">
        <f t="shared" si="12"/>
        <v>0</v>
      </c>
      <c r="AL32" s="31">
        <f t="shared" si="12"/>
        <v>9.0311461610567217E-2</v>
      </c>
      <c r="AM32" s="31">
        <f t="shared" si="12"/>
        <v>0.23405676799185987</v>
      </c>
      <c r="AN32" s="31">
        <f t="shared" si="12"/>
        <v>0.13725809940149145</v>
      </c>
      <c r="AO32" s="31">
        <f t="shared" si="12"/>
        <v>0</v>
      </c>
      <c r="AP32" s="31">
        <f t="shared" si="12"/>
        <v>0</v>
      </c>
      <c r="AQ32" s="31">
        <f t="shared" si="12"/>
        <v>0</v>
      </c>
      <c r="AR32" s="31">
        <f t="shared" si="12"/>
        <v>1.0311185921902704E-2</v>
      </c>
      <c r="AS32" s="31">
        <f t="shared" si="12"/>
        <v>6.8279767005181277E-2</v>
      </c>
      <c r="AT32" s="31">
        <f t="shared" si="12"/>
        <v>3.2452591471214716E-2</v>
      </c>
      <c r="AU32" s="31">
        <f t="shared" si="12"/>
        <v>0</v>
      </c>
      <c r="AV32" s="31">
        <f t="shared" si="12"/>
        <v>0.67704068055479727</v>
      </c>
      <c r="AW32" s="31">
        <f t="shared" si="12"/>
        <v>0.2483211766163772</v>
      </c>
      <c r="AX32" s="31">
        <f t="shared" si="12"/>
        <v>0.27669063908209734</v>
      </c>
      <c r="AY32" s="31">
        <f t="shared" si="12"/>
        <v>0.18090958347940356</v>
      </c>
      <c r="AZ32" s="31">
        <f t="shared" si="12"/>
        <v>0</v>
      </c>
      <c r="BA32" s="32">
        <f t="shared" si="12"/>
        <v>0.27821635292884583</v>
      </c>
      <c r="BB32" s="31">
        <f t="shared" ref="BB32:BP32" si="13">BB27/(BB25+BB26+BB27)*100</f>
        <v>0.26457991708598555</v>
      </c>
      <c r="BC32" s="31">
        <f t="shared" si="13"/>
        <v>0.28232647867804472</v>
      </c>
      <c r="BD32" s="31">
        <f t="shared" si="13"/>
        <v>0.35582715573242113</v>
      </c>
      <c r="BE32" s="31">
        <f t="shared" si="13"/>
        <v>0.30122251962770424</v>
      </c>
      <c r="BF32" s="31">
        <f t="shared" si="13"/>
        <v>0.27635756670747713</v>
      </c>
      <c r="BG32" s="31">
        <f t="shared" si="13"/>
        <v>0.12658970703668052</v>
      </c>
      <c r="BH32" s="31">
        <f t="shared" si="13"/>
        <v>0.41384493252046561</v>
      </c>
      <c r="BI32" s="31">
        <f t="shared" si="13"/>
        <v>0.2844621815846391</v>
      </c>
      <c r="BJ32" s="31">
        <f t="shared" si="13"/>
        <v>0.19812711056643642</v>
      </c>
      <c r="BK32" s="31">
        <f t="shared" si="13"/>
        <v>0.52261834153243936</v>
      </c>
      <c r="BL32" s="31">
        <f t="shared" si="13"/>
        <v>0.2545580253194506</v>
      </c>
      <c r="BM32" s="31">
        <f t="shared" si="13"/>
        <v>0.23846078844124538</v>
      </c>
      <c r="BN32" s="31">
        <f t="shared" si="13"/>
        <v>0.20358180418403116</v>
      </c>
      <c r="BO32" s="31">
        <f t="shared" si="13"/>
        <v>0.25379670624522033</v>
      </c>
      <c r="BP32" s="32">
        <f t="shared" si="13"/>
        <v>0.33011680380643338</v>
      </c>
      <c r="BQ32" s="31">
        <f t="shared" ref="BQ32:CS32" si="14">BQ27/(BQ25+BQ26+BQ27)*100</f>
        <v>0.18386813861771367</v>
      </c>
      <c r="BR32" s="31">
        <f t="shared" si="14"/>
        <v>4.7984351675876807E-2</v>
      </c>
      <c r="BS32" s="31">
        <f t="shared" si="14"/>
        <v>0.25142261788730025</v>
      </c>
      <c r="BT32" s="31">
        <f t="shared" si="14"/>
        <v>0.32230710804271145</v>
      </c>
      <c r="BU32" s="31">
        <f t="shared" si="14"/>
        <v>0.38916384041191809</v>
      </c>
      <c r="BV32" s="31">
        <f t="shared" si="14"/>
        <v>0.10452060185358179</v>
      </c>
      <c r="BW32" s="31">
        <f t="shared" si="14"/>
        <v>0</v>
      </c>
      <c r="BX32" s="31">
        <f t="shared" si="14"/>
        <v>0.32559079847135702</v>
      </c>
      <c r="BY32" s="31">
        <f t="shared" si="14"/>
        <v>0.12405222765610943</v>
      </c>
      <c r="BZ32" s="31">
        <f t="shared" si="14"/>
        <v>0.27974297474183973</v>
      </c>
      <c r="CA32" s="31">
        <f t="shared" si="14"/>
        <v>0.14932761662259389</v>
      </c>
      <c r="CB32" s="31">
        <f t="shared" si="14"/>
        <v>0.49274969722393203</v>
      </c>
      <c r="CC32" s="31">
        <f t="shared" si="14"/>
        <v>0.32917445364357673</v>
      </c>
      <c r="CD32" s="31">
        <f t="shared" si="14"/>
        <v>0.36234918225985424</v>
      </c>
      <c r="CE32" s="31">
        <f t="shared" si="14"/>
        <v>0.20997894116131099</v>
      </c>
      <c r="CF32" s="31">
        <f t="shared" si="14"/>
        <v>0.26303742932453661</v>
      </c>
      <c r="CG32" s="31">
        <f t="shared" si="14"/>
        <v>0.21646726904326619</v>
      </c>
      <c r="CH32" s="31">
        <f t="shared" si="14"/>
        <v>0.18785717536627117</v>
      </c>
      <c r="CI32" s="31">
        <f t="shared" si="14"/>
        <v>0.33479262223169276</v>
      </c>
      <c r="CJ32" s="31">
        <f t="shared" si="14"/>
        <v>0</v>
      </c>
      <c r="CK32" s="31">
        <f t="shared" si="14"/>
        <v>0.2966950220073899</v>
      </c>
      <c r="CL32" s="31">
        <f t="shared" si="14"/>
        <v>0.26042379254721237</v>
      </c>
      <c r="CM32" s="31">
        <f t="shared" si="14"/>
        <v>0.30490360034594283</v>
      </c>
      <c r="CN32" s="31">
        <f t="shared" si="14"/>
        <v>0.14591728094812154</v>
      </c>
      <c r="CO32" s="31">
        <f t="shared" si="14"/>
        <v>0.35988141437566207</v>
      </c>
      <c r="CP32" s="31">
        <f t="shared" si="14"/>
        <v>0.2810119106746819</v>
      </c>
      <c r="CQ32" s="31">
        <f t="shared" si="14"/>
        <v>0.49212715282333619</v>
      </c>
      <c r="CR32" s="31">
        <f t="shared" si="14"/>
        <v>0.28145955574408926</v>
      </c>
      <c r="CS32" s="32">
        <f t="shared" si="14"/>
        <v>0.33172488317408882</v>
      </c>
      <c r="DL32" s="20"/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0269-5B4B-4365-ADF1-FC8BEBC94825}">
  <dimension ref="A1:BS36"/>
  <sheetViews>
    <sheetView workbookViewId="0"/>
  </sheetViews>
  <sheetFormatPr baseColWidth="10" defaultRowHeight="12.75" x14ac:dyDescent="0.2"/>
  <cols>
    <col min="1" max="1" width="9.7109375" style="7" customWidth="1"/>
    <col min="2" max="71" width="9.7109375" style="8" customWidth="1"/>
    <col min="72" max="16384" width="11.42578125" style="8"/>
  </cols>
  <sheetData>
    <row r="1" spans="1:71" x14ac:dyDescent="0.2">
      <c r="A1" s="7" t="s">
        <v>511</v>
      </c>
    </row>
    <row r="2" spans="1:71" x14ac:dyDescent="0.2">
      <c r="A2" s="8" t="s">
        <v>498</v>
      </c>
    </row>
    <row r="4" spans="1:71" x14ac:dyDescent="0.2">
      <c r="A4" s="9" t="s">
        <v>0</v>
      </c>
      <c r="B4" s="10" t="s">
        <v>388</v>
      </c>
      <c r="C4" s="10" t="s">
        <v>389</v>
      </c>
      <c r="D4" s="10" t="s">
        <v>390</v>
      </c>
      <c r="E4" s="10" t="s">
        <v>391</v>
      </c>
      <c r="F4" s="10" t="s">
        <v>392</v>
      </c>
      <c r="G4" s="10" t="s">
        <v>393</v>
      </c>
      <c r="H4" s="10" t="s">
        <v>394</v>
      </c>
      <c r="I4" s="10" t="s">
        <v>395</v>
      </c>
      <c r="J4" s="10" t="s">
        <v>396</v>
      </c>
      <c r="K4" s="10" t="s">
        <v>397</v>
      </c>
      <c r="L4" s="10" t="s">
        <v>398</v>
      </c>
      <c r="M4" s="10" t="s">
        <v>399</v>
      </c>
      <c r="N4" s="10" t="s">
        <v>400</v>
      </c>
      <c r="O4" s="10" t="s">
        <v>401</v>
      </c>
      <c r="P4" s="11" t="s">
        <v>402</v>
      </c>
      <c r="Q4" s="10" t="s">
        <v>403</v>
      </c>
      <c r="R4" s="10" t="s">
        <v>404</v>
      </c>
      <c r="S4" s="10" t="s">
        <v>405</v>
      </c>
      <c r="T4" s="10" t="s">
        <v>406</v>
      </c>
      <c r="U4" s="10" t="s">
        <v>407</v>
      </c>
      <c r="V4" s="10" t="s">
        <v>408</v>
      </c>
      <c r="W4" s="10" t="s">
        <v>409</v>
      </c>
      <c r="X4" s="10" t="s">
        <v>410</v>
      </c>
      <c r="Y4" s="10" t="s">
        <v>411</v>
      </c>
      <c r="Z4" s="10" t="s">
        <v>412</v>
      </c>
      <c r="AA4" s="10" t="s">
        <v>413</v>
      </c>
      <c r="AB4" s="10" t="s">
        <v>414</v>
      </c>
      <c r="AC4" s="10" t="s">
        <v>415</v>
      </c>
      <c r="AD4" s="10" t="s">
        <v>416</v>
      </c>
      <c r="AE4" s="10" t="s">
        <v>417</v>
      </c>
      <c r="AF4" s="10" t="s">
        <v>418</v>
      </c>
      <c r="AG4" s="11" t="s">
        <v>419</v>
      </c>
      <c r="AH4" s="10" t="s">
        <v>365</v>
      </c>
      <c r="AI4" s="10" t="s">
        <v>366</v>
      </c>
      <c r="AJ4" s="10" t="s">
        <v>367</v>
      </c>
      <c r="AK4" s="10" t="s">
        <v>368</v>
      </c>
      <c r="AL4" s="10" t="s">
        <v>369</v>
      </c>
      <c r="AM4" s="10" t="s">
        <v>370</v>
      </c>
      <c r="AN4" s="10" t="s">
        <v>371</v>
      </c>
      <c r="AO4" s="10" t="s">
        <v>372</v>
      </c>
      <c r="AP4" s="10" t="s">
        <v>373</v>
      </c>
      <c r="AQ4" s="10" t="s">
        <v>374</v>
      </c>
      <c r="AR4" s="10" t="s">
        <v>375</v>
      </c>
      <c r="AS4" s="10" t="s">
        <v>376</v>
      </c>
      <c r="AT4" s="10" t="s">
        <v>377</v>
      </c>
      <c r="AU4" s="10" t="s">
        <v>378</v>
      </c>
      <c r="AV4" s="10" t="s">
        <v>379</v>
      </c>
      <c r="AW4" s="10" t="s">
        <v>380</v>
      </c>
      <c r="AX4" s="10" t="s">
        <v>381</v>
      </c>
      <c r="AY4" s="10" t="s">
        <v>382</v>
      </c>
      <c r="AZ4" s="10" t="s">
        <v>383</v>
      </c>
      <c r="BA4" s="10" t="s">
        <v>384</v>
      </c>
      <c r="BB4" s="10" t="s">
        <v>385</v>
      </c>
      <c r="BC4" s="10" t="s">
        <v>386</v>
      </c>
      <c r="BD4" s="10" t="s">
        <v>387</v>
      </c>
      <c r="BE4" s="11" t="s">
        <v>387</v>
      </c>
      <c r="BF4" s="10" t="s">
        <v>473</v>
      </c>
      <c r="BG4" s="10" t="s">
        <v>474</v>
      </c>
      <c r="BH4" s="10" t="s">
        <v>475</v>
      </c>
      <c r="BI4" s="10" t="s">
        <v>476</v>
      </c>
      <c r="BJ4" s="10" t="s">
        <v>477</v>
      </c>
      <c r="BK4" s="10" t="s">
        <v>478</v>
      </c>
      <c r="BL4" s="10" t="s">
        <v>479</v>
      </c>
      <c r="BM4" s="10" t="s">
        <v>480</v>
      </c>
      <c r="BN4" s="10" t="s">
        <v>481</v>
      </c>
      <c r="BO4" s="10" t="s">
        <v>482</v>
      </c>
      <c r="BP4" s="10" t="s">
        <v>483</v>
      </c>
      <c r="BQ4" s="10" t="s">
        <v>484</v>
      </c>
      <c r="BR4" s="10" t="s">
        <v>485</v>
      </c>
      <c r="BS4" s="11" t="s">
        <v>485</v>
      </c>
    </row>
    <row r="5" spans="1:71" x14ac:dyDescent="0.2">
      <c r="A5" s="24" t="s">
        <v>500</v>
      </c>
      <c r="B5" s="25" t="s">
        <v>496</v>
      </c>
      <c r="C5" s="25" t="s">
        <v>496</v>
      </c>
      <c r="D5" s="25" t="s">
        <v>496</v>
      </c>
      <c r="E5" s="25" t="s">
        <v>496</v>
      </c>
      <c r="F5" s="25" t="s">
        <v>496</v>
      </c>
      <c r="G5" s="25" t="s">
        <v>496</v>
      </c>
      <c r="H5" s="25" t="s">
        <v>496</v>
      </c>
      <c r="I5" s="25" t="s">
        <v>496</v>
      </c>
      <c r="J5" s="25" t="s">
        <v>496</v>
      </c>
      <c r="K5" s="25" t="s">
        <v>496</v>
      </c>
      <c r="L5" s="25" t="s">
        <v>496</v>
      </c>
      <c r="M5" s="25" t="s">
        <v>496</v>
      </c>
      <c r="N5" s="25" t="s">
        <v>496</v>
      </c>
      <c r="O5" s="25" t="s">
        <v>496</v>
      </c>
      <c r="P5" s="26" t="s">
        <v>496</v>
      </c>
      <c r="Q5" s="25" t="s">
        <v>496</v>
      </c>
      <c r="R5" s="25" t="s">
        <v>496</v>
      </c>
      <c r="S5" s="25" t="s">
        <v>496</v>
      </c>
      <c r="T5" s="25" t="s">
        <v>496</v>
      </c>
      <c r="U5" s="25" t="s">
        <v>496</v>
      </c>
      <c r="V5" s="25" t="s">
        <v>496</v>
      </c>
      <c r="W5" s="25" t="s">
        <v>496</v>
      </c>
      <c r="X5" s="25" t="s">
        <v>496</v>
      </c>
      <c r="Y5" s="25" t="s">
        <v>496</v>
      </c>
      <c r="Z5" s="25" t="s">
        <v>496</v>
      </c>
      <c r="AA5" s="25" t="s">
        <v>496</v>
      </c>
      <c r="AB5" s="25" t="s">
        <v>496</v>
      </c>
      <c r="AC5" s="25" t="s">
        <v>496</v>
      </c>
      <c r="AD5" s="25" t="s">
        <v>496</v>
      </c>
      <c r="AE5" s="25" t="s">
        <v>496</v>
      </c>
      <c r="AF5" s="25" t="s">
        <v>496</v>
      </c>
      <c r="AG5" s="26" t="s">
        <v>496</v>
      </c>
      <c r="AH5" s="25" t="s">
        <v>496</v>
      </c>
      <c r="AI5" s="25" t="s">
        <v>496</v>
      </c>
      <c r="AJ5" s="25" t="s">
        <v>496</v>
      </c>
      <c r="AK5" s="25" t="s">
        <v>496</v>
      </c>
      <c r="AL5" s="25" t="s">
        <v>496</v>
      </c>
      <c r="AM5" s="25" t="s">
        <v>496</v>
      </c>
      <c r="AN5" s="25" t="s">
        <v>496</v>
      </c>
      <c r="AO5" s="25" t="s">
        <v>496</v>
      </c>
      <c r="AP5" s="25" t="s">
        <v>496</v>
      </c>
      <c r="AQ5" s="25" t="s">
        <v>496</v>
      </c>
      <c r="AR5" s="25" t="s">
        <v>496</v>
      </c>
      <c r="AS5" s="25" t="s">
        <v>496</v>
      </c>
      <c r="AT5" s="25" t="s">
        <v>496</v>
      </c>
      <c r="AU5" s="25" t="s">
        <v>496</v>
      </c>
      <c r="AV5" s="25" t="s">
        <v>496</v>
      </c>
      <c r="AW5" s="25" t="s">
        <v>496</v>
      </c>
      <c r="AX5" s="25" t="s">
        <v>496</v>
      </c>
      <c r="AY5" s="25" t="s">
        <v>496</v>
      </c>
      <c r="AZ5" s="25" t="s">
        <v>496</v>
      </c>
      <c r="BA5" s="25" t="s">
        <v>496</v>
      </c>
      <c r="BB5" s="25" t="s">
        <v>496</v>
      </c>
      <c r="BC5" s="25" t="s">
        <v>496</v>
      </c>
      <c r="BD5" s="25" t="s">
        <v>496</v>
      </c>
      <c r="BE5" s="26" t="s">
        <v>496</v>
      </c>
      <c r="BF5" s="25" t="s">
        <v>496</v>
      </c>
      <c r="BG5" s="25" t="s">
        <v>496</v>
      </c>
      <c r="BH5" s="25" t="s">
        <v>496</v>
      </c>
      <c r="BI5" s="25" t="s">
        <v>496</v>
      </c>
      <c r="BJ5" s="25" t="s">
        <v>496</v>
      </c>
      <c r="BK5" s="25" t="s">
        <v>496</v>
      </c>
      <c r="BL5" s="25" t="s">
        <v>496</v>
      </c>
      <c r="BM5" s="25" t="s">
        <v>496</v>
      </c>
      <c r="BN5" s="25" t="s">
        <v>496</v>
      </c>
      <c r="BO5" s="25" t="s">
        <v>496</v>
      </c>
      <c r="BP5" s="25" t="s">
        <v>496</v>
      </c>
      <c r="BQ5" s="25" t="s">
        <v>496</v>
      </c>
      <c r="BR5" s="25" t="s">
        <v>496</v>
      </c>
      <c r="BS5" s="26" t="s">
        <v>496</v>
      </c>
    </row>
    <row r="6" spans="1:71" ht="14.25" x14ac:dyDescent="0.25">
      <c r="A6" s="7" t="s">
        <v>503</v>
      </c>
      <c r="B6" s="15">
        <v>64.5</v>
      </c>
      <c r="C6" s="15">
        <v>68.81</v>
      </c>
      <c r="D6" s="15">
        <v>68.599999999999994</v>
      </c>
      <c r="E6" s="15">
        <v>64.38</v>
      </c>
      <c r="F6" s="15">
        <v>68.66</v>
      </c>
      <c r="G6" s="15">
        <v>64.17</v>
      </c>
      <c r="H6" s="15">
        <v>64.209999999999994</v>
      </c>
      <c r="I6" s="15">
        <v>65.3</v>
      </c>
      <c r="J6" s="15">
        <v>64.64</v>
      </c>
      <c r="K6" s="15">
        <v>63.97</v>
      </c>
      <c r="L6" s="15">
        <v>64.36</v>
      </c>
      <c r="M6" s="15">
        <v>64.7</v>
      </c>
      <c r="N6" s="15">
        <v>68.92</v>
      </c>
      <c r="O6" s="15">
        <v>66.2</v>
      </c>
      <c r="P6" s="16">
        <v>64.489999999999995</v>
      </c>
      <c r="Q6" s="15">
        <v>68.34</v>
      </c>
      <c r="R6" s="15">
        <v>69.02</v>
      </c>
      <c r="S6" s="15">
        <v>68.099999999999994</v>
      </c>
      <c r="T6" s="15">
        <v>68.5</v>
      </c>
      <c r="U6" s="15">
        <v>68.349999999999994</v>
      </c>
      <c r="V6" s="15">
        <v>68.75</v>
      </c>
      <c r="W6" s="15">
        <v>68.459999999999994</v>
      </c>
      <c r="X6" s="15">
        <v>68.31</v>
      </c>
      <c r="Y6" s="15">
        <v>68.94</v>
      </c>
      <c r="Z6" s="15">
        <v>68.349999999999994</v>
      </c>
      <c r="AA6" s="15">
        <v>68.38</v>
      </c>
      <c r="AB6" s="15">
        <v>68.56</v>
      </c>
      <c r="AC6" s="15">
        <v>68.25</v>
      </c>
      <c r="AD6" s="15">
        <v>68.44</v>
      </c>
      <c r="AE6" s="15">
        <v>68.86</v>
      </c>
      <c r="AF6" s="15">
        <v>68.61</v>
      </c>
      <c r="AG6" s="16">
        <v>68.97</v>
      </c>
      <c r="AH6" s="15">
        <v>66.98</v>
      </c>
      <c r="AI6" s="15">
        <v>66.489999999999995</v>
      </c>
      <c r="AJ6" s="15">
        <v>64.17</v>
      </c>
      <c r="AK6" s="15">
        <v>68.94</v>
      </c>
      <c r="AL6" s="15">
        <v>64.09</v>
      </c>
      <c r="AM6" s="15">
        <v>64.27</v>
      </c>
      <c r="AN6" s="15">
        <v>69.61</v>
      </c>
      <c r="AO6" s="15">
        <v>63.73</v>
      </c>
      <c r="AP6" s="15">
        <v>64.33</v>
      </c>
      <c r="AQ6" s="15">
        <v>69.23</v>
      </c>
      <c r="AR6" s="15">
        <v>64.319999999999993</v>
      </c>
      <c r="AS6" s="15">
        <v>65.290000000000006</v>
      </c>
      <c r="AT6" s="15">
        <v>64.06</v>
      </c>
      <c r="AU6" s="15">
        <v>64.41</v>
      </c>
      <c r="AV6" s="15">
        <v>65.41</v>
      </c>
      <c r="AW6" s="15">
        <v>66.36</v>
      </c>
      <c r="AX6" s="15">
        <v>64.52</v>
      </c>
      <c r="AY6" s="15">
        <v>64.2</v>
      </c>
      <c r="AZ6" s="15">
        <v>63.96</v>
      </c>
      <c r="BA6" s="15">
        <v>64.06</v>
      </c>
      <c r="BB6" s="15">
        <v>64.27</v>
      </c>
      <c r="BC6" s="15">
        <v>65.849999999999994</v>
      </c>
      <c r="BD6" s="15">
        <v>65.62</v>
      </c>
      <c r="BE6" s="16">
        <v>65.790000000000006</v>
      </c>
      <c r="BF6" s="15">
        <v>67.31</v>
      </c>
      <c r="BG6" s="15">
        <v>67.77</v>
      </c>
      <c r="BH6" s="15">
        <v>49.71</v>
      </c>
      <c r="BI6" s="15">
        <v>66.77</v>
      </c>
      <c r="BJ6" s="15">
        <v>67</v>
      </c>
      <c r="BK6" s="15">
        <v>66.72</v>
      </c>
      <c r="BL6" s="15">
        <v>65.13</v>
      </c>
      <c r="BM6" s="15">
        <v>66.88</v>
      </c>
      <c r="BN6" s="15">
        <v>66.900000000000006</v>
      </c>
      <c r="BO6" s="15">
        <v>66.87</v>
      </c>
      <c r="BP6" s="15">
        <v>67.47</v>
      </c>
      <c r="BQ6" s="15">
        <v>66.73</v>
      </c>
      <c r="BR6" s="15">
        <v>67.55</v>
      </c>
      <c r="BS6" s="16">
        <v>67.69</v>
      </c>
    </row>
    <row r="7" spans="1:71" ht="14.25" x14ac:dyDescent="0.25">
      <c r="A7" s="7" t="s">
        <v>504</v>
      </c>
      <c r="B7" s="15">
        <v>2.8799999999999999E-2</v>
      </c>
      <c r="C7" s="15">
        <v>0</v>
      </c>
      <c r="D7" s="15">
        <v>5.7000000000000002E-3</v>
      </c>
      <c r="E7" s="15">
        <v>0</v>
      </c>
      <c r="F7" s="15">
        <v>0</v>
      </c>
      <c r="G7" s="15">
        <v>0</v>
      </c>
      <c r="H7" s="15">
        <v>3.4500000000000003E-2</v>
      </c>
      <c r="I7" s="15">
        <v>0</v>
      </c>
      <c r="J7" s="15">
        <v>0</v>
      </c>
      <c r="K7" s="15">
        <v>5.7999999999999996E-3</v>
      </c>
      <c r="L7" s="15">
        <v>5.7999999999999996E-3</v>
      </c>
      <c r="M7" s="15">
        <v>0</v>
      </c>
      <c r="N7" s="15">
        <v>0</v>
      </c>
      <c r="O7" s="15">
        <v>0</v>
      </c>
      <c r="P7" s="16">
        <v>0</v>
      </c>
      <c r="Q7" s="15">
        <v>5.7000000000000002E-3</v>
      </c>
      <c r="R7" s="15">
        <v>3.4500000000000003E-2</v>
      </c>
      <c r="S7" s="15">
        <v>0.10340000000000001</v>
      </c>
      <c r="T7" s="15">
        <v>5.1700000000000003E-2</v>
      </c>
      <c r="U7" s="15">
        <v>7.4700000000000003E-2</v>
      </c>
      <c r="V7" s="15">
        <v>0</v>
      </c>
      <c r="W7" s="15">
        <v>0</v>
      </c>
      <c r="X7" s="15">
        <v>4.5999999999999999E-2</v>
      </c>
      <c r="Y7" s="15">
        <v>0</v>
      </c>
      <c r="Z7" s="15">
        <v>2.3E-2</v>
      </c>
      <c r="AA7" s="15">
        <v>3.4500000000000003E-2</v>
      </c>
      <c r="AB7" s="15">
        <v>2.3E-2</v>
      </c>
      <c r="AC7" s="15">
        <v>0</v>
      </c>
      <c r="AD7" s="15">
        <v>0</v>
      </c>
      <c r="AE7" s="15">
        <v>0</v>
      </c>
      <c r="AF7" s="15">
        <v>2.3E-2</v>
      </c>
      <c r="AG7" s="16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4.5900000000000003E-2</v>
      </c>
      <c r="AO7" s="15">
        <v>4.0300000000000002E-2</v>
      </c>
      <c r="AP7" s="15">
        <v>0</v>
      </c>
      <c r="AQ7" s="15">
        <v>2.87E-2</v>
      </c>
      <c r="AR7" s="15">
        <v>0</v>
      </c>
      <c r="AS7" s="15">
        <v>0</v>
      </c>
      <c r="AT7" s="15">
        <v>0</v>
      </c>
      <c r="AU7" s="15">
        <v>4.0300000000000002E-2</v>
      </c>
      <c r="AV7" s="15">
        <v>0</v>
      </c>
      <c r="AW7" s="15">
        <v>2.3E-2</v>
      </c>
      <c r="AX7" s="15">
        <v>0</v>
      </c>
      <c r="AY7" s="15">
        <v>0</v>
      </c>
      <c r="AZ7" s="15">
        <v>0</v>
      </c>
      <c r="BA7" s="15">
        <v>2.8799999999999999E-2</v>
      </c>
      <c r="BB7" s="15">
        <v>3.4500000000000003E-2</v>
      </c>
      <c r="BC7" s="15">
        <v>0</v>
      </c>
      <c r="BD7" s="15">
        <v>0</v>
      </c>
      <c r="BE7" s="16">
        <v>0</v>
      </c>
      <c r="BF7" s="15">
        <v>0</v>
      </c>
      <c r="BG7" s="15">
        <v>4.5900000000000003E-2</v>
      </c>
      <c r="BH7" s="15">
        <v>0.29699999999999999</v>
      </c>
      <c r="BI7" s="15">
        <v>0</v>
      </c>
      <c r="BJ7" s="15">
        <v>0</v>
      </c>
      <c r="BK7" s="15">
        <v>4.02E-2</v>
      </c>
      <c r="BL7" s="15">
        <v>1.7299999999999999E-2</v>
      </c>
      <c r="BM7" s="15">
        <v>5.7000000000000002E-3</v>
      </c>
      <c r="BN7" s="15">
        <v>6.9000000000000006E-2</v>
      </c>
      <c r="BO7" s="15">
        <v>4.02E-2</v>
      </c>
      <c r="BP7" s="15">
        <v>1.72E-2</v>
      </c>
      <c r="BQ7" s="15">
        <v>0</v>
      </c>
      <c r="BR7" s="15">
        <v>0</v>
      </c>
      <c r="BS7" s="16">
        <v>0</v>
      </c>
    </row>
    <row r="8" spans="1:71" ht="14.25" x14ac:dyDescent="0.25">
      <c r="A8" s="7" t="s">
        <v>505</v>
      </c>
      <c r="B8" s="15">
        <v>21.99</v>
      </c>
      <c r="C8" s="15">
        <v>19.309999999999999</v>
      </c>
      <c r="D8" s="15">
        <v>19.260000000000002</v>
      </c>
      <c r="E8" s="15">
        <v>22.18</v>
      </c>
      <c r="F8" s="15">
        <v>19.05</v>
      </c>
      <c r="G8" s="15">
        <v>22.29</v>
      </c>
      <c r="H8" s="15">
        <v>22.51</v>
      </c>
      <c r="I8" s="15">
        <v>21.76</v>
      </c>
      <c r="J8" s="15">
        <v>21.9</v>
      </c>
      <c r="K8" s="15">
        <v>22.13</v>
      </c>
      <c r="L8" s="15">
        <v>22.49</v>
      </c>
      <c r="M8" s="15">
        <v>22.15</v>
      </c>
      <c r="N8" s="15">
        <v>19.260000000000002</v>
      </c>
      <c r="O8" s="15">
        <v>21.33</v>
      </c>
      <c r="P8" s="16">
        <v>21.79</v>
      </c>
      <c r="Q8" s="15">
        <v>19.88</v>
      </c>
      <c r="R8" s="15">
        <v>19.399999999999999</v>
      </c>
      <c r="S8" s="15">
        <v>19.75</v>
      </c>
      <c r="T8" s="15">
        <v>19.829999999999998</v>
      </c>
      <c r="U8" s="15">
        <v>19.559999999999999</v>
      </c>
      <c r="V8" s="15">
        <v>19.239999999999998</v>
      </c>
      <c r="W8" s="15">
        <v>19.350000000000001</v>
      </c>
      <c r="X8" s="15">
        <v>19.649999999999999</v>
      </c>
      <c r="Y8" s="15">
        <v>19.32</v>
      </c>
      <c r="Z8" s="15">
        <v>19.43</v>
      </c>
      <c r="AA8" s="15">
        <v>19.48</v>
      </c>
      <c r="AB8" s="15">
        <v>19.71</v>
      </c>
      <c r="AC8" s="15">
        <v>19.88</v>
      </c>
      <c r="AD8" s="15">
        <v>19.899999999999999</v>
      </c>
      <c r="AE8" s="15">
        <v>19.54</v>
      </c>
      <c r="AF8" s="15">
        <v>19.54</v>
      </c>
      <c r="AG8" s="16">
        <v>19.78</v>
      </c>
      <c r="AH8" s="15">
        <v>21.06</v>
      </c>
      <c r="AI8" s="15">
        <v>21.28</v>
      </c>
      <c r="AJ8" s="15">
        <v>22.58</v>
      </c>
      <c r="AK8" s="15">
        <v>19.53</v>
      </c>
      <c r="AL8" s="15">
        <v>22.73</v>
      </c>
      <c r="AM8" s="15">
        <v>22.53</v>
      </c>
      <c r="AN8" s="15">
        <v>19.3</v>
      </c>
      <c r="AO8" s="15">
        <v>22.67</v>
      </c>
      <c r="AP8" s="15">
        <v>22.42</v>
      </c>
      <c r="AQ8" s="15">
        <v>19.100000000000001</v>
      </c>
      <c r="AR8" s="15">
        <v>22.68</v>
      </c>
      <c r="AS8" s="15">
        <v>21.97</v>
      </c>
      <c r="AT8" s="15">
        <v>22.58</v>
      </c>
      <c r="AU8" s="15">
        <v>22.15</v>
      </c>
      <c r="AV8" s="15">
        <v>21.57</v>
      </c>
      <c r="AW8" s="15">
        <v>21.16</v>
      </c>
      <c r="AX8" s="15">
        <v>21.98</v>
      </c>
      <c r="AY8" s="15">
        <v>22.5</v>
      </c>
      <c r="AZ8" s="15">
        <v>22.47</v>
      </c>
      <c r="BA8" s="15">
        <v>22.41</v>
      </c>
      <c r="BB8" s="15">
        <v>22.76</v>
      </c>
      <c r="BC8" s="15">
        <v>20.87</v>
      </c>
      <c r="BD8" s="15">
        <v>21.43</v>
      </c>
      <c r="BE8" s="16">
        <v>21.64</v>
      </c>
      <c r="BF8" s="15">
        <v>20.79</v>
      </c>
      <c r="BG8" s="15">
        <v>20.04</v>
      </c>
      <c r="BH8" s="15">
        <v>26.71</v>
      </c>
      <c r="BI8" s="15">
        <v>20.59</v>
      </c>
      <c r="BJ8" s="15">
        <v>20.63</v>
      </c>
      <c r="BK8" s="15">
        <v>21.05</v>
      </c>
      <c r="BL8" s="15">
        <v>21.86</v>
      </c>
      <c r="BM8" s="15">
        <v>20.69</v>
      </c>
      <c r="BN8" s="15">
        <v>20.48</v>
      </c>
      <c r="BO8" s="15">
        <v>20.89</v>
      </c>
      <c r="BP8" s="15">
        <v>20.82</v>
      </c>
      <c r="BQ8" s="15">
        <v>20.71</v>
      </c>
      <c r="BR8" s="15">
        <v>20.49</v>
      </c>
      <c r="BS8" s="16">
        <v>20.46</v>
      </c>
    </row>
    <row r="9" spans="1:71" ht="14.25" x14ac:dyDescent="0.25">
      <c r="A9" s="7" t="s">
        <v>506</v>
      </c>
      <c r="B9" s="15">
        <v>3.5799999999999998E-2</v>
      </c>
      <c r="C9" s="15">
        <v>0</v>
      </c>
      <c r="D9" s="15">
        <v>4.0099999999999997E-2</v>
      </c>
      <c r="E9" s="15">
        <v>0</v>
      </c>
      <c r="F9" s="15">
        <v>0</v>
      </c>
      <c r="G9" s="15">
        <v>1.72E-2</v>
      </c>
      <c r="H9" s="15">
        <v>3.15E-2</v>
      </c>
      <c r="I9" s="15">
        <v>0</v>
      </c>
      <c r="J9" s="15">
        <v>0</v>
      </c>
      <c r="K9" s="15">
        <v>0</v>
      </c>
      <c r="L9" s="15">
        <v>5.3100000000000001E-2</v>
      </c>
      <c r="M9" s="15">
        <v>2.58E-2</v>
      </c>
      <c r="N9" s="15">
        <v>1.72E-2</v>
      </c>
      <c r="O9" s="15">
        <v>1.8700000000000001E-2</v>
      </c>
      <c r="P9" s="16">
        <v>2.1499999999999998E-2</v>
      </c>
      <c r="Q9" s="15">
        <v>1.72E-2</v>
      </c>
      <c r="R9" s="15">
        <v>2.01E-2</v>
      </c>
      <c r="S9" s="15">
        <v>1.29E-2</v>
      </c>
      <c r="T9" s="15">
        <v>0</v>
      </c>
      <c r="U9" s="15">
        <v>0</v>
      </c>
      <c r="V9" s="15">
        <v>0</v>
      </c>
      <c r="W9" s="15">
        <v>0</v>
      </c>
      <c r="X9" s="15">
        <v>1.2999999999999999E-2</v>
      </c>
      <c r="Y9" s="15">
        <v>3.3000000000000002E-2</v>
      </c>
      <c r="Z9" s="15">
        <v>0</v>
      </c>
      <c r="AA9" s="15">
        <v>2.01E-2</v>
      </c>
      <c r="AB9" s="15">
        <v>4.2900000000000001E-2</v>
      </c>
      <c r="AC9" s="15">
        <v>1.2999999999999999E-2</v>
      </c>
      <c r="AD9" s="15">
        <v>7.1999999999999998E-3</v>
      </c>
      <c r="AE9" s="15">
        <v>0</v>
      </c>
      <c r="AF9" s="15">
        <v>4.58E-2</v>
      </c>
      <c r="AG9" s="16">
        <v>1.43E-2</v>
      </c>
      <c r="AH9" s="15">
        <v>0</v>
      </c>
      <c r="AI9" s="15">
        <v>1.5800000000000002E-2</v>
      </c>
      <c r="AJ9" s="15">
        <v>2.01E-2</v>
      </c>
      <c r="AK9" s="15">
        <v>0</v>
      </c>
      <c r="AL9" s="15">
        <v>2.58E-2</v>
      </c>
      <c r="AM9" s="15">
        <v>2.1499999999999998E-2</v>
      </c>
      <c r="AN9" s="15">
        <v>0</v>
      </c>
      <c r="AO9" s="15">
        <v>4.4000000000000003E-3</v>
      </c>
      <c r="AP9" s="15">
        <v>1.5E-3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7.1999999999999998E-3</v>
      </c>
      <c r="AY9" s="15">
        <v>1.15E-2</v>
      </c>
      <c r="AZ9" s="15">
        <v>1.29E-2</v>
      </c>
      <c r="BA9" s="15">
        <v>1.43E-2</v>
      </c>
      <c r="BB9" s="15">
        <v>0</v>
      </c>
      <c r="BC9" s="15">
        <v>0</v>
      </c>
      <c r="BD9" s="15">
        <v>3.3000000000000002E-2</v>
      </c>
      <c r="BE9" s="16">
        <v>2.58E-2</v>
      </c>
      <c r="BF9" s="15">
        <v>1.01E-2</v>
      </c>
      <c r="BG9" s="15">
        <v>1.72E-2</v>
      </c>
      <c r="BH9" s="15">
        <v>5.5999999999999999E-3</v>
      </c>
      <c r="BI9" s="15">
        <v>0</v>
      </c>
      <c r="BJ9" s="15">
        <v>0</v>
      </c>
      <c r="BK9" s="15">
        <v>1.01E-2</v>
      </c>
      <c r="BL9" s="15">
        <v>8.6E-3</v>
      </c>
      <c r="BM9" s="15">
        <v>7.1999999999999998E-3</v>
      </c>
      <c r="BN9" s="15">
        <v>0</v>
      </c>
      <c r="BO9" s="15">
        <v>0</v>
      </c>
      <c r="BP9" s="15">
        <v>3.44E-2</v>
      </c>
      <c r="BQ9" s="15">
        <v>8.6E-3</v>
      </c>
      <c r="BR9" s="15">
        <v>2.01E-2</v>
      </c>
      <c r="BS9" s="16">
        <v>0</v>
      </c>
    </row>
    <row r="10" spans="1:71" x14ac:dyDescent="0.2">
      <c r="A10" s="7" t="s">
        <v>65</v>
      </c>
      <c r="B10" s="15">
        <v>0</v>
      </c>
      <c r="C10" s="15">
        <v>2.3E-2</v>
      </c>
      <c r="D10" s="15">
        <v>3.8300000000000001E-2</v>
      </c>
      <c r="E10" s="15">
        <v>6.3100000000000003E-2</v>
      </c>
      <c r="F10" s="15">
        <v>0</v>
      </c>
      <c r="G10" s="15">
        <v>2.87E-2</v>
      </c>
      <c r="H10" s="15">
        <v>0.1053</v>
      </c>
      <c r="I10" s="15">
        <v>3.6400000000000002E-2</v>
      </c>
      <c r="J10" s="15">
        <v>6.5100000000000005E-2</v>
      </c>
      <c r="K10" s="15">
        <v>3.8300000000000001E-2</v>
      </c>
      <c r="L10" s="15">
        <v>7.2800000000000004E-2</v>
      </c>
      <c r="M10" s="15">
        <v>5.7999999999999996E-3</v>
      </c>
      <c r="N10" s="15">
        <v>1.15E-2</v>
      </c>
      <c r="O10" s="15">
        <v>0</v>
      </c>
      <c r="P10" s="16">
        <v>9.5999999999999992E-3</v>
      </c>
      <c r="Q10" s="15">
        <v>0</v>
      </c>
      <c r="R10" s="15">
        <v>9.5999999999999992E-3</v>
      </c>
      <c r="S10" s="15">
        <v>9.5999999999999992E-3</v>
      </c>
      <c r="T10" s="15">
        <v>3.8300000000000001E-2</v>
      </c>
      <c r="U10" s="15">
        <v>0</v>
      </c>
      <c r="V10" s="15">
        <v>0</v>
      </c>
      <c r="W10" s="15">
        <v>3.0700000000000002E-2</v>
      </c>
      <c r="X10" s="15">
        <v>3.6499999999999998E-2</v>
      </c>
      <c r="Y10" s="15">
        <v>0</v>
      </c>
      <c r="Z10" s="15">
        <v>0</v>
      </c>
      <c r="AA10" s="15">
        <v>3.0599999999999999E-2</v>
      </c>
      <c r="AB10" s="15">
        <v>5.1700000000000003E-2</v>
      </c>
      <c r="AC10" s="15">
        <v>7.4700000000000003E-2</v>
      </c>
      <c r="AD10" s="15">
        <v>0</v>
      </c>
      <c r="AE10" s="15">
        <v>2.8799999999999999E-2</v>
      </c>
      <c r="AF10" s="15">
        <v>3.2500000000000001E-2</v>
      </c>
      <c r="AG10" s="16">
        <v>2.3E-2</v>
      </c>
      <c r="AH10" s="15">
        <v>6.7000000000000004E-2</v>
      </c>
      <c r="AI10" s="15">
        <v>6.3200000000000006E-2</v>
      </c>
      <c r="AJ10" s="15">
        <v>6.7000000000000004E-2</v>
      </c>
      <c r="AK10" s="15">
        <v>3.0599999999999999E-2</v>
      </c>
      <c r="AL10" s="15">
        <v>7.2700000000000001E-2</v>
      </c>
      <c r="AM10" s="15">
        <v>6.3200000000000006E-2</v>
      </c>
      <c r="AN10" s="15">
        <v>4.2099999999999999E-2</v>
      </c>
      <c r="AO10" s="15">
        <v>0.14549999999999999</v>
      </c>
      <c r="AP10" s="15">
        <v>8.9899999999999994E-2</v>
      </c>
      <c r="AQ10" s="15">
        <v>5.5500000000000001E-2</v>
      </c>
      <c r="AR10" s="15">
        <v>7.6E-3</v>
      </c>
      <c r="AS10" s="15">
        <v>8.0399999999999999E-2</v>
      </c>
      <c r="AT10" s="15">
        <v>5.7999999999999996E-3</v>
      </c>
      <c r="AU10" s="15">
        <v>0</v>
      </c>
      <c r="AV10" s="15">
        <v>0.1148</v>
      </c>
      <c r="AW10" s="15">
        <v>3.2500000000000001E-2</v>
      </c>
      <c r="AX10" s="15">
        <v>0</v>
      </c>
      <c r="AY10" s="15">
        <v>6.3100000000000003E-2</v>
      </c>
      <c r="AZ10" s="15">
        <v>3.8999999999999998E-3</v>
      </c>
      <c r="BA10" s="15">
        <v>4.3999999999999997E-2</v>
      </c>
      <c r="BB10" s="15">
        <v>4.02E-2</v>
      </c>
      <c r="BC10" s="15">
        <v>3.0599999999999999E-2</v>
      </c>
      <c r="BD10" s="15">
        <v>0</v>
      </c>
      <c r="BE10" s="16">
        <v>4.2099999999999999E-2</v>
      </c>
      <c r="BF10" s="15">
        <v>4.9799999999999997E-2</v>
      </c>
      <c r="BG10" s="15">
        <v>0.1512</v>
      </c>
      <c r="BH10" s="15">
        <v>4.25</v>
      </c>
      <c r="BI10" s="15">
        <v>1.7299999999999999E-2</v>
      </c>
      <c r="BJ10" s="15">
        <v>5.3600000000000002E-2</v>
      </c>
      <c r="BK10" s="15">
        <v>4.3999999999999997E-2</v>
      </c>
      <c r="BL10" s="15">
        <v>2.4899999999999999E-2</v>
      </c>
      <c r="BM10" s="15">
        <v>6.1199999999999997E-2</v>
      </c>
      <c r="BN10" s="15">
        <v>3.4500000000000003E-2</v>
      </c>
      <c r="BO10" s="15">
        <v>4.7899999999999998E-2</v>
      </c>
      <c r="BP10" s="15">
        <v>1.9E-3</v>
      </c>
      <c r="BQ10" s="15">
        <v>3.0700000000000002E-2</v>
      </c>
      <c r="BR10" s="15">
        <v>3.8999999999999998E-3</v>
      </c>
      <c r="BS10" s="16">
        <v>3.8999999999999998E-3</v>
      </c>
    </row>
    <row r="11" spans="1:71" x14ac:dyDescent="0.2">
      <c r="A11" s="7" t="s">
        <v>66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1E-3</v>
      </c>
      <c r="J11" s="15">
        <v>0</v>
      </c>
      <c r="K11" s="15">
        <v>2.3E-3</v>
      </c>
      <c r="L11" s="15">
        <v>1.4200000000000001E-2</v>
      </c>
      <c r="M11" s="15">
        <v>7.9000000000000008E-3</v>
      </c>
      <c r="N11" s="15">
        <v>0</v>
      </c>
      <c r="O11" s="15">
        <v>0</v>
      </c>
      <c r="P11" s="16">
        <v>0</v>
      </c>
      <c r="Q11" s="15">
        <v>7.4999999999999997E-3</v>
      </c>
      <c r="R11" s="15">
        <v>1E-3</v>
      </c>
      <c r="S11" s="15">
        <v>0</v>
      </c>
      <c r="T11" s="15">
        <v>3.5200000000000002E-2</v>
      </c>
      <c r="U11" s="15">
        <v>0</v>
      </c>
      <c r="V11" s="15">
        <v>7.4999999999999997E-3</v>
      </c>
      <c r="W11" s="15">
        <v>0</v>
      </c>
      <c r="X11" s="15">
        <v>1.4E-3</v>
      </c>
      <c r="Y11" s="15">
        <v>2.4E-2</v>
      </c>
      <c r="Z11" s="15">
        <v>9.1000000000000004E-3</v>
      </c>
      <c r="AA11" s="15">
        <v>3.5000000000000001E-3</v>
      </c>
      <c r="AB11" s="15">
        <v>0</v>
      </c>
      <c r="AC11" s="15">
        <v>0</v>
      </c>
      <c r="AD11" s="15">
        <v>0</v>
      </c>
      <c r="AE11" s="15">
        <v>1.7999999999999999E-2</v>
      </c>
      <c r="AF11" s="15">
        <v>1.17E-2</v>
      </c>
      <c r="AG11" s="16">
        <v>1.35E-2</v>
      </c>
      <c r="AH11" s="15">
        <v>0</v>
      </c>
      <c r="AI11" s="15">
        <v>1.89E-2</v>
      </c>
      <c r="AJ11" s="15">
        <v>8.3999999999999995E-3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1.6000000000000001E-3</v>
      </c>
      <c r="AR11" s="15">
        <v>0</v>
      </c>
      <c r="AS11" s="15">
        <v>0</v>
      </c>
      <c r="AT11" s="15">
        <v>1.66E-2</v>
      </c>
      <c r="AU11" s="15">
        <v>0</v>
      </c>
      <c r="AV11" s="15">
        <v>2.3E-3</v>
      </c>
      <c r="AW11" s="15">
        <v>2.3400000000000001E-2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6">
        <v>0</v>
      </c>
      <c r="BF11" s="15">
        <v>1.9199999999999998E-2</v>
      </c>
      <c r="BG11" s="15">
        <v>0</v>
      </c>
      <c r="BH11" s="15">
        <v>4.1000000000000002E-2</v>
      </c>
      <c r="BI11" s="15">
        <v>0</v>
      </c>
      <c r="BJ11" s="15">
        <v>8.8999999999999999E-3</v>
      </c>
      <c r="BK11" s="15">
        <v>0</v>
      </c>
      <c r="BL11" s="15">
        <v>0</v>
      </c>
      <c r="BM11" s="15">
        <v>1.9800000000000002E-2</v>
      </c>
      <c r="BN11" s="15">
        <v>0</v>
      </c>
      <c r="BO11" s="15">
        <v>0</v>
      </c>
      <c r="BP11" s="15">
        <v>0</v>
      </c>
      <c r="BQ11" s="15">
        <v>2.5000000000000001E-2</v>
      </c>
      <c r="BR11" s="15">
        <v>0</v>
      </c>
      <c r="BS11" s="16">
        <v>1.8200000000000001E-2</v>
      </c>
    </row>
    <row r="12" spans="1:71" x14ac:dyDescent="0.2">
      <c r="A12" s="7" t="s">
        <v>67</v>
      </c>
      <c r="B12" s="15">
        <v>1.41E-2</v>
      </c>
      <c r="C12" s="15">
        <v>1.35E-2</v>
      </c>
      <c r="D12" s="15">
        <v>1.5900000000000001E-2</v>
      </c>
      <c r="E12" s="15">
        <v>7.9000000000000008E-3</v>
      </c>
      <c r="F12" s="15">
        <v>1.5E-3</v>
      </c>
      <c r="G12" s="15">
        <v>0</v>
      </c>
      <c r="H12" s="15">
        <v>0</v>
      </c>
      <c r="I12" s="15">
        <v>0</v>
      </c>
      <c r="J12" s="15">
        <v>5.0799999999999998E-2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  <c r="Q12" s="15">
        <v>0</v>
      </c>
      <c r="R12" s="15">
        <v>0</v>
      </c>
      <c r="S12" s="15">
        <v>1.4800000000000001E-2</v>
      </c>
      <c r="T12" s="15">
        <v>0</v>
      </c>
      <c r="U12" s="15">
        <v>0</v>
      </c>
      <c r="V12" s="15">
        <v>1.8E-3</v>
      </c>
      <c r="W12" s="15">
        <v>2.3699999999999999E-2</v>
      </c>
      <c r="X12" s="15">
        <v>0.01</v>
      </c>
      <c r="Y12" s="15">
        <v>7.3000000000000001E-3</v>
      </c>
      <c r="Z12" s="15">
        <v>0</v>
      </c>
      <c r="AA12" s="15">
        <v>0</v>
      </c>
      <c r="AB12" s="15">
        <v>2.5999999999999999E-3</v>
      </c>
      <c r="AC12" s="15">
        <v>0</v>
      </c>
      <c r="AD12" s="15">
        <v>0</v>
      </c>
      <c r="AE12" s="15">
        <v>2.7300000000000001E-2</v>
      </c>
      <c r="AF12" s="15">
        <v>0</v>
      </c>
      <c r="AG12" s="16">
        <v>0</v>
      </c>
      <c r="AH12" s="15">
        <v>0</v>
      </c>
      <c r="AI12" s="15">
        <v>0</v>
      </c>
      <c r="AJ12" s="15">
        <v>2.9999999999999997E-4</v>
      </c>
      <c r="AK12" s="15">
        <v>0</v>
      </c>
      <c r="AL12" s="15">
        <v>0</v>
      </c>
      <c r="AM12" s="15">
        <v>0</v>
      </c>
      <c r="AN12" s="15">
        <v>1.95E-2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1.1000000000000001E-3</v>
      </c>
      <c r="AY12" s="15">
        <v>8.0000000000000004E-4</v>
      </c>
      <c r="AZ12" s="15">
        <v>2.8E-3</v>
      </c>
      <c r="BA12" s="15">
        <v>0</v>
      </c>
      <c r="BB12" s="15">
        <v>0</v>
      </c>
      <c r="BC12" s="15">
        <v>0</v>
      </c>
      <c r="BD12" s="15">
        <v>0</v>
      </c>
      <c r="BE12" s="16">
        <v>3.0999999999999999E-3</v>
      </c>
      <c r="BF12" s="15">
        <v>0</v>
      </c>
      <c r="BG12" s="15">
        <v>2.29E-2</v>
      </c>
      <c r="BH12" s="15">
        <v>2.63</v>
      </c>
      <c r="BI12" s="15">
        <v>1.72E-2</v>
      </c>
      <c r="BJ12" s="15">
        <v>0</v>
      </c>
      <c r="BK12" s="15">
        <v>0</v>
      </c>
      <c r="BL12" s="15">
        <v>0</v>
      </c>
      <c r="BM12" s="15">
        <v>5.0000000000000001E-3</v>
      </c>
      <c r="BN12" s="15">
        <v>0</v>
      </c>
      <c r="BO12" s="15">
        <v>0</v>
      </c>
      <c r="BP12" s="15">
        <v>0</v>
      </c>
      <c r="BQ12" s="15">
        <v>0</v>
      </c>
      <c r="BR12" s="15">
        <v>1.34E-2</v>
      </c>
      <c r="BS12" s="16">
        <v>0</v>
      </c>
    </row>
    <row r="13" spans="1:71" x14ac:dyDescent="0.2">
      <c r="A13" s="7" t="s">
        <v>68</v>
      </c>
      <c r="B13" s="15">
        <v>3.57</v>
      </c>
      <c r="C13" s="15">
        <v>0.23599999999999999</v>
      </c>
      <c r="D13" s="15">
        <v>0.39600000000000002</v>
      </c>
      <c r="E13" s="15">
        <v>3.63</v>
      </c>
      <c r="F13" s="15">
        <v>8.9499999999999996E-2</v>
      </c>
      <c r="G13" s="15">
        <v>3.78</v>
      </c>
      <c r="H13" s="15">
        <v>3.72</v>
      </c>
      <c r="I13" s="15">
        <v>3.1</v>
      </c>
      <c r="J13" s="15">
        <v>2.81</v>
      </c>
      <c r="K13" s="15">
        <v>3.66</v>
      </c>
      <c r="L13" s="15">
        <v>3.59</v>
      </c>
      <c r="M13" s="15">
        <v>3.41</v>
      </c>
      <c r="N13" s="15">
        <v>0.1462</v>
      </c>
      <c r="O13" s="15">
        <v>2.5299999999999998</v>
      </c>
      <c r="P13" s="16">
        <v>3.26</v>
      </c>
      <c r="Q13" s="15">
        <v>0.56679999999999997</v>
      </c>
      <c r="R13" s="15">
        <v>0.22559999999999999</v>
      </c>
      <c r="S13" s="15">
        <v>0.59399999999999997</v>
      </c>
      <c r="T13" s="15">
        <v>0.51590000000000003</v>
      </c>
      <c r="U13" s="15">
        <v>0.39800000000000002</v>
      </c>
      <c r="V13" s="15">
        <v>0.2399</v>
      </c>
      <c r="W13" s="15">
        <v>0.3493</v>
      </c>
      <c r="X13" s="15">
        <v>0.43540000000000001</v>
      </c>
      <c r="Y13" s="15">
        <v>0.39479999999999998</v>
      </c>
      <c r="Z13" s="15">
        <v>0.32440000000000002</v>
      </c>
      <c r="AA13" s="15">
        <v>0.46929999999999999</v>
      </c>
      <c r="AB13" s="15">
        <v>0.58199999999999996</v>
      </c>
      <c r="AC13" s="15">
        <v>0.52849999999999997</v>
      </c>
      <c r="AD13" s="15">
        <v>0.59989999999999999</v>
      </c>
      <c r="AE13" s="15">
        <v>0.3584</v>
      </c>
      <c r="AF13" s="15">
        <v>0.3735</v>
      </c>
      <c r="AG13" s="16">
        <v>0.45129999999999998</v>
      </c>
      <c r="AH13" s="15">
        <v>2.19</v>
      </c>
      <c r="AI13" s="15">
        <v>2.6</v>
      </c>
      <c r="AJ13" s="15">
        <v>3.96</v>
      </c>
      <c r="AK13" s="15">
        <v>0.3765</v>
      </c>
      <c r="AL13" s="15">
        <v>4.05</v>
      </c>
      <c r="AM13" s="15">
        <v>3.93</v>
      </c>
      <c r="AN13" s="15">
        <v>5.7500000000000002E-2</v>
      </c>
      <c r="AO13" s="15">
        <v>4.1900000000000004</v>
      </c>
      <c r="AP13" s="15">
        <v>3.95</v>
      </c>
      <c r="AQ13" s="15">
        <v>5.6399999999999999E-2</v>
      </c>
      <c r="AR13" s="15">
        <v>4.01</v>
      </c>
      <c r="AS13" s="15">
        <v>3.21</v>
      </c>
      <c r="AT13" s="15">
        <v>4.01</v>
      </c>
      <c r="AU13" s="15">
        <v>3.63</v>
      </c>
      <c r="AV13" s="15">
        <v>3.11</v>
      </c>
      <c r="AW13" s="15">
        <v>2.09</v>
      </c>
      <c r="AX13" s="15">
        <v>3.52</v>
      </c>
      <c r="AY13" s="15">
        <v>3.89</v>
      </c>
      <c r="AZ13" s="15">
        <v>4.2699999999999996</v>
      </c>
      <c r="BA13" s="15">
        <v>3.84</v>
      </c>
      <c r="BB13" s="15">
        <v>4.0199999999999996</v>
      </c>
      <c r="BC13" s="15">
        <v>2.33</v>
      </c>
      <c r="BD13" s="15">
        <v>2.61</v>
      </c>
      <c r="BE13" s="16">
        <v>2.81</v>
      </c>
      <c r="BF13" s="15">
        <v>1.69</v>
      </c>
      <c r="BG13" s="15">
        <v>1.0321</v>
      </c>
      <c r="BH13" s="15">
        <v>0</v>
      </c>
      <c r="BI13" s="15">
        <v>1.82</v>
      </c>
      <c r="BJ13" s="15">
        <v>1.84</v>
      </c>
      <c r="BK13" s="15">
        <v>1.97</v>
      </c>
      <c r="BL13" s="15">
        <v>3.32</v>
      </c>
      <c r="BM13" s="15">
        <v>1.8</v>
      </c>
      <c r="BN13" s="15">
        <v>1.98</v>
      </c>
      <c r="BO13" s="15">
        <v>1.98</v>
      </c>
      <c r="BP13" s="15">
        <v>1.71</v>
      </c>
      <c r="BQ13" s="15">
        <v>1.9</v>
      </c>
      <c r="BR13" s="15">
        <v>1.63</v>
      </c>
      <c r="BS13" s="16">
        <v>1.57</v>
      </c>
    </row>
    <row r="14" spans="1:71" ht="14.25" x14ac:dyDescent="0.25">
      <c r="A14" s="7" t="s">
        <v>507</v>
      </c>
      <c r="B14" s="15">
        <v>9.49</v>
      </c>
      <c r="C14" s="15">
        <v>11.55</v>
      </c>
      <c r="D14" s="15">
        <v>11.12</v>
      </c>
      <c r="E14" s="15">
        <v>9.3800000000000008</v>
      </c>
      <c r="F14" s="15">
        <v>11.57</v>
      </c>
      <c r="G14" s="15">
        <v>9.4</v>
      </c>
      <c r="H14" s="15">
        <v>9.27</v>
      </c>
      <c r="I14" s="15">
        <v>9.6300000000000008</v>
      </c>
      <c r="J14" s="15">
        <v>9.76</v>
      </c>
      <c r="K14" s="15">
        <v>9.3800000000000008</v>
      </c>
      <c r="L14" s="15">
        <v>9.3800000000000008</v>
      </c>
      <c r="M14" s="15">
        <v>9.6</v>
      </c>
      <c r="N14" s="15">
        <v>11.65</v>
      </c>
      <c r="O14" s="15">
        <v>10.29</v>
      </c>
      <c r="P14" s="16">
        <v>9.56</v>
      </c>
      <c r="Q14" s="15">
        <v>11.4</v>
      </c>
      <c r="R14" s="15">
        <v>11.73</v>
      </c>
      <c r="S14" s="15">
        <v>11.13</v>
      </c>
      <c r="T14" s="15">
        <v>11.13</v>
      </c>
      <c r="U14" s="15">
        <v>11.07</v>
      </c>
      <c r="V14" s="15">
        <v>11.29</v>
      </c>
      <c r="W14" s="15">
        <v>11.27</v>
      </c>
      <c r="X14" s="15">
        <v>11.57</v>
      </c>
      <c r="Y14" s="15">
        <v>11.29</v>
      </c>
      <c r="Z14" s="15">
        <v>11.57</v>
      </c>
      <c r="AA14" s="15">
        <v>11.01</v>
      </c>
      <c r="AB14" s="15">
        <v>11.13</v>
      </c>
      <c r="AC14" s="15">
        <v>11.36</v>
      </c>
      <c r="AD14" s="15">
        <v>11.37</v>
      </c>
      <c r="AE14" s="15">
        <v>11.4</v>
      </c>
      <c r="AF14" s="15">
        <v>11.59</v>
      </c>
      <c r="AG14" s="16">
        <v>11.27</v>
      </c>
      <c r="AH14" s="15">
        <v>10.27</v>
      </c>
      <c r="AI14" s="15">
        <v>10.1</v>
      </c>
      <c r="AJ14" s="15">
        <v>9.27</v>
      </c>
      <c r="AK14" s="15">
        <v>11.57</v>
      </c>
      <c r="AL14" s="15">
        <v>9.17</v>
      </c>
      <c r="AM14" s="15">
        <v>9.24</v>
      </c>
      <c r="AN14" s="15">
        <v>11.51</v>
      </c>
      <c r="AO14" s="15">
        <v>9.35</v>
      </c>
      <c r="AP14" s="15">
        <v>9.2899999999999991</v>
      </c>
      <c r="AQ14" s="15">
        <v>11.46</v>
      </c>
      <c r="AR14" s="15">
        <v>8.92</v>
      </c>
      <c r="AS14" s="15">
        <v>9.74</v>
      </c>
      <c r="AT14" s="15">
        <v>9.33</v>
      </c>
      <c r="AU14" s="15">
        <v>9.52</v>
      </c>
      <c r="AV14" s="15">
        <v>9.7899999999999991</v>
      </c>
      <c r="AW14" s="15">
        <v>10.26</v>
      </c>
      <c r="AX14" s="15">
        <v>9.48</v>
      </c>
      <c r="AY14" s="15">
        <v>9.18</v>
      </c>
      <c r="AZ14" s="15">
        <v>9.07</v>
      </c>
      <c r="BA14" s="15">
        <v>9.42</v>
      </c>
      <c r="BB14" s="15">
        <v>9.17</v>
      </c>
      <c r="BC14" s="15">
        <v>9.99</v>
      </c>
      <c r="BD14" s="15">
        <v>9.61</v>
      </c>
      <c r="BE14" s="16">
        <v>10.06</v>
      </c>
      <c r="BF14" s="15">
        <v>10.6</v>
      </c>
      <c r="BG14" s="15">
        <v>11.1</v>
      </c>
      <c r="BH14" s="15">
        <v>0.1198</v>
      </c>
      <c r="BI14" s="15">
        <v>10.36</v>
      </c>
      <c r="BJ14" s="15">
        <v>10.67</v>
      </c>
      <c r="BK14" s="15">
        <v>10.51</v>
      </c>
      <c r="BL14" s="15">
        <v>9.57</v>
      </c>
      <c r="BM14" s="15">
        <v>10.43</v>
      </c>
      <c r="BN14" s="15">
        <v>10.85</v>
      </c>
      <c r="BO14" s="15">
        <v>10.41</v>
      </c>
      <c r="BP14" s="15">
        <v>10.76</v>
      </c>
      <c r="BQ14" s="15">
        <v>10.42</v>
      </c>
      <c r="BR14" s="15">
        <v>10.53</v>
      </c>
      <c r="BS14" s="16">
        <v>10.87</v>
      </c>
    </row>
    <row r="15" spans="1:71" ht="14.25" x14ac:dyDescent="0.25">
      <c r="A15" s="7" t="s">
        <v>508</v>
      </c>
      <c r="B15" s="15">
        <v>6.2199999999999998E-2</v>
      </c>
      <c r="C15" s="15">
        <v>6.7999999999999996E-3</v>
      </c>
      <c r="D15" s="15">
        <v>6.59E-2</v>
      </c>
      <c r="E15" s="15">
        <v>0.08</v>
      </c>
      <c r="F15" s="15">
        <v>4.2500000000000003E-2</v>
      </c>
      <c r="G15" s="15">
        <v>4.4900000000000002E-2</v>
      </c>
      <c r="H15" s="15">
        <v>6.93E-2</v>
      </c>
      <c r="I15" s="15">
        <v>4.8800000000000003E-2</v>
      </c>
      <c r="J15" s="15">
        <v>0.36330000000000001</v>
      </c>
      <c r="K15" s="15">
        <v>8.6300000000000002E-2</v>
      </c>
      <c r="L15" s="15">
        <v>3.6799999999999999E-2</v>
      </c>
      <c r="M15" s="15">
        <v>9.9599999999999994E-2</v>
      </c>
      <c r="N15" s="15">
        <v>2E-3</v>
      </c>
      <c r="O15" s="15">
        <v>5.4600000000000003E-2</v>
      </c>
      <c r="P15" s="16">
        <v>6.3899999999999998E-2</v>
      </c>
      <c r="Q15" s="15">
        <v>0.10440000000000001</v>
      </c>
      <c r="R15" s="15">
        <v>0.12230000000000001</v>
      </c>
      <c r="S15" s="15">
        <v>6.6799999999999998E-2</v>
      </c>
      <c r="T15" s="15">
        <v>0.12570000000000001</v>
      </c>
      <c r="U15" s="15">
        <v>0.1295</v>
      </c>
      <c r="V15" s="15">
        <v>7.2700000000000001E-2</v>
      </c>
      <c r="W15" s="15">
        <v>9.0499999999999997E-2</v>
      </c>
      <c r="X15" s="15">
        <v>5.9499999999999997E-2</v>
      </c>
      <c r="Y15" s="15">
        <v>7.8299999999999995E-2</v>
      </c>
      <c r="Z15" s="15">
        <v>0.11269999999999999</v>
      </c>
      <c r="AA15" s="15">
        <v>0.1817</v>
      </c>
      <c r="AB15" s="15">
        <v>6.1100000000000002E-2</v>
      </c>
      <c r="AC15" s="15">
        <v>5.4699999999999999E-2</v>
      </c>
      <c r="AD15" s="15">
        <v>5.04E-2</v>
      </c>
      <c r="AE15" s="15">
        <v>8.1600000000000006E-2</v>
      </c>
      <c r="AF15" s="15">
        <v>8.3500000000000005E-2</v>
      </c>
      <c r="AG15" s="16">
        <v>4.0500000000000001E-2</v>
      </c>
      <c r="AH15" s="15">
        <v>6.59E-2</v>
      </c>
      <c r="AI15" s="15">
        <v>4.7E-2</v>
      </c>
      <c r="AJ15" s="15">
        <v>7.0800000000000002E-2</v>
      </c>
      <c r="AK15" s="15">
        <v>6.0199999999999997E-2</v>
      </c>
      <c r="AL15" s="15">
        <v>6.2300000000000001E-2</v>
      </c>
      <c r="AM15" s="15">
        <v>3.39E-2</v>
      </c>
      <c r="AN15" s="15">
        <v>0.1381</v>
      </c>
      <c r="AO15" s="15">
        <v>0.08</v>
      </c>
      <c r="AP15" s="15">
        <v>3.9399999999999998E-2</v>
      </c>
      <c r="AQ15" s="15">
        <v>7.46E-2</v>
      </c>
      <c r="AR15" s="15">
        <v>7.3800000000000004E-2</v>
      </c>
      <c r="AS15" s="15">
        <v>6.2799999999999995E-2</v>
      </c>
      <c r="AT15" s="15">
        <v>7.85E-2</v>
      </c>
      <c r="AU15" s="15">
        <v>7.1499999999999994E-2</v>
      </c>
      <c r="AV15" s="15">
        <v>5.0999999999999997E-2</v>
      </c>
      <c r="AW15" s="15">
        <v>5.7099999999999998E-2</v>
      </c>
      <c r="AX15" s="15">
        <v>1.6400000000000001E-2</v>
      </c>
      <c r="AY15" s="15">
        <v>6.59E-2</v>
      </c>
      <c r="AZ15" s="15">
        <v>8.1600000000000006E-2</v>
      </c>
      <c r="BA15" s="15">
        <v>9.5200000000000007E-2</v>
      </c>
      <c r="BB15" s="15">
        <v>5.0299999999999997E-2</v>
      </c>
      <c r="BC15" s="15">
        <v>5.7299999999999997E-2</v>
      </c>
      <c r="BD15" s="15">
        <v>3.0800000000000001E-2</v>
      </c>
      <c r="BE15" s="16">
        <v>3.5000000000000003E-2</v>
      </c>
      <c r="BF15" s="15">
        <v>0.10059999999999999</v>
      </c>
      <c r="BG15" s="15">
        <v>7.2700000000000001E-2</v>
      </c>
      <c r="BH15" s="15">
        <v>11.13</v>
      </c>
      <c r="BI15" s="15">
        <v>4.9500000000000002E-2</v>
      </c>
      <c r="BJ15" s="15">
        <v>0.1061</v>
      </c>
      <c r="BK15" s="15">
        <v>7.6999999999999999E-2</v>
      </c>
      <c r="BL15" s="15">
        <v>2.8000000000000001E-2</v>
      </c>
      <c r="BM15" s="15">
        <v>5.6599999999999998E-2</v>
      </c>
      <c r="BN15" s="15">
        <v>5.8500000000000003E-2</v>
      </c>
      <c r="BO15" s="15">
        <v>6.5799999999999997E-2</v>
      </c>
      <c r="BP15" s="15">
        <v>4.2999999999999997E-2</v>
      </c>
      <c r="BQ15" s="15">
        <v>4.9599999999999998E-2</v>
      </c>
      <c r="BR15" s="15">
        <v>6.7100000000000007E-2</v>
      </c>
      <c r="BS15" s="16">
        <v>5.6599999999999998E-2</v>
      </c>
    </row>
    <row r="16" spans="1:71" x14ac:dyDescent="0.2">
      <c r="A16" s="7" t="s">
        <v>69</v>
      </c>
      <c r="B16" s="15">
        <v>99.690899999999985</v>
      </c>
      <c r="C16" s="15">
        <v>99.949299999999994</v>
      </c>
      <c r="D16" s="15">
        <v>99.541900000000012</v>
      </c>
      <c r="E16" s="15">
        <v>99.721000000000004</v>
      </c>
      <c r="F16" s="15">
        <v>99.413499999999985</v>
      </c>
      <c r="G16" s="15">
        <v>99.730800000000016</v>
      </c>
      <c r="H16" s="15">
        <v>99.95059999999998</v>
      </c>
      <c r="I16" s="15">
        <v>99.876199999999997</v>
      </c>
      <c r="J16" s="15">
        <v>99.589199999999991</v>
      </c>
      <c r="K16" s="15">
        <v>99.2727</v>
      </c>
      <c r="L16" s="15">
        <v>100.00269999999999</v>
      </c>
      <c r="M16" s="15">
        <v>99.999099999999984</v>
      </c>
      <c r="N16" s="15">
        <v>100.0069</v>
      </c>
      <c r="O16" s="15">
        <v>100.42329999999998</v>
      </c>
      <c r="P16" s="16">
        <v>99.195000000000022</v>
      </c>
      <c r="Q16" s="15">
        <v>100.3216</v>
      </c>
      <c r="R16" s="15">
        <v>100.56310000000001</v>
      </c>
      <c r="S16" s="15">
        <v>99.78149999999998</v>
      </c>
      <c r="T16" s="15">
        <v>100.2268</v>
      </c>
      <c r="U16" s="15">
        <v>99.582199999999986</v>
      </c>
      <c r="V16" s="15">
        <v>99.601900000000001</v>
      </c>
      <c r="W16" s="15">
        <v>99.574200000000005</v>
      </c>
      <c r="X16" s="15">
        <v>100.13180000000001</v>
      </c>
      <c r="Y16" s="15">
        <v>100.08739999999999</v>
      </c>
      <c r="Z16" s="15">
        <v>99.819200000000009</v>
      </c>
      <c r="AA16" s="15">
        <v>99.609700000000018</v>
      </c>
      <c r="AB16" s="15">
        <v>100.16329999999999</v>
      </c>
      <c r="AC16" s="15">
        <v>100.1609</v>
      </c>
      <c r="AD16" s="15">
        <v>100.36750000000001</v>
      </c>
      <c r="AE16" s="15">
        <v>100.31410000000001</v>
      </c>
      <c r="AF16" s="15">
        <v>100.31000000000002</v>
      </c>
      <c r="AG16" s="16">
        <v>100.56259999999999</v>
      </c>
      <c r="AH16" s="15">
        <v>100.63289999999999</v>
      </c>
      <c r="AI16" s="15">
        <v>100.61489999999998</v>
      </c>
      <c r="AJ16" s="15">
        <v>100.14659999999998</v>
      </c>
      <c r="AK16" s="15">
        <v>100.5073</v>
      </c>
      <c r="AL16" s="15">
        <v>100.2008</v>
      </c>
      <c r="AM16" s="15">
        <v>100.0886</v>
      </c>
      <c r="AN16" s="15">
        <v>100.7231</v>
      </c>
      <c r="AO16" s="15">
        <v>100.2102</v>
      </c>
      <c r="AP16" s="15">
        <v>100.1208</v>
      </c>
      <c r="AQ16" s="15">
        <v>100.0068</v>
      </c>
      <c r="AR16" s="15">
        <v>100.01140000000001</v>
      </c>
      <c r="AS16" s="15">
        <v>100.35319999999999</v>
      </c>
      <c r="AT16" s="15">
        <v>100.0809</v>
      </c>
      <c r="AU16" s="15">
        <v>99.821799999999996</v>
      </c>
      <c r="AV16" s="15">
        <v>100.04809999999999</v>
      </c>
      <c r="AW16" s="15">
        <v>100.006</v>
      </c>
      <c r="AX16" s="15">
        <v>99.524699999999996</v>
      </c>
      <c r="AY16" s="15">
        <v>99.911300000000011</v>
      </c>
      <c r="AZ16" s="15">
        <v>99.871200000000002</v>
      </c>
      <c r="BA16" s="15">
        <v>99.912300000000016</v>
      </c>
      <c r="BB16" s="15">
        <v>100.34499999999998</v>
      </c>
      <c r="BC16" s="15">
        <v>99.127899999999997</v>
      </c>
      <c r="BD16" s="15">
        <v>99.333800000000011</v>
      </c>
      <c r="BE16" s="16">
        <v>100.40600000000002</v>
      </c>
      <c r="BF16" s="15">
        <v>100.56969999999998</v>
      </c>
      <c r="BG16" s="15">
        <v>100.252</v>
      </c>
      <c r="BH16" s="15">
        <v>94.893399999999986</v>
      </c>
      <c r="BI16" s="15">
        <v>99.623999999999995</v>
      </c>
      <c r="BJ16" s="15">
        <v>100.3086</v>
      </c>
      <c r="BK16" s="15">
        <v>100.42129999999999</v>
      </c>
      <c r="BL16" s="15">
        <v>99.958800000000011</v>
      </c>
      <c r="BM16" s="15">
        <v>99.955500000000001</v>
      </c>
      <c r="BN16" s="15">
        <v>100.372</v>
      </c>
      <c r="BO16" s="15">
        <v>100.3039</v>
      </c>
      <c r="BP16" s="15">
        <v>100.85650000000001</v>
      </c>
      <c r="BQ16" s="15">
        <v>99.873900000000006</v>
      </c>
      <c r="BR16" s="15">
        <v>100.30449999999999</v>
      </c>
      <c r="BS16" s="16">
        <v>100.6687</v>
      </c>
    </row>
    <row r="17" spans="1:71" x14ac:dyDescent="0.2">
      <c r="P17" s="17"/>
      <c r="AG17" s="17"/>
      <c r="BE17" s="17"/>
      <c r="BS17" s="17"/>
    </row>
    <row r="18" spans="1:71" x14ac:dyDescent="0.2">
      <c r="A18" s="7" t="s">
        <v>70</v>
      </c>
      <c r="B18" s="18">
        <v>2.8500944415522795</v>
      </c>
      <c r="C18" s="18">
        <v>3.0039705937658496</v>
      </c>
      <c r="D18" s="18">
        <v>3.0053582207794678</v>
      </c>
      <c r="E18" s="18">
        <v>2.8444363279071601</v>
      </c>
      <c r="F18" s="18">
        <v>3.0124073006873662</v>
      </c>
      <c r="G18" s="18">
        <v>2.8365361416519574</v>
      </c>
      <c r="H18" s="18">
        <v>2.8316217560249628</v>
      </c>
      <c r="I18" s="18">
        <v>2.8736755444375266</v>
      </c>
      <c r="J18" s="18">
        <v>2.8596962697051667</v>
      </c>
      <c r="K18" s="18">
        <v>2.8403466106981115</v>
      </c>
      <c r="L18" s="18">
        <v>2.8354460243957935</v>
      </c>
      <c r="M18" s="18">
        <v>2.8498455227694146</v>
      </c>
      <c r="N18" s="18">
        <v>3.006804967277132</v>
      </c>
      <c r="O18" s="18">
        <v>2.8963377855571277</v>
      </c>
      <c r="P18" s="19">
        <v>2.8608728434408595</v>
      </c>
      <c r="Q18" s="18">
        <v>2.9780094422312149</v>
      </c>
      <c r="R18" s="18">
        <v>2.99904092194368</v>
      </c>
      <c r="S18" s="18">
        <v>2.9805517077924373</v>
      </c>
      <c r="T18" s="18">
        <v>2.9844416617990075</v>
      </c>
      <c r="U18" s="18">
        <v>2.9939937963123091</v>
      </c>
      <c r="V18" s="18">
        <v>3.0092320649137676</v>
      </c>
      <c r="W18" s="18">
        <v>3.0002218798405416</v>
      </c>
      <c r="X18" s="18">
        <v>2.982799992403173</v>
      </c>
      <c r="Y18" s="18">
        <v>3.0051792567008766</v>
      </c>
      <c r="Z18" s="18">
        <v>2.9924333250037849</v>
      </c>
      <c r="AA18" s="18">
        <v>2.9959312081282445</v>
      </c>
      <c r="AB18" s="18">
        <v>2.9881878366045305</v>
      </c>
      <c r="AC18" s="18">
        <v>2.9781260859711858</v>
      </c>
      <c r="AD18" s="18">
        <v>2.9794376207615598</v>
      </c>
      <c r="AE18" s="18">
        <v>2.9966570256358533</v>
      </c>
      <c r="AF18" s="18">
        <v>2.989883145423788</v>
      </c>
      <c r="AG18" s="19">
        <v>2.9923418873943821</v>
      </c>
      <c r="AH18" s="18">
        <v>2.9186510927932741</v>
      </c>
      <c r="AI18" s="18">
        <v>2.9019950290387455</v>
      </c>
      <c r="AJ18" s="18">
        <v>2.8265552397661162</v>
      </c>
      <c r="AK18" s="18">
        <v>2.9959268182870442</v>
      </c>
      <c r="AL18" s="18">
        <v>2.8214280793508375</v>
      </c>
      <c r="AM18" s="18">
        <v>2.8306831716256191</v>
      </c>
      <c r="AN18" s="18">
        <v>3.0137327458013465</v>
      </c>
      <c r="AO18" s="18">
        <v>2.8116780657520399</v>
      </c>
      <c r="AP18" s="18">
        <v>2.8333639239111466</v>
      </c>
      <c r="AQ18" s="18">
        <v>3.0176309360491222</v>
      </c>
      <c r="AR18" s="18">
        <v>2.8314180235285198</v>
      </c>
      <c r="AS18" s="18">
        <v>2.8634595682728827</v>
      </c>
      <c r="AT18" s="18">
        <v>2.8243827466346692</v>
      </c>
      <c r="AU18" s="18">
        <v>2.8436675247710821</v>
      </c>
      <c r="AV18" s="18">
        <v>2.8766490570911234</v>
      </c>
      <c r="AW18" s="18">
        <v>2.9100226972228107</v>
      </c>
      <c r="AX18" s="18">
        <v>2.8536071083871652</v>
      </c>
      <c r="AY18" s="18">
        <v>2.8320343550472047</v>
      </c>
      <c r="AZ18" s="18">
        <v>2.8256131824299637</v>
      </c>
      <c r="BA18" s="18">
        <v>2.8291633172637907</v>
      </c>
      <c r="BB18" s="18">
        <v>2.8236439626526799</v>
      </c>
      <c r="BC18" s="18">
        <v>2.913098056593121</v>
      </c>
      <c r="BD18" s="18">
        <v>2.8955855005263</v>
      </c>
      <c r="BE18" s="19">
        <v>2.8809076750727707</v>
      </c>
      <c r="BF18" s="18">
        <v>2.9329852257107385</v>
      </c>
      <c r="BG18" s="18">
        <v>2.9605070108391609</v>
      </c>
      <c r="BH18" s="18">
        <v>2.4575715327602752</v>
      </c>
      <c r="BI18" s="18">
        <v>2.9348612880584684</v>
      </c>
      <c r="BJ18" s="18">
        <v>2.9304634879520082</v>
      </c>
      <c r="BK18" s="18">
        <v>2.9149494831449849</v>
      </c>
      <c r="BL18" s="18">
        <v>2.8657712465093494</v>
      </c>
      <c r="BM18" s="18">
        <v>2.931640039059316</v>
      </c>
      <c r="BN18" s="18">
        <v>2.9275418906064781</v>
      </c>
      <c r="BO18" s="18">
        <v>2.9228588044384569</v>
      </c>
      <c r="BP18" s="18">
        <v>2.9317936873363775</v>
      </c>
      <c r="BQ18" s="18">
        <v>2.9283883909572666</v>
      </c>
      <c r="BR18" s="18">
        <v>2.9470818484075418</v>
      </c>
      <c r="BS18" s="19">
        <v>2.945844963766433</v>
      </c>
    </row>
    <row r="19" spans="1:71" x14ac:dyDescent="0.2">
      <c r="A19" s="7" t="s">
        <v>71</v>
      </c>
      <c r="B19" s="18">
        <v>9.5739726808219178E-4</v>
      </c>
      <c r="C19" s="18">
        <v>0</v>
      </c>
      <c r="D19" s="18">
        <v>1.8786554828108352E-4</v>
      </c>
      <c r="E19" s="18">
        <v>0</v>
      </c>
      <c r="F19" s="18">
        <v>0</v>
      </c>
      <c r="G19" s="18">
        <v>0</v>
      </c>
      <c r="H19" s="18">
        <v>1.1445949494203113E-3</v>
      </c>
      <c r="I19" s="18">
        <v>0</v>
      </c>
      <c r="J19" s="18">
        <v>0</v>
      </c>
      <c r="K19" s="18">
        <v>1.9374171651661811E-4</v>
      </c>
      <c r="L19" s="18">
        <v>1.9223546043175592E-4</v>
      </c>
      <c r="M19" s="18">
        <v>0</v>
      </c>
      <c r="N19" s="18">
        <v>0</v>
      </c>
      <c r="O19" s="18">
        <v>0</v>
      </c>
      <c r="P19" s="19">
        <v>0</v>
      </c>
      <c r="Q19" s="18">
        <v>1.8686420229082701E-4</v>
      </c>
      <c r="R19" s="18">
        <v>1.1277859802750064E-3</v>
      </c>
      <c r="S19" s="18">
        <v>3.4046325507976973E-3</v>
      </c>
      <c r="T19" s="18">
        <v>1.6945844824107692E-3</v>
      </c>
      <c r="U19" s="18">
        <v>2.4616887371993455E-3</v>
      </c>
      <c r="V19" s="18">
        <v>0</v>
      </c>
      <c r="W19" s="18">
        <v>0</v>
      </c>
      <c r="X19" s="18">
        <v>1.5111161227466649E-3</v>
      </c>
      <c r="Y19" s="18">
        <v>0</v>
      </c>
      <c r="Z19" s="18">
        <v>7.5755463430707379E-4</v>
      </c>
      <c r="AA19" s="18">
        <v>1.1371611007170998E-3</v>
      </c>
      <c r="AB19" s="18">
        <v>7.5416275459146696E-4</v>
      </c>
      <c r="AC19" s="18">
        <v>0</v>
      </c>
      <c r="AD19" s="18">
        <v>0</v>
      </c>
      <c r="AE19" s="18">
        <v>0</v>
      </c>
      <c r="AF19" s="18">
        <v>7.5404070584846278E-4</v>
      </c>
      <c r="AG19" s="19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1.4950163709656584E-3</v>
      </c>
      <c r="AO19" s="18">
        <v>1.3376019098894731E-3</v>
      </c>
      <c r="AP19" s="18">
        <v>0</v>
      </c>
      <c r="AQ19" s="18">
        <v>9.4113916799236418E-4</v>
      </c>
      <c r="AR19" s="18">
        <v>0</v>
      </c>
      <c r="AS19" s="18">
        <v>0</v>
      </c>
      <c r="AT19" s="18">
        <v>0</v>
      </c>
      <c r="AU19" s="18">
        <v>1.338538061419975E-3</v>
      </c>
      <c r="AV19" s="18">
        <v>0</v>
      </c>
      <c r="AW19" s="18">
        <v>7.587837030115464E-4</v>
      </c>
      <c r="AX19" s="18">
        <v>0</v>
      </c>
      <c r="AY19" s="18">
        <v>0</v>
      </c>
      <c r="AZ19" s="18">
        <v>0</v>
      </c>
      <c r="BA19" s="18">
        <v>9.5689377971900963E-4</v>
      </c>
      <c r="BB19" s="18">
        <v>1.1403046354950467E-3</v>
      </c>
      <c r="BC19" s="18">
        <v>0</v>
      </c>
      <c r="BD19" s="18">
        <v>0</v>
      </c>
      <c r="BE19" s="19">
        <v>0</v>
      </c>
      <c r="BF19" s="18">
        <v>0</v>
      </c>
      <c r="BG19" s="18">
        <v>1.5084865886694143E-3</v>
      </c>
      <c r="BH19" s="18">
        <v>1.1046355441803558E-2</v>
      </c>
      <c r="BI19" s="18">
        <v>0</v>
      </c>
      <c r="BJ19" s="18">
        <v>0</v>
      </c>
      <c r="BK19" s="18">
        <v>1.3212993087742134E-3</v>
      </c>
      <c r="BL19" s="18">
        <v>5.7267299696963248E-4</v>
      </c>
      <c r="BM19" s="18">
        <v>1.8797036958352573E-4</v>
      </c>
      <c r="BN19" s="18">
        <v>2.2715706606850016E-3</v>
      </c>
      <c r="BO19" s="18">
        <v>1.3219125500991066E-3</v>
      </c>
      <c r="BP19" s="18">
        <v>5.6227827236251366E-4</v>
      </c>
      <c r="BQ19" s="18">
        <v>0</v>
      </c>
      <c r="BR19" s="18">
        <v>0</v>
      </c>
      <c r="BS19" s="19">
        <v>0</v>
      </c>
    </row>
    <row r="20" spans="1:71" x14ac:dyDescent="0.2">
      <c r="A20" s="7" t="s">
        <v>72</v>
      </c>
      <c r="B20" s="18">
        <v>1.1451975318788161</v>
      </c>
      <c r="C20" s="18">
        <v>0.99353239082624567</v>
      </c>
      <c r="D20" s="18">
        <v>0.99445251238950749</v>
      </c>
      <c r="E20" s="18">
        <v>1.1549479798805518</v>
      </c>
      <c r="F20" s="18">
        <v>0.9850550682684921</v>
      </c>
      <c r="G20" s="18">
        <v>1.1612400028390262</v>
      </c>
      <c r="H20" s="18">
        <v>1.1699403053817932</v>
      </c>
      <c r="I20" s="18">
        <v>1.1285974879973815</v>
      </c>
      <c r="J20" s="18">
        <v>1.141874339329886</v>
      </c>
      <c r="K20" s="18">
        <v>1.1580626140174504</v>
      </c>
      <c r="L20" s="18">
        <v>1.1677515218706187</v>
      </c>
      <c r="M20" s="18">
        <v>1.1498638136242274</v>
      </c>
      <c r="N20" s="18">
        <v>0.99031170112493561</v>
      </c>
      <c r="O20" s="18">
        <v>1.0998607744253468</v>
      </c>
      <c r="P20" s="19">
        <v>1.1392500230422431</v>
      </c>
      <c r="Q20" s="18">
        <v>1.0209938203608979</v>
      </c>
      <c r="R20" s="18">
        <v>0.993492983359619</v>
      </c>
      <c r="S20" s="18">
        <v>1.0187609414457721</v>
      </c>
      <c r="T20" s="18">
        <v>1.0182416893430599</v>
      </c>
      <c r="U20" s="18">
        <v>1.0098034849446786</v>
      </c>
      <c r="V20" s="18">
        <v>0.99253009360659217</v>
      </c>
      <c r="W20" s="18">
        <v>0.99943162101074023</v>
      </c>
      <c r="X20" s="18">
        <v>1.0112488486823541</v>
      </c>
      <c r="Y20" s="18">
        <v>0.99257164153832755</v>
      </c>
      <c r="Z20" s="18">
        <v>1.0025692998973157</v>
      </c>
      <c r="AA20" s="18">
        <v>1.0058826807297778</v>
      </c>
      <c r="AB20" s="18">
        <v>1.0124634321935913</v>
      </c>
      <c r="AC20" s="18">
        <v>1.0223802292246973</v>
      </c>
      <c r="AD20" s="18">
        <v>1.0210170871241107</v>
      </c>
      <c r="AE20" s="18">
        <v>1.0021903537588941</v>
      </c>
      <c r="AF20" s="18">
        <v>1.0035684336744075</v>
      </c>
      <c r="AG20" s="19">
        <v>1.0114231987655391</v>
      </c>
      <c r="AH20" s="18">
        <v>1.0815610579364667</v>
      </c>
      <c r="AI20" s="18">
        <v>1.0946306196927369</v>
      </c>
      <c r="AJ20" s="18">
        <v>1.1722088964830757</v>
      </c>
      <c r="AK20" s="18">
        <v>1.0002712866434929</v>
      </c>
      <c r="AL20" s="18">
        <v>1.1793257624288207</v>
      </c>
      <c r="AM20" s="18">
        <v>1.169498831799358</v>
      </c>
      <c r="AN20" s="18">
        <v>0.98479548701478803</v>
      </c>
      <c r="AO20" s="18">
        <v>1.1787693421814549</v>
      </c>
      <c r="AP20" s="18">
        <v>1.1638045593041719</v>
      </c>
      <c r="AQ20" s="18">
        <v>0.98120735844409801</v>
      </c>
      <c r="AR20" s="18">
        <v>1.1766753192309711</v>
      </c>
      <c r="AS20" s="18">
        <v>1.1356122825043102</v>
      </c>
      <c r="AT20" s="18">
        <v>1.1733192354953512</v>
      </c>
      <c r="AU20" s="18">
        <v>1.1525370283802359</v>
      </c>
      <c r="AV20" s="18">
        <v>1.1180172796629788</v>
      </c>
      <c r="AW20" s="18">
        <v>1.0936070464095926</v>
      </c>
      <c r="AX20" s="18">
        <v>1.1457322691558898</v>
      </c>
      <c r="AY20" s="18">
        <v>1.1697731398677924</v>
      </c>
      <c r="AZ20" s="18">
        <v>1.169938311460831</v>
      </c>
      <c r="BA20" s="18">
        <v>1.1664565821075215</v>
      </c>
      <c r="BB20" s="18">
        <v>1.1784998465406173</v>
      </c>
      <c r="BC20" s="18">
        <v>1.0881215481025446</v>
      </c>
      <c r="BD20" s="18">
        <v>1.1144946184106204</v>
      </c>
      <c r="BE20" s="19">
        <v>1.1168178538350892</v>
      </c>
      <c r="BF20" s="18">
        <v>1.0676782891116419</v>
      </c>
      <c r="BG20" s="18">
        <v>1.0317677830867928</v>
      </c>
      <c r="BH20" s="18">
        <v>1.5562950284223069</v>
      </c>
      <c r="BI20" s="18">
        <v>1.0666407897059447</v>
      </c>
      <c r="BJ20" s="18">
        <v>1.0634482904153273</v>
      </c>
      <c r="BK20" s="18">
        <v>1.0838838186769391</v>
      </c>
      <c r="BL20" s="18">
        <v>1.1336167069990462</v>
      </c>
      <c r="BM20" s="18">
        <v>1.0688838325583729</v>
      </c>
      <c r="BN20" s="18">
        <v>1.05623995114752</v>
      </c>
      <c r="BO20" s="18">
        <v>1.0761445002304146</v>
      </c>
      <c r="BP20" s="18">
        <v>1.0662500336867184</v>
      </c>
      <c r="BQ20" s="18">
        <v>1.0711327251315932</v>
      </c>
      <c r="BR20" s="18">
        <v>1.0535725334306361</v>
      </c>
      <c r="BS20" s="19">
        <v>1.0494134822990111</v>
      </c>
    </row>
    <row r="21" spans="1:71" x14ac:dyDescent="0.2">
      <c r="A21" s="7" t="s">
        <v>73</v>
      </c>
      <c r="B21" s="18">
        <v>1.250712259279622E-3</v>
      </c>
      <c r="C21" s="18">
        <v>0</v>
      </c>
      <c r="D21" s="18">
        <v>1.3889651374724063E-3</v>
      </c>
      <c r="E21" s="18">
        <v>0</v>
      </c>
      <c r="F21" s="18">
        <v>0</v>
      </c>
      <c r="G21" s="18">
        <v>6.0111777843852531E-4</v>
      </c>
      <c r="H21" s="18">
        <v>1.0982923735799255E-3</v>
      </c>
      <c r="I21" s="18">
        <v>0</v>
      </c>
      <c r="J21" s="18">
        <v>0</v>
      </c>
      <c r="K21" s="18">
        <v>0</v>
      </c>
      <c r="L21" s="18">
        <v>1.8495867846516287E-3</v>
      </c>
      <c r="M21" s="18">
        <v>8.9848656679747223E-4</v>
      </c>
      <c r="N21" s="18">
        <v>5.9328488050435716E-4</v>
      </c>
      <c r="O21" s="18">
        <v>6.4685608924998958E-4</v>
      </c>
      <c r="P21" s="19">
        <v>7.54083575809971E-4</v>
      </c>
      <c r="Q21" s="18">
        <v>5.9259009277659407E-4</v>
      </c>
      <c r="R21" s="18">
        <v>6.905233007177329E-4</v>
      </c>
      <c r="S21" s="18">
        <v>4.4638963564439275E-4</v>
      </c>
      <c r="T21" s="18">
        <v>0</v>
      </c>
      <c r="U21" s="18">
        <v>0</v>
      </c>
      <c r="V21" s="18">
        <v>0</v>
      </c>
      <c r="W21" s="18">
        <v>0</v>
      </c>
      <c r="X21" s="18">
        <v>4.4880536919173489E-4</v>
      </c>
      <c r="Y21" s="18">
        <v>1.1373336451592421E-3</v>
      </c>
      <c r="Z21" s="18">
        <v>0</v>
      </c>
      <c r="AA21" s="18">
        <v>6.962635202500965E-4</v>
      </c>
      <c r="AB21" s="18">
        <v>1.4783226143289801E-3</v>
      </c>
      <c r="AC21" s="18">
        <v>4.484960483401922E-4</v>
      </c>
      <c r="AD21" s="18">
        <v>2.4781730878122862E-4</v>
      </c>
      <c r="AE21" s="18">
        <v>0</v>
      </c>
      <c r="AF21" s="18">
        <v>1.5780004301163923E-3</v>
      </c>
      <c r="AG21" s="19">
        <v>4.9052581387789781E-4</v>
      </c>
      <c r="AH21" s="18">
        <v>0</v>
      </c>
      <c r="AI21" s="18">
        <v>5.4522060678590485E-4</v>
      </c>
      <c r="AJ21" s="18">
        <v>6.9999725841481933E-4</v>
      </c>
      <c r="AK21" s="18">
        <v>0</v>
      </c>
      <c r="AL21" s="18">
        <v>8.9799364282183941E-4</v>
      </c>
      <c r="AM21" s="18">
        <v>7.4868006025470871E-4</v>
      </c>
      <c r="AN21" s="18">
        <v>0</v>
      </c>
      <c r="AO21" s="18">
        <v>1.5347908257120135E-4</v>
      </c>
      <c r="AP21" s="18">
        <v>5.2234195616361557E-5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2.5177184327310512E-4</v>
      </c>
      <c r="AY21" s="18">
        <v>4.0108477188296755E-4</v>
      </c>
      <c r="AZ21" s="18">
        <v>4.5057677978100952E-4</v>
      </c>
      <c r="BA21" s="18">
        <v>4.9932345298601077E-4</v>
      </c>
      <c r="BB21" s="18">
        <v>0</v>
      </c>
      <c r="BC21" s="18">
        <v>0</v>
      </c>
      <c r="BD21" s="18">
        <v>1.1513011823632085E-3</v>
      </c>
      <c r="BE21" s="19">
        <v>8.9323144568766817E-4</v>
      </c>
      <c r="BF21" s="18">
        <v>3.4795774057227763E-4</v>
      </c>
      <c r="BG21" s="18">
        <v>5.9406217197093567E-4</v>
      </c>
      <c r="BH21" s="18">
        <v>2.1888967437560516E-4</v>
      </c>
      <c r="BI21" s="18">
        <v>0</v>
      </c>
      <c r="BJ21" s="18">
        <v>0</v>
      </c>
      <c r="BK21" s="18">
        <v>3.4887609489124642E-4</v>
      </c>
      <c r="BL21" s="18">
        <v>2.9918081269434944E-4</v>
      </c>
      <c r="BM21" s="18">
        <v>2.4952939869472005E-4</v>
      </c>
      <c r="BN21" s="18">
        <v>0</v>
      </c>
      <c r="BO21" s="18">
        <v>0</v>
      </c>
      <c r="BP21" s="18">
        <v>1.1818326432419426E-3</v>
      </c>
      <c r="BQ21" s="18">
        <v>2.9838765163384151E-4</v>
      </c>
      <c r="BR21" s="18">
        <v>6.9332641264403154E-4</v>
      </c>
      <c r="BS21" s="19">
        <v>0</v>
      </c>
    </row>
    <row r="22" spans="1:71" ht="15" x14ac:dyDescent="0.2">
      <c r="A22" s="7" t="s">
        <v>509</v>
      </c>
      <c r="B22" s="18">
        <v>0</v>
      </c>
      <c r="C22" s="18">
        <v>8.397307152208898E-4</v>
      </c>
      <c r="D22" s="18">
        <v>1.4032627170693836E-3</v>
      </c>
      <c r="E22" s="18">
        <v>2.331539015377073E-3</v>
      </c>
      <c r="F22" s="18">
        <v>0</v>
      </c>
      <c r="G22" s="18">
        <v>1.0609777165919115E-3</v>
      </c>
      <c r="H22" s="18">
        <v>3.8835511127920477E-3</v>
      </c>
      <c r="I22" s="18">
        <v>1.3396582351902135E-3</v>
      </c>
      <c r="J22" s="18">
        <v>2.4086163682859219E-3</v>
      </c>
      <c r="K22" s="18">
        <v>1.4222038425087404E-3</v>
      </c>
      <c r="L22" s="18">
        <v>2.6822843275924437E-3</v>
      </c>
      <c r="M22" s="18">
        <v>2.1365502724595415E-4</v>
      </c>
      <c r="N22" s="18">
        <v>4.1959075853867617E-4</v>
      </c>
      <c r="O22" s="18">
        <v>0</v>
      </c>
      <c r="P22" s="19">
        <v>3.5616028899909506E-4</v>
      </c>
      <c r="Q22" s="18">
        <v>0</v>
      </c>
      <c r="R22" s="18">
        <v>3.488564471806974E-4</v>
      </c>
      <c r="S22" s="18">
        <v>3.5138956904641602E-4</v>
      </c>
      <c r="T22" s="18">
        <v>1.3955306526312425E-3</v>
      </c>
      <c r="U22" s="18">
        <v>0</v>
      </c>
      <c r="V22" s="18">
        <v>0</v>
      </c>
      <c r="W22" s="18">
        <v>1.125182420615955E-3</v>
      </c>
      <c r="X22" s="18">
        <v>1.3329099076906695E-3</v>
      </c>
      <c r="Y22" s="18">
        <v>0</v>
      </c>
      <c r="Z22" s="18">
        <v>0</v>
      </c>
      <c r="AA22" s="18">
        <v>1.1212236524005476E-3</v>
      </c>
      <c r="AB22" s="18">
        <v>1.8844981329313411E-3</v>
      </c>
      <c r="AC22" s="18">
        <v>2.7260204562743573E-3</v>
      </c>
      <c r="AD22" s="18">
        <v>0</v>
      </c>
      <c r="AE22" s="18">
        <v>1.0481672664859542E-3</v>
      </c>
      <c r="AF22" s="18">
        <v>1.1844541129510111E-3</v>
      </c>
      <c r="AG22" s="19">
        <v>8.3453951611814044E-4</v>
      </c>
      <c r="AH22" s="18">
        <v>2.4416304023553862E-3</v>
      </c>
      <c r="AI22" s="18">
        <v>2.3068825994408027E-3</v>
      </c>
      <c r="AJ22" s="18">
        <v>2.4681316684708383E-3</v>
      </c>
      <c r="AK22" s="18">
        <v>1.1121143169443052E-3</v>
      </c>
      <c r="AL22" s="18">
        <v>2.6765860317346612E-3</v>
      </c>
      <c r="AM22" s="18">
        <v>2.3279203945220758E-3</v>
      </c>
      <c r="AN22" s="18">
        <v>1.5243450427525017E-3</v>
      </c>
      <c r="AO22" s="18">
        <v>5.3684974538443075E-3</v>
      </c>
      <c r="AP22" s="18">
        <v>3.3114376627743319E-3</v>
      </c>
      <c r="AQ22" s="18">
        <v>2.0231722454553563E-3</v>
      </c>
      <c r="AR22" s="18">
        <v>2.7979479591331988E-4</v>
      </c>
      <c r="AS22" s="18">
        <v>2.9489575377013885E-3</v>
      </c>
      <c r="AT22" s="18">
        <v>2.1386154146174768E-4</v>
      </c>
      <c r="AU22" s="18">
        <v>0</v>
      </c>
      <c r="AV22" s="18">
        <v>4.2223351732791851E-3</v>
      </c>
      <c r="AW22" s="18">
        <v>1.1919044567506977E-3</v>
      </c>
      <c r="AX22" s="18">
        <v>0</v>
      </c>
      <c r="AY22" s="18">
        <v>2.3278818396741115E-3</v>
      </c>
      <c r="AZ22" s="18">
        <v>1.4409102929307922E-4</v>
      </c>
      <c r="BA22" s="18">
        <v>1.6251439831448768E-3</v>
      </c>
      <c r="BB22" s="18">
        <v>1.4770519553135386E-3</v>
      </c>
      <c r="BC22" s="18">
        <v>1.132110541708615E-3</v>
      </c>
      <c r="BD22" s="18">
        <v>0</v>
      </c>
      <c r="BE22" s="19">
        <v>1.541770152267762E-3</v>
      </c>
      <c r="BF22" s="18">
        <v>1.8147955731994873E-3</v>
      </c>
      <c r="BG22" s="18">
        <v>5.5239340270556983E-3</v>
      </c>
      <c r="BH22" s="18">
        <v>0.17571928131679418</v>
      </c>
      <c r="BI22" s="18">
        <v>6.3594622016076643E-4</v>
      </c>
      <c r="BJ22" s="18">
        <v>1.9606243197705579E-3</v>
      </c>
      <c r="BK22" s="18">
        <v>1.6076657341119193E-3</v>
      </c>
      <c r="BL22" s="18">
        <v>9.1627929611586586E-4</v>
      </c>
      <c r="BM22" s="18">
        <v>2.2435403560656423E-3</v>
      </c>
      <c r="BN22" s="18">
        <v>1.2625953315229591E-3</v>
      </c>
      <c r="BO22" s="18">
        <v>1.7509756644076249E-3</v>
      </c>
      <c r="BP22" s="18">
        <v>6.9046931013910066E-5</v>
      </c>
      <c r="BQ22" s="18">
        <v>1.1267148305966498E-3</v>
      </c>
      <c r="BR22" s="18">
        <v>1.4229824207243112E-4</v>
      </c>
      <c r="BS22" s="19">
        <v>1.4194433462166636E-4</v>
      </c>
    </row>
    <row r="23" spans="1:71" x14ac:dyDescent="0.2">
      <c r="A23" s="7" t="s">
        <v>74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3.7274368123541554E-5</v>
      </c>
      <c r="J23" s="18">
        <v>0</v>
      </c>
      <c r="K23" s="18">
        <v>8.6498497803351516E-5</v>
      </c>
      <c r="L23" s="18">
        <v>5.2988232428839287E-4</v>
      </c>
      <c r="M23" s="18">
        <v>2.9473374968830442E-4</v>
      </c>
      <c r="N23" s="18">
        <v>0</v>
      </c>
      <c r="O23" s="18">
        <v>0</v>
      </c>
      <c r="P23" s="19">
        <v>0</v>
      </c>
      <c r="Q23" s="18">
        <v>2.768204042785895E-4</v>
      </c>
      <c r="R23" s="18">
        <v>3.6803843561701496E-5</v>
      </c>
      <c r="S23" s="18">
        <v>0</v>
      </c>
      <c r="T23" s="18">
        <v>1.2989753960985033E-3</v>
      </c>
      <c r="U23" s="18">
        <v>0</v>
      </c>
      <c r="V23" s="18">
        <v>2.7805453385594254E-4</v>
      </c>
      <c r="W23" s="18">
        <v>0</v>
      </c>
      <c r="X23" s="18">
        <v>5.1778995727673679E-5</v>
      </c>
      <c r="Y23" s="18">
        <v>8.8612723413350762E-4</v>
      </c>
      <c r="Z23" s="18">
        <v>3.3745284599675894E-4</v>
      </c>
      <c r="AA23" s="18">
        <v>1.2988425991750354E-4</v>
      </c>
      <c r="AB23" s="18">
        <v>0</v>
      </c>
      <c r="AC23" s="18">
        <v>0</v>
      </c>
      <c r="AD23" s="18">
        <v>0</v>
      </c>
      <c r="AE23" s="18">
        <v>6.6348065653945836E-4</v>
      </c>
      <c r="AF23" s="18">
        <v>4.318554419262497E-4</v>
      </c>
      <c r="AG23" s="19">
        <v>4.9610144692134237E-4</v>
      </c>
      <c r="AH23" s="18">
        <v>0</v>
      </c>
      <c r="AI23" s="18">
        <v>6.9869538492168344E-4</v>
      </c>
      <c r="AJ23" s="18">
        <v>3.1339384543656394E-4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5.9071433979775257E-5</v>
      </c>
      <c r="AR23" s="18">
        <v>0</v>
      </c>
      <c r="AS23" s="18">
        <v>0</v>
      </c>
      <c r="AT23" s="18">
        <v>6.1991257018924513E-4</v>
      </c>
      <c r="AU23" s="18">
        <v>0</v>
      </c>
      <c r="AV23" s="18">
        <v>8.5675433107147242E-5</v>
      </c>
      <c r="AW23" s="18">
        <v>8.691437182340694E-4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9">
        <v>0</v>
      </c>
      <c r="BF23" s="18">
        <v>7.0862627709894694E-4</v>
      </c>
      <c r="BG23" s="18">
        <v>0</v>
      </c>
      <c r="BH23" s="18">
        <v>1.7168486074303055E-3</v>
      </c>
      <c r="BI23" s="18">
        <v>0</v>
      </c>
      <c r="BJ23" s="18">
        <v>3.2971390108290938E-4</v>
      </c>
      <c r="BK23" s="18">
        <v>0</v>
      </c>
      <c r="BL23" s="18">
        <v>0</v>
      </c>
      <c r="BM23" s="18">
        <v>7.3513196901963871E-4</v>
      </c>
      <c r="BN23" s="18">
        <v>0</v>
      </c>
      <c r="BO23" s="18">
        <v>0</v>
      </c>
      <c r="BP23" s="18">
        <v>0</v>
      </c>
      <c r="BQ23" s="18">
        <v>9.2925156150795339E-4</v>
      </c>
      <c r="BR23" s="18">
        <v>0</v>
      </c>
      <c r="BS23" s="19">
        <v>6.7087637720064847E-4</v>
      </c>
    </row>
    <row r="24" spans="1:71" x14ac:dyDescent="0.2">
      <c r="A24" s="7" t="s">
        <v>75</v>
      </c>
      <c r="B24" s="18">
        <v>9.2881066760606447E-4</v>
      </c>
      <c r="C24" s="18">
        <v>8.7859035873342085E-4</v>
      </c>
      <c r="D24" s="18">
        <v>1.0384313691401722E-3</v>
      </c>
      <c r="E24" s="18">
        <v>5.2033241411905196E-4</v>
      </c>
      <c r="F24" s="18">
        <v>9.8109191544711074E-5</v>
      </c>
      <c r="G24" s="18">
        <v>0</v>
      </c>
      <c r="H24" s="18">
        <v>0</v>
      </c>
      <c r="I24" s="18">
        <v>0</v>
      </c>
      <c r="J24" s="18">
        <v>3.3503549389803347E-3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9.6565014398008065E-4</v>
      </c>
      <c r="T24" s="18">
        <v>0</v>
      </c>
      <c r="U24" s="18">
        <v>0</v>
      </c>
      <c r="V24" s="18">
        <v>1.1745297698486044E-4</v>
      </c>
      <c r="W24" s="18">
        <v>1.5483650889232218E-3</v>
      </c>
      <c r="X24" s="18">
        <v>6.5095114243681981E-4</v>
      </c>
      <c r="Y24" s="18">
        <v>4.7438452028804822E-4</v>
      </c>
      <c r="Z24" s="18">
        <v>0</v>
      </c>
      <c r="AA24" s="18">
        <v>0</v>
      </c>
      <c r="AB24" s="18">
        <v>1.6893474408306381E-4</v>
      </c>
      <c r="AC24" s="18">
        <v>0</v>
      </c>
      <c r="AD24" s="18">
        <v>0</v>
      </c>
      <c r="AE24" s="18">
        <v>1.7710923778352563E-3</v>
      </c>
      <c r="AF24" s="18">
        <v>0</v>
      </c>
      <c r="AG24" s="19">
        <v>0</v>
      </c>
      <c r="AH24" s="18">
        <v>0</v>
      </c>
      <c r="AI24" s="18">
        <v>0</v>
      </c>
      <c r="AJ24" s="18">
        <v>1.9699501588688392E-5</v>
      </c>
      <c r="AK24" s="18">
        <v>0</v>
      </c>
      <c r="AL24" s="18">
        <v>0</v>
      </c>
      <c r="AM24" s="18">
        <v>0</v>
      </c>
      <c r="AN24" s="18">
        <v>1.2585667678796852E-3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7.2527223186754023E-5</v>
      </c>
      <c r="AY24" s="18">
        <v>5.2609239265192732E-5</v>
      </c>
      <c r="AZ24" s="18">
        <v>1.8440420913414527E-4</v>
      </c>
      <c r="BA24" s="18">
        <v>0</v>
      </c>
      <c r="BB24" s="18">
        <v>0</v>
      </c>
      <c r="BC24" s="18">
        <v>0</v>
      </c>
      <c r="BD24" s="18">
        <v>0</v>
      </c>
      <c r="BE24" s="19">
        <v>2.0236700003679634E-4</v>
      </c>
      <c r="BF24" s="18">
        <v>0</v>
      </c>
      <c r="BG24" s="18">
        <v>1.4913261602234227E-3</v>
      </c>
      <c r="BH24" s="18">
        <v>0.19383254527220459</v>
      </c>
      <c r="BI24" s="18">
        <v>1.1270500328614164E-3</v>
      </c>
      <c r="BJ24" s="18">
        <v>0</v>
      </c>
      <c r="BK24" s="18">
        <v>0</v>
      </c>
      <c r="BL24" s="18">
        <v>0</v>
      </c>
      <c r="BM24" s="18">
        <v>3.2673294699015821E-4</v>
      </c>
      <c r="BN24" s="18">
        <v>0</v>
      </c>
      <c r="BO24" s="18">
        <v>0</v>
      </c>
      <c r="BP24" s="18">
        <v>0</v>
      </c>
      <c r="BQ24" s="18">
        <v>0</v>
      </c>
      <c r="BR24" s="18">
        <v>8.7152567948190439E-4</v>
      </c>
      <c r="BS24" s="19">
        <v>0</v>
      </c>
    </row>
    <row r="25" spans="1:71" x14ac:dyDescent="0.2">
      <c r="A25" s="7" t="s">
        <v>76</v>
      </c>
      <c r="B25" s="18">
        <v>0.16902108642940095</v>
      </c>
      <c r="C25" s="18">
        <v>1.1038987928021613E-2</v>
      </c>
      <c r="D25" s="18">
        <v>1.8588333309053965E-2</v>
      </c>
      <c r="E25" s="18">
        <v>0.17184029342803073</v>
      </c>
      <c r="F25" s="18">
        <v>4.2073250296039812E-3</v>
      </c>
      <c r="G25" s="18">
        <v>0.17902810649007422</v>
      </c>
      <c r="H25" s="18">
        <v>0.17577157600365045</v>
      </c>
      <c r="I25" s="18">
        <v>0.14617038165309809</v>
      </c>
      <c r="J25" s="18">
        <v>0.1331980961351448</v>
      </c>
      <c r="K25" s="18">
        <v>0.17412022179714196</v>
      </c>
      <c r="L25" s="18">
        <v>0.16946223655514184</v>
      </c>
      <c r="M25" s="18">
        <v>0.16093279506228669</v>
      </c>
      <c r="N25" s="18">
        <v>6.8340869366748484E-3</v>
      </c>
      <c r="O25" s="18">
        <v>0.11860005164046672</v>
      </c>
      <c r="P25" s="19">
        <v>0.1549519031402562</v>
      </c>
      <c r="Q25" s="18">
        <v>2.6463913834094396E-2</v>
      </c>
      <c r="R25" s="18">
        <v>1.0503152431192941E-2</v>
      </c>
      <c r="S25" s="18">
        <v>2.7855382724206131E-2</v>
      </c>
      <c r="T25" s="18">
        <v>2.4083033325613262E-2</v>
      </c>
      <c r="U25" s="18">
        <v>1.8679643590684549E-2</v>
      </c>
      <c r="V25" s="18">
        <v>1.1250876631274189E-2</v>
      </c>
      <c r="W25" s="18">
        <v>1.6401674961467883E-2</v>
      </c>
      <c r="X25" s="18">
        <v>2.0370486864700194E-2</v>
      </c>
      <c r="Y25" s="18">
        <v>1.84395103172461E-2</v>
      </c>
      <c r="Z25" s="18">
        <v>1.5217382095384185E-2</v>
      </c>
      <c r="AA25" s="18">
        <v>2.2030605365146692E-2</v>
      </c>
      <c r="AB25" s="18">
        <v>2.7178983228560171E-2</v>
      </c>
      <c r="AC25" s="18">
        <v>2.4709192504613446E-2</v>
      </c>
      <c r="AD25" s="18">
        <v>2.7981841649964315E-2</v>
      </c>
      <c r="AE25" s="18">
        <v>1.6711335515944094E-2</v>
      </c>
      <c r="AF25" s="18">
        <v>1.7439359807682218E-2</v>
      </c>
      <c r="AG25" s="19">
        <v>2.0979225726495482E-2</v>
      </c>
      <c r="AH25" s="18">
        <v>0.10224787448652899</v>
      </c>
      <c r="AI25" s="18">
        <v>0.12158690832481187</v>
      </c>
      <c r="AJ25" s="18">
        <v>0.18689331196116352</v>
      </c>
      <c r="AK25" s="18">
        <v>1.7530650776916939E-2</v>
      </c>
      <c r="AL25" s="18">
        <v>0.19103232972333514</v>
      </c>
      <c r="AM25" s="18">
        <v>0.18545931432827747</v>
      </c>
      <c r="AN25" s="18">
        <v>2.6673136298534222E-3</v>
      </c>
      <c r="AO25" s="18">
        <v>0.19806549957844258</v>
      </c>
      <c r="AP25" s="18">
        <v>0.18640563653905562</v>
      </c>
      <c r="AQ25" s="18">
        <v>2.6340501059801459E-3</v>
      </c>
      <c r="AR25" s="18">
        <v>0.1891365511033688</v>
      </c>
      <c r="AS25" s="18">
        <v>0.1508420949438726</v>
      </c>
      <c r="AT25" s="18">
        <v>0.1894323401869297</v>
      </c>
      <c r="AU25" s="18">
        <v>0.17171383213152733</v>
      </c>
      <c r="AV25" s="18">
        <v>0.14654677267505956</v>
      </c>
      <c r="AW25" s="18">
        <v>9.8199532763859509E-2</v>
      </c>
      <c r="AX25" s="18">
        <v>0.16680751756440687</v>
      </c>
      <c r="AY25" s="18">
        <v>0.18385956445077994</v>
      </c>
      <c r="AZ25" s="18">
        <v>0.20211812664469153</v>
      </c>
      <c r="BA25" s="18">
        <v>0.18170858428358538</v>
      </c>
      <c r="BB25" s="18">
        <v>0.18923472111461653</v>
      </c>
      <c r="BC25" s="18">
        <v>0.11044050440948779</v>
      </c>
      <c r="BD25" s="18">
        <v>0.12339961673770668</v>
      </c>
      <c r="BE25" s="19">
        <v>0.13184052094562035</v>
      </c>
      <c r="BF25" s="18">
        <v>7.8902384045629381E-2</v>
      </c>
      <c r="BG25" s="18">
        <v>4.8308496654464635E-2</v>
      </c>
      <c r="BH25" s="18">
        <v>0</v>
      </c>
      <c r="BI25" s="18">
        <v>8.5713795748455793E-2</v>
      </c>
      <c r="BJ25" s="18">
        <v>8.622882560730559E-2</v>
      </c>
      <c r="BK25" s="18">
        <v>9.2217715131077696E-2</v>
      </c>
      <c r="BL25" s="18">
        <v>0.1565206571913503</v>
      </c>
      <c r="BM25" s="18">
        <v>8.4539567453577505E-2</v>
      </c>
      <c r="BN25" s="18">
        <v>9.283576637911628E-2</v>
      </c>
      <c r="BO25" s="18">
        <v>9.2728842697698696E-2</v>
      </c>
      <c r="BP25" s="18">
        <v>7.9614457829396232E-2</v>
      </c>
      <c r="BQ25" s="18">
        <v>8.9337601576889886E-2</v>
      </c>
      <c r="BR25" s="18">
        <v>7.6195195006938526E-2</v>
      </c>
      <c r="BS25" s="19">
        <v>7.3207935772653096E-2</v>
      </c>
    </row>
    <row r="26" spans="1:71" x14ac:dyDescent="0.2">
      <c r="A26" s="7" t="s">
        <v>77</v>
      </c>
      <c r="B26" s="18">
        <v>0.81304182303490891</v>
      </c>
      <c r="C26" s="18">
        <v>0.97762712026878595</v>
      </c>
      <c r="D26" s="18">
        <v>0.94454804549182503</v>
      </c>
      <c r="E26" s="18">
        <v>0.80351727847190313</v>
      </c>
      <c r="F26" s="18">
        <v>0.98421592710781958</v>
      </c>
      <c r="G26" s="18">
        <v>0.80562191792112792</v>
      </c>
      <c r="H26" s="18">
        <v>0.79260980795852942</v>
      </c>
      <c r="I26" s="18">
        <v>0.82167103035317535</v>
      </c>
      <c r="J26" s="18">
        <v>0.8371735838787786</v>
      </c>
      <c r="K26" s="18">
        <v>0.80750452713181964</v>
      </c>
      <c r="L26" s="18">
        <v>0.80122653688059908</v>
      </c>
      <c r="M26" s="18">
        <v>0.81985190343089842</v>
      </c>
      <c r="N26" s="18">
        <v>0.98544650380836663</v>
      </c>
      <c r="O26" s="18">
        <v>0.87287837214205544</v>
      </c>
      <c r="P26" s="19">
        <v>0.82226387015110702</v>
      </c>
      <c r="Q26" s="18">
        <v>0.96317030520507663</v>
      </c>
      <c r="R26" s="18">
        <v>0.98821760453225804</v>
      </c>
      <c r="S26" s="18">
        <v>0.9444780090363194</v>
      </c>
      <c r="T26" s="18">
        <v>0.94018826067804129</v>
      </c>
      <c r="U26" s="18">
        <v>0.94017161583700637</v>
      </c>
      <c r="V26" s="18">
        <v>0.95812915960997103</v>
      </c>
      <c r="W26" s="18">
        <v>0.95760748627752668</v>
      </c>
      <c r="X26" s="18">
        <v>0.97953587029107503</v>
      </c>
      <c r="Y26" s="18">
        <v>0.95420169289043721</v>
      </c>
      <c r="Z26" s="18">
        <v>0.98212430777355941</v>
      </c>
      <c r="AA26" s="18">
        <v>0.93527041540345213</v>
      </c>
      <c r="AB26" s="18">
        <v>0.94054458295869925</v>
      </c>
      <c r="AC26" s="18">
        <v>0.96109406142180753</v>
      </c>
      <c r="AD26" s="18">
        <v>0.95969205284464709</v>
      </c>
      <c r="AE26" s="18">
        <v>0.96188247051694609</v>
      </c>
      <c r="AF26" s="18">
        <v>0.97925854309003402</v>
      </c>
      <c r="AG26" s="19">
        <v>0.94802991010750692</v>
      </c>
      <c r="AH26" s="18">
        <v>0.86767007348415004</v>
      </c>
      <c r="AI26" s="18">
        <v>0.85469043246637677</v>
      </c>
      <c r="AJ26" s="18">
        <v>0.79168480523474904</v>
      </c>
      <c r="AK26" s="18">
        <v>0.97485588530978073</v>
      </c>
      <c r="AL26" s="18">
        <v>0.78269973306771379</v>
      </c>
      <c r="AM26" s="18">
        <v>0.78904554435233598</v>
      </c>
      <c r="AN26" s="18">
        <v>0.96617448483470769</v>
      </c>
      <c r="AO26" s="18">
        <v>0.79979820063301499</v>
      </c>
      <c r="AP26" s="18">
        <v>0.79332594900791487</v>
      </c>
      <c r="AQ26" s="18">
        <v>0.9685087457492102</v>
      </c>
      <c r="AR26" s="18">
        <v>0.76132474957221452</v>
      </c>
      <c r="AS26" s="18">
        <v>0.82822909148478996</v>
      </c>
      <c r="AT26" s="18">
        <v>0.79756373165733996</v>
      </c>
      <c r="AU26" s="18">
        <v>0.81490992071018198</v>
      </c>
      <c r="AV26" s="18">
        <v>0.8347810130132719</v>
      </c>
      <c r="AW26" s="18">
        <v>0.87233740938830062</v>
      </c>
      <c r="AX26" s="18">
        <v>0.81293401202062521</v>
      </c>
      <c r="AY26" s="18">
        <v>0.78515121660385678</v>
      </c>
      <c r="AZ26" s="18">
        <v>0.77688847252970705</v>
      </c>
      <c r="BA26" s="18">
        <v>0.80662025675057347</v>
      </c>
      <c r="BB26" s="18">
        <v>0.78112063032434143</v>
      </c>
      <c r="BC26" s="18">
        <v>0.85686410440660177</v>
      </c>
      <c r="BD26" s="18">
        <v>0.8221871640185785</v>
      </c>
      <c r="BE26" s="19">
        <v>0.85411150583356721</v>
      </c>
      <c r="BF26" s="18">
        <v>0.89553649187505013</v>
      </c>
      <c r="BG26" s="18">
        <v>0.94015340750090737</v>
      </c>
      <c r="BH26" s="18">
        <v>1.1483290724381643E-2</v>
      </c>
      <c r="BI26" s="18">
        <v>0.88290321115022041</v>
      </c>
      <c r="BJ26" s="18">
        <v>0.90484266213346698</v>
      </c>
      <c r="BK26" s="18">
        <v>0.89027637449115538</v>
      </c>
      <c r="BL26" s="18">
        <v>0.81643105892355006</v>
      </c>
      <c r="BM26" s="18">
        <v>0.88643281699952381</v>
      </c>
      <c r="BN26" s="18">
        <v>0.92056376436416365</v>
      </c>
      <c r="BO26" s="18">
        <v>0.8822148828132893</v>
      </c>
      <c r="BP26" s="18">
        <v>0.90652983951099775</v>
      </c>
      <c r="BQ26" s="18">
        <v>0.88658914162755997</v>
      </c>
      <c r="BR26" s="18">
        <v>0.89072235620255069</v>
      </c>
      <c r="BS26" s="19">
        <v>0.91719579318506061</v>
      </c>
    </row>
    <row r="27" spans="1:71" x14ac:dyDescent="0.2">
      <c r="A27" s="7" t="s">
        <v>78</v>
      </c>
      <c r="B27" s="18">
        <v>3.5062950753430196E-3</v>
      </c>
      <c r="C27" s="18">
        <v>3.7871418512831398E-4</v>
      </c>
      <c r="D27" s="18">
        <v>3.6831218257090481E-3</v>
      </c>
      <c r="E27" s="18">
        <v>4.5091405427454883E-3</v>
      </c>
      <c r="F27" s="18">
        <v>2.3787968949427825E-3</v>
      </c>
      <c r="G27" s="18">
        <v>2.5319852053165923E-3</v>
      </c>
      <c r="H27" s="18">
        <v>3.8987406449339365E-3</v>
      </c>
      <c r="I27" s="18">
        <v>2.7396993917523792E-3</v>
      </c>
      <c r="J27" s="18">
        <v>2.050418442607304E-2</v>
      </c>
      <c r="K27" s="18">
        <v>4.8883728824071996E-3</v>
      </c>
      <c r="L27" s="18">
        <v>2.068291314645543E-3</v>
      </c>
      <c r="M27" s="18">
        <v>5.5967372399264893E-3</v>
      </c>
      <c r="N27" s="18">
        <v>1.1131367635939886E-4</v>
      </c>
      <c r="O27" s="18">
        <v>3.0474908047094951E-3</v>
      </c>
      <c r="P27" s="19">
        <v>3.6163093727864522E-3</v>
      </c>
      <c r="Q27" s="18">
        <v>5.8037692231281681E-3</v>
      </c>
      <c r="R27" s="18">
        <v>6.7794183470442707E-3</v>
      </c>
      <c r="S27" s="18">
        <v>3.7297914720233354E-3</v>
      </c>
      <c r="T27" s="18">
        <v>6.9866074184196103E-3</v>
      </c>
      <c r="U27" s="18">
        <v>7.2367019495566311E-3</v>
      </c>
      <c r="V27" s="18">
        <v>4.0595316309526225E-3</v>
      </c>
      <c r="W27" s="18">
        <v>5.0596863860709667E-3</v>
      </c>
      <c r="X27" s="18">
        <v>3.3144796294985314E-3</v>
      </c>
      <c r="Y27" s="18">
        <v>4.3543106122607153E-3</v>
      </c>
      <c r="Z27" s="18">
        <v>6.2946040993661139E-3</v>
      </c>
      <c r="AA27" s="18">
        <v>1.0155848375691093E-2</v>
      </c>
      <c r="AB27" s="18">
        <v>3.3973229699011381E-3</v>
      </c>
      <c r="AC27" s="18">
        <v>3.0449929525627334E-3</v>
      </c>
      <c r="AD27" s="18">
        <v>2.7990675105108191E-3</v>
      </c>
      <c r="AE27" s="18">
        <v>4.5302140293483773E-3</v>
      </c>
      <c r="AF27" s="18">
        <v>4.6420713527300208E-3</v>
      </c>
      <c r="AG27" s="19">
        <v>2.2416331976413879E-3</v>
      </c>
      <c r="AH27" s="18">
        <v>3.6633717555851681E-3</v>
      </c>
      <c r="AI27" s="18">
        <v>2.6169578617253777E-3</v>
      </c>
      <c r="AJ27" s="18">
        <v>3.978480522997734E-3</v>
      </c>
      <c r="AK27" s="18">
        <v>3.3374514238444135E-3</v>
      </c>
      <c r="AL27" s="18">
        <v>3.4988498038675555E-3</v>
      </c>
      <c r="AM27" s="18">
        <v>1.9047641207505252E-3</v>
      </c>
      <c r="AN27" s="18">
        <v>7.6275545507092923E-3</v>
      </c>
      <c r="AO27" s="18">
        <v>4.5026708626171967E-3</v>
      </c>
      <c r="AP27" s="18">
        <v>2.2138264444712175E-3</v>
      </c>
      <c r="AQ27" s="18">
        <v>4.1482904792062483E-3</v>
      </c>
      <c r="AR27" s="18">
        <v>4.1445068222278995E-3</v>
      </c>
      <c r="AS27" s="18">
        <v>3.5136829476018431E-3</v>
      </c>
      <c r="AT27" s="18">
        <v>4.4153467207680656E-3</v>
      </c>
      <c r="AU27" s="18">
        <v>4.027078556048916E-3</v>
      </c>
      <c r="AV27" s="18">
        <v>2.861353070408623E-3</v>
      </c>
      <c r="AW27" s="18">
        <v>3.1943658019463884E-3</v>
      </c>
      <c r="AX27" s="18">
        <v>9.2534185804096357E-4</v>
      </c>
      <c r="AY27" s="18">
        <v>3.7085782288615826E-3</v>
      </c>
      <c r="AZ27" s="18">
        <v>4.5988892623640499E-3</v>
      </c>
      <c r="BA27" s="18">
        <v>5.3637258604055001E-3</v>
      </c>
      <c r="BB27" s="18">
        <v>2.8192147612429897E-3</v>
      </c>
      <c r="BC27" s="18">
        <v>3.2337950108870844E-3</v>
      </c>
      <c r="BD27" s="18">
        <v>1.7338416218593839E-3</v>
      </c>
      <c r="BE27" s="19">
        <v>1.9552218371707238E-3</v>
      </c>
      <c r="BF27" s="18">
        <v>5.5922529334991797E-3</v>
      </c>
      <c r="BG27" s="18">
        <v>4.0515533279918605E-3</v>
      </c>
      <c r="BH27" s="18">
        <v>0.70196605178439886</v>
      </c>
      <c r="BI27" s="18">
        <v>2.7756834951155212E-3</v>
      </c>
      <c r="BJ27" s="18">
        <v>5.9201871562012415E-3</v>
      </c>
      <c r="BK27" s="18">
        <v>4.2916496479405309E-3</v>
      </c>
      <c r="BL27" s="18">
        <v>1.5717266410175655E-3</v>
      </c>
      <c r="BM27" s="18">
        <v>3.1651139623709262E-3</v>
      </c>
      <c r="BN27" s="18">
        <v>3.2658137033481113E-3</v>
      </c>
      <c r="BO27" s="18">
        <v>3.6691118170326139E-3</v>
      </c>
      <c r="BP27" s="18">
        <v>2.3836895433378292E-3</v>
      </c>
      <c r="BQ27" s="18">
        <v>2.7768202557034169E-3</v>
      </c>
      <c r="BR27" s="18">
        <v>3.7346327804568384E-3</v>
      </c>
      <c r="BS27" s="19">
        <v>3.1423918832253483E-3</v>
      </c>
    </row>
    <row r="28" spans="1:71" x14ac:dyDescent="0.2">
      <c r="A28" s="7" t="s">
        <v>69</v>
      </c>
      <c r="B28" s="18">
        <v>4.9839980981657162</v>
      </c>
      <c r="C28" s="18">
        <v>4.9882661280479859</v>
      </c>
      <c r="D28" s="18">
        <v>4.9706487585675259</v>
      </c>
      <c r="E28" s="18">
        <v>4.9821028916598875</v>
      </c>
      <c r="F28" s="18">
        <v>4.9883625271797696</v>
      </c>
      <c r="G28" s="18">
        <v>4.9866202496025327</v>
      </c>
      <c r="H28" s="18">
        <v>4.9799686244496622</v>
      </c>
      <c r="I28" s="18">
        <v>4.9742310764362481</v>
      </c>
      <c r="J28" s="18">
        <v>4.9982054447823163</v>
      </c>
      <c r="K28" s="18">
        <v>4.9866247905837593</v>
      </c>
      <c r="L28" s="18">
        <v>4.9812085999137636</v>
      </c>
      <c r="M28" s="18">
        <v>4.9874976474704855</v>
      </c>
      <c r="N28" s="18">
        <v>4.9905214484625118</v>
      </c>
      <c r="O28" s="18">
        <v>4.9913713306589553</v>
      </c>
      <c r="P28" s="19">
        <v>4.982065193012061</v>
      </c>
      <c r="Q28" s="18">
        <v>4.9954975255537573</v>
      </c>
      <c r="R28" s="18">
        <v>5.000238050185529</v>
      </c>
      <c r="S28" s="18">
        <v>4.9805438943702267</v>
      </c>
      <c r="T28" s="18">
        <v>4.9783303430952826</v>
      </c>
      <c r="U28" s="18">
        <v>4.972346931371435</v>
      </c>
      <c r="V28" s="18">
        <v>4.9755972339033985</v>
      </c>
      <c r="W28" s="18">
        <v>4.9813958959858864</v>
      </c>
      <c r="X28" s="18">
        <v>5.0012652394085935</v>
      </c>
      <c r="Y28" s="18">
        <v>4.9772442574587288</v>
      </c>
      <c r="Z28" s="18">
        <v>4.9997339263497143</v>
      </c>
      <c r="AA28" s="18">
        <v>4.9723552905355977</v>
      </c>
      <c r="AB28" s="18">
        <v>4.9760580762012161</v>
      </c>
      <c r="AC28" s="18">
        <v>4.9925290785794818</v>
      </c>
      <c r="AD28" s="18">
        <v>4.9911754871995742</v>
      </c>
      <c r="AE28" s="18">
        <v>4.985454139757846</v>
      </c>
      <c r="AF28" s="18">
        <v>4.9987399040394838</v>
      </c>
      <c r="AG28" s="19">
        <v>4.9768370219684828</v>
      </c>
      <c r="AH28" s="18">
        <v>4.9762351008583598</v>
      </c>
      <c r="AI28" s="18">
        <v>4.9790707459755454</v>
      </c>
      <c r="AJ28" s="18">
        <v>4.9848219562420129</v>
      </c>
      <c r="AK28" s="18">
        <v>4.9930342067580229</v>
      </c>
      <c r="AL28" s="18">
        <v>4.9815593340491304</v>
      </c>
      <c r="AM28" s="18">
        <v>4.9796682266811185</v>
      </c>
      <c r="AN28" s="18">
        <v>4.9792755140130032</v>
      </c>
      <c r="AO28" s="18">
        <v>4.9996733574538741</v>
      </c>
      <c r="AP28" s="18">
        <v>4.9824775670651515</v>
      </c>
      <c r="AQ28" s="18">
        <v>4.9771527636750434</v>
      </c>
      <c r="AR28" s="18">
        <v>4.9629789450532149</v>
      </c>
      <c r="AS28" s="18">
        <v>4.9846056776911576</v>
      </c>
      <c r="AT28" s="18">
        <v>4.9899471748067095</v>
      </c>
      <c r="AU28" s="18">
        <v>4.9881939226104963</v>
      </c>
      <c r="AV28" s="18">
        <v>4.9831634861192287</v>
      </c>
      <c r="AW28" s="18">
        <v>4.9801808834645076</v>
      </c>
      <c r="AX28" s="18">
        <v>4.9803305480525886</v>
      </c>
      <c r="AY28" s="18">
        <v>4.9773084300493187</v>
      </c>
      <c r="AZ28" s="18">
        <v>4.9799360543457656</v>
      </c>
      <c r="BA28" s="18">
        <v>4.9923938274817266</v>
      </c>
      <c r="BB28" s="18">
        <v>4.9779357319843074</v>
      </c>
      <c r="BC28" s="18">
        <v>4.9728901190643509</v>
      </c>
      <c r="BD28" s="18">
        <v>4.9585520424974279</v>
      </c>
      <c r="BE28" s="19">
        <v>4.9882701461222103</v>
      </c>
      <c r="BF28" s="18">
        <v>4.9835660232674295</v>
      </c>
      <c r="BG28" s="18">
        <v>4.9939060603572374</v>
      </c>
      <c r="BH28" s="18">
        <v>5.1098498240039705</v>
      </c>
      <c r="BI28" s="18">
        <v>4.9746577644112273</v>
      </c>
      <c r="BJ28" s="18">
        <v>4.9931937914851625</v>
      </c>
      <c r="BK28" s="18">
        <v>4.9888968822298754</v>
      </c>
      <c r="BL28" s="18">
        <v>4.975699529370095</v>
      </c>
      <c r="BM28" s="18">
        <v>4.9784042750735162</v>
      </c>
      <c r="BN28" s="18">
        <v>5.0039813521928336</v>
      </c>
      <c r="BO28" s="18">
        <v>4.9806890302113977</v>
      </c>
      <c r="BP28" s="18">
        <v>4.9883848657534458</v>
      </c>
      <c r="BQ28" s="18">
        <v>4.9805790335927513</v>
      </c>
      <c r="BR28" s="18">
        <v>4.9730137161623222</v>
      </c>
      <c r="BS28" s="19">
        <v>4.9896173876182042</v>
      </c>
    </row>
    <row r="29" spans="1:71" x14ac:dyDescent="0.2">
      <c r="P29" s="17"/>
      <c r="AG29" s="17"/>
      <c r="BE29" s="17"/>
      <c r="BS29" s="17"/>
    </row>
    <row r="30" spans="1:71" x14ac:dyDescent="0.2">
      <c r="A30" s="7" t="s">
        <v>265</v>
      </c>
      <c r="B30" s="20">
        <f t="shared" ref="B30:P30" si="0">B25/(B25+B26+B27)*100</f>
        <v>17.149590881174966</v>
      </c>
      <c r="C30" s="20">
        <f t="shared" si="0"/>
        <v>1.1161261530530235</v>
      </c>
      <c r="D30" s="20">
        <f t="shared" si="0"/>
        <v>1.9226270567574415</v>
      </c>
      <c r="E30" s="20">
        <f t="shared" si="0"/>
        <v>17.537109001249299</v>
      </c>
      <c r="F30" s="20">
        <f t="shared" si="0"/>
        <v>0.42463830527126228</v>
      </c>
      <c r="G30" s="20">
        <f t="shared" si="0"/>
        <v>18.135268344245816</v>
      </c>
      <c r="H30" s="20">
        <f t="shared" si="0"/>
        <v>18.078285419510919</v>
      </c>
      <c r="I30" s="20">
        <f t="shared" si="0"/>
        <v>15.06008925339111</v>
      </c>
      <c r="J30" s="20">
        <f t="shared" si="0"/>
        <v>13.442460444873491</v>
      </c>
      <c r="K30" s="20">
        <f t="shared" si="0"/>
        <v>17.650066476301316</v>
      </c>
      <c r="L30" s="20">
        <f t="shared" si="0"/>
        <v>17.420817868706671</v>
      </c>
      <c r="M30" s="20">
        <f t="shared" si="0"/>
        <v>16.315472821391459</v>
      </c>
      <c r="N30" s="20">
        <f t="shared" si="0"/>
        <v>0.68864799342144567</v>
      </c>
      <c r="O30" s="20">
        <f t="shared" si="0"/>
        <v>11.925285193768985</v>
      </c>
      <c r="P30" s="21">
        <f t="shared" si="0"/>
        <v>15.798005171218879</v>
      </c>
      <c r="Q30" s="20">
        <f t="shared" ref="Q30:AG30" si="1">Q25/(Q25+Q26+Q27)*100</f>
        <v>2.658519580942607</v>
      </c>
      <c r="R30" s="20">
        <f t="shared" si="1"/>
        <v>1.044569925405493</v>
      </c>
      <c r="S30" s="20">
        <f t="shared" si="1"/>
        <v>2.8538503657062466</v>
      </c>
      <c r="T30" s="20">
        <f t="shared" si="1"/>
        <v>2.479571418708864</v>
      </c>
      <c r="U30" s="20">
        <f t="shared" si="1"/>
        <v>1.9335344541562234</v>
      </c>
      <c r="V30" s="20">
        <f t="shared" si="1"/>
        <v>1.1557858343345364</v>
      </c>
      <c r="W30" s="20">
        <f t="shared" si="1"/>
        <v>1.6752320330948682</v>
      </c>
      <c r="X30" s="20">
        <f t="shared" si="1"/>
        <v>2.0305087491977831</v>
      </c>
      <c r="Y30" s="20">
        <f t="shared" si="1"/>
        <v>1.8873689854674625</v>
      </c>
      <c r="Z30" s="20">
        <f t="shared" si="1"/>
        <v>1.5162247705506635</v>
      </c>
      <c r="AA30" s="20">
        <f t="shared" si="1"/>
        <v>2.2771666694177939</v>
      </c>
      <c r="AB30" s="20">
        <f t="shared" si="1"/>
        <v>2.7987229532410649</v>
      </c>
      <c r="AC30" s="20">
        <f t="shared" si="1"/>
        <v>2.4987850848298447</v>
      </c>
      <c r="AD30" s="20">
        <f t="shared" si="1"/>
        <v>2.8250989904174291</v>
      </c>
      <c r="AE30" s="20">
        <f t="shared" si="1"/>
        <v>1.6998196743159781</v>
      </c>
      <c r="AF30" s="20">
        <f t="shared" si="1"/>
        <v>1.7416022785604321</v>
      </c>
      <c r="AG30" s="21">
        <f t="shared" si="1"/>
        <v>2.1600215305272998</v>
      </c>
      <c r="AH30" s="20">
        <f t="shared" ref="AH30:BE30" si="2">AH25/(AH25+AH26+AH27)*100</f>
        <v>10.502242844519387</v>
      </c>
      <c r="AI30" s="20">
        <f t="shared" si="2"/>
        <v>12.420841401582509</v>
      </c>
      <c r="AJ30" s="20">
        <f t="shared" si="2"/>
        <v>19.021124319459297</v>
      </c>
      <c r="AK30" s="20">
        <f t="shared" si="2"/>
        <v>1.760593397046321</v>
      </c>
      <c r="AL30" s="20">
        <f t="shared" si="2"/>
        <v>19.548330620863421</v>
      </c>
      <c r="AM30" s="20">
        <f t="shared" si="2"/>
        <v>18.994007227846261</v>
      </c>
      <c r="AN30" s="20">
        <f t="shared" si="2"/>
        <v>0.27315897028585084</v>
      </c>
      <c r="AO30" s="20">
        <f t="shared" si="2"/>
        <v>19.759790960086544</v>
      </c>
      <c r="AP30" s="20">
        <f t="shared" si="2"/>
        <v>18.983299301843498</v>
      </c>
      <c r="AQ30" s="20">
        <f t="shared" si="2"/>
        <v>0.2700783533129732</v>
      </c>
      <c r="AR30" s="20">
        <f t="shared" si="2"/>
        <v>19.813052635739645</v>
      </c>
      <c r="AS30" s="20">
        <f t="shared" si="2"/>
        <v>15.351558897871667</v>
      </c>
      <c r="AT30" s="20">
        <f t="shared" si="2"/>
        <v>19.107338955316131</v>
      </c>
      <c r="AU30" s="20">
        <f t="shared" si="2"/>
        <v>17.333436432819401</v>
      </c>
      <c r="AV30" s="20">
        <f t="shared" si="2"/>
        <v>14.890102613800885</v>
      </c>
      <c r="AW30" s="20">
        <f t="shared" si="2"/>
        <v>10.084869610507358</v>
      </c>
      <c r="AX30" s="20">
        <f t="shared" si="2"/>
        <v>17.009600550587166</v>
      </c>
      <c r="AY30" s="20">
        <f t="shared" si="2"/>
        <v>18.901604321539388</v>
      </c>
      <c r="AZ30" s="20">
        <f t="shared" si="2"/>
        <v>20.54869854029754</v>
      </c>
      <c r="BA30" s="20">
        <f t="shared" si="2"/>
        <v>18.286197395181439</v>
      </c>
      <c r="BB30" s="20">
        <f t="shared" si="2"/>
        <v>19.445095226182396</v>
      </c>
      <c r="BC30" s="20">
        <f t="shared" si="2"/>
        <v>11.379302866739176</v>
      </c>
      <c r="BD30" s="20">
        <f t="shared" si="2"/>
        <v>13.026172324627058</v>
      </c>
      <c r="BE30" s="21">
        <f t="shared" si="2"/>
        <v>13.345435123618474</v>
      </c>
      <c r="BF30" s="20">
        <f t="shared" ref="BF30:BS30" si="3">BF25/(BF25+BF26+BF27)*100</f>
        <v>8.0510079448067682</v>
      </c>
      <c r="BG30" s="20">
        <f t="shared" si="3"/>
        <v>4.8672888302146129</v>
      </c>
      <c r="BH30" s="20">
        <f t="shared" si="3"/>
        <v>0</v>
      </c>
      <c r="BI30" s="20">
        <f t="shared" si="3"/>
        <v>8.8238048933339606</v>
      </c>
      <c r="BJ30" s="20">
        <f t="shared" si="3"/>
        <v>8.6489012675272559</v>
      </c>
      <c r="BK30" s="20">
        <f t="shared" si="3"/>
        <v>9.3452622450018268</v>
      </c>
      <c r="BL30" s="20">
        <f t="shared" si="3"/>
        <v>16.061251102253159</v>
      </c>
      <c r="BM30" s="20">
        <f t="shared" si="3"/>
        <v>8.6784019289976193</v>
      </c>
      <c r="BN30" s="20">
        <f t="shared" si="3"/>
        <v>9.1313987327508332</v>
      </c>
      <c r="BO30" s="20">
        <f t="shared" si="3"/>
        <v>9.4755391673466232</v>
      </c>
      <c r="BP30" s="20">
        <f t="shared" si="3"/>
        <v>8.0538395357298356</v>
      </c>
      <c r="BQ30" s="20">
        <f t="shared" si="3"/>
        <v>9.1281573821026711</v>
      </c>
      <c r="BR30" s="20">
        <f t="shared" si="3"/>
        <v>7.8498968285150186</v>
      </c>
      <c r="BS30" s="21">
        <f t="shared" si="3"/>
        <v>7.3683480048907821</v>
      </c>
    </row>
    <row r="31" spans="1:71" x14ac:dyDescent="0.2">
      <c r="A31" s="7" t="s">
        <v>266</v>
      </c>
      <c r="B31" s="20">
        <f t="shared" ref="B31:P31" si="4">B26/(B25+B26+B27)*100</f>
        <v>82.494645661607365</v>
      </c>
      <c r="C31" s="20">
        <f t="shared" si="4"/>
        <v>98.845582944799972</v>
      </c>
      <c r="D31" s="20">
        <f t="shared" si="4"/>
        <v>97.696420570713656</v>
      </c>
      <c r="E31" s="20">
        <f t="shared" si="4"/>
        <v>82.002712028949304</v>
      </c>
      <c r="F31" s="20">
        <f t="shared" si="4"/>
        <v>99.335273687516207</v>
      </c>
      <c r="G31" s="20">
        <f t="shared" si="4"/>
        <v>81.608245498120468</v>
      </c>
      <c r="H31" s="20">
        <f t="shared" si="4"/>
        <v>81.520725138633594</v>
      </c>
      <c r="I31" s="20">
        <f t="shared" si="4"/>
        <v>84.657636616237014</v>
      </c>
      <c r="J31" s="20">
        <f t="shared" si="4"/>
        <v>84.488240547862745</v>
      </c>
      <c r="K31" s="20">
        <f t="shared" si="4"/>
        <v>81.854413213392888</v>
      </c>
      <c r="L31" s="20">
        <f t="shared" si="4"/>
        <v>82.366560564245006</v>
      </c>
      <c r="M31" s="20">
        <f t="shared" si="4"/>
        <v>83.117126268861412</v>
      </c>
      <c r="N31" s="20">
        <f t="shared" si="4"/>
        <v>99.300135301175828</v>
      </c>
      <c r="O31" s="20">
        <f t="shared" si="4"/>
        <v>87.768288321007219</v>
      </c>
      <c r="P31" s="21">
        <f t="shared" si="4"/>
        <v>83.833296716565641</v>
      </c>
      <c r="Q31" s="20">
        <f t="shared" ref="Q31:AG31" si="5">Q26/(Q25+Q26+Q27)*100</f>
        <v>96.758443676280521</v>
      </c>
      <c r="R31" s="20">
        <f t="shared" si="5"/>
        <v>98.281196641969714</v>
      </c>
      <c r="S31" s="20">
        <f t="shared" si="5"/>
        <v>96.764023606379141</v>
      </c>
      <c r="T31" s="20">
        <f t="shared" si="5"/>
        <v>96.80109261417158</v>
      </c>
      <c r="U31" s="20">
        <f t="shared" si="5"/>
        <v>97.317392765841433</v>
      </c>
      <c r="V31" s="20">
        <f t="shared" si="5"/>
        <v>98.427184514834011</v>
      </c>
      <c r="W31" s="20">
        <f t="shared" si="5"/>
        <v>97.807982411083984</v>
      </c>
      <c r="X31" s="20">
        <f t="shared" si="5"/>
        <v>97.639107400311289</v>
      </c>
      <c r="Y31" s="20">
        <f t="shared" si="5"/>
        <v>97.666947226770205</v>
      </c>
      <c r="Z31" s="20">
        <f t="shared" si="5"/>
        <v>97.856595429635846</v>
      </c>
      <c r="AA31" s="20">
        <f t="shared" si="5"/>
        <v>96.673086442674546</v>
      </c>
      <c r="AB31" s="20">
        <f t="shared" si="5"/>
        <v>96.85144181946302</v>
      </c>
      <c r="AC31" s="20">
        <f t="shared" si="5"/>
        <v>97.19328162387157</v>
      </c>
      <c r="AD31" s="20">
        <f t="shared" si="5"/>
        <v>96.892301926328003</v>
      </c>
      <c r="AE31" s="20">
        <f t="shared" si="5"/>
        <v>97.839382508022979</v>
      </c>
      <c r="AF31" s="20">
        <f t="shared" si="5"/>
        <v>97.794811779391779</v>
      </c>
      <c r="AG31" s="21">
        <f t="shared" si="5"/>
        <v>97.609179867390111</v>
      </c>
      <c r="AH31" s="20">
        <f t="shared" ref="AH31:BE31" si="6">AH26/(AH25+AH26+AH27)*100</f>
        <v>89.121479213272863</v>
      </c>
      <c r="AI31" s="20">
        <f t="shared" si="6"/>
        <v>87.311820453193164</v>
      </c>
      <c r="AJ31" s="20">
        <f t="shared" si="6"/>
        <v>80.573964601399396</v>
      </c>
      <c r="AK31" s="20">
        <f t="shared" si="6"/>
        <v>97.904228233676008</v>
      </c>
      <c r="AL31" s="20">
        <f t="shared" si="6"/>
        <v>80.093632219364693</v>
      </c>
      <c r="AM31" s="20">
        <f t="shared" si="6"/>
        <v>80.810914387399023</v>
      </c>
      <c r="AN31" s="20">
        <f t="shared" si="6"/>
        <v>98.945704936998496</v>
      </c>
      <c r="AO31" s="20">
        <f t="shared" si="6"/>
        <v>79.79100493724664</v>
      </c>
      <c r="AP31" s="20">
        <f t="shared" si="6"/>
        <v>80.791247590739729</v>
      </c>
      <c r="AQ31" s="20">
        <f t="shared" si="6"/>
        <v>99.304582941419298</v>
      </c>
      <c r="AR31" s="20">
        <f t="shared" si="6"/>
        <v>79.752788385792442</v>
      </c>
      <c r="AS31" s="20">
        <f t="shared" si="6"/>
        <v>84.290845228518734</v>
      </c>
      <c r="AT31" s="20">
        <f t="shared" si="6"/>
        <v>80.44730136472792</v>
      </c>
      <c r="AU31" s="20">
        <f t="shared" si="6"/>
        <v>82.260055196277918</v>
      </c>
      <c r="AV31" s="20">
        <f t="shared" si="6"/>
        <v>84.819165355360269</v>
      </c>
      <c r="AW31" s="20">
        <f t="shared" si="6"/>
        <v>89.587076256298744</v>
      </c>
      <c r="AX31" s="20">
        <f t="shared" si="6"/>
        <v>82.896041019961743</v>
      </c>
      <c r="AY31" s="20">
        <f t="shared" si="6"/>
        <v>80.717136871028913</v>
      </c>
      <c r="AZ31" s="20">
        <f t="shared" si="6"/>
        <v>78.983747209911414</v>
      </c>
      <c r="BA31" s="20">
        <f t="shared" si="6"/>
        <v>81.174025410231323</v>
      </c>
      <c r="BB31" s="20">
        <f t="shared" si="6"/>
        <v>80.26521216787016</v>
      </c>
      <c r="BC31" s="20">
        <f t="shared" si="6"/>
        <v>88.287501146565631</v>
      </c>
      <c r="BD31" s="20">
        <f t="shared" si="6"/>
        <v>86.790801825317359</v>
      </c>
      <c r="BE31" s="21">
        <f t="shared" si="6"/>
        <v>86.456649349401729</v>
      </c>
      <c r="BF31" s="20">
        <f t="shared" ref="BF31:BS31" si="7">BF26/(BF25+BF26+BF27)*100</f>
        <v>91.378372126004109</v>
      </c>
      <c r="BG31" s="20">
        <f t="shared" si="7"/>
        <v>94.724499744797242</v>
      </c>
      <c r="BH31" s="20">
        <f t="shared" si="7"/>
        <v>1.6095453510408579</v>
      </c>
      <c r="BI31" s="20">
        <f t="shared" si="7"/>
        <v>90.890452427874592</v>
      </c>
      <c r="BJ31" s="20">
        <f t="shared" si="7"/>
        <v>90.757293658141208</v>
      </c>
      <c r="BK31" s="20">
        <f t="shared" si="7"/>
        <v>90.219825749569864</v>
      </c>
      <c r="BL31" s="20">
        <f t="shared" si="7"/>
        <v>83.777467334670959</v>
      </c>
      <c r="BM31" s="20">
        <f t="shared" si="7"/>
        <v>90.996683573047079</v>
      </c>
      <c r="BN31" s="20">
        <f t="shared" si="7"/>
        <v>90.547373272099435</v>
      </c>
      <c r="BO31" s="20">
        <f t="shared" si="7"/>
        <v>90.1495309648774</v>
      </c>
      <c r="BP31" s="20">
        <f t="shared" si="7"/>
        <v>91.705025203056962</v>
      </c>
      <c r="BQ31" s="20">
        <f t="shared" si="7"/>
        <v>90.58811827486069</v>
      </c>
      <c r="BR31" s="20">
        <f t="shared" si="7"/>
        <v>91.76534817458122</v>
      </c>
      <c r="BS31" s="21">
        <f t="shared" si="7"/>
        <v>92.315371571150067</v>
      </c>
    </row>
    <row r="32" spans="1:71" x14ac:dyDescent="0.2">
      <c r="A32" s="30" t="s">
        <v>267</v>
      </c>
      <c r="B32" s="31">
        <f t="shared" ref="B32:P32" si="8">B27/(B25+B26+B27)*100</f>
        <v>0.35576345721767616</v>
      </c>
      <c r="C32" s="31">
        <f t="shared" si="8"/>
        <v>3.8290902147007783E-2</v>
      </c>
      <c r="D32" s="31">
        <f t="shared" si="8"/>
        <v>0.3809523725288998</v>
      </c>
      <c r="E32" s="31">
        <f t="shared" si="8"/>
        <v>0.46017896980139178</v>
      </c>
      <c r="F32" s="31">
        <f t="shared" si="8"/>
        <v>0.24008800721253601</v>
      </c>
      <c r="G32" s="31">
        <f t="shared" si="8"/>
        <v>0.25648615763370408</v>
      </c>
      <c r="H32" s="31">
        <f t="shared" si="8"/>
        <v>0.40098944185549085</v>
      </c>
      <c r="I32" s="31">
        <f t="shared" si="8"/>
        <v>0.28227413037186699</v>
      </c>
      <c r="J32" s="31">
        <f t="shared" si="8"/>
        <v>2.0692990072637594</v>
      </c>
      <c r="K32" s="31">
        <f t="shared" si="8"/>
        <v>0.49552031030580718</v>
      </c>
      <c r="L32" s="31">
        <f t="shared" si="8"/>
        <v>0.21262156704832313</v>
      </c>
      <c r="M32" s="31">
        <f t="shared" si="8"/>
        <v>0.56740090974713109</v>
      </c>
      <c r="N32" s="31">
        <f t="shared" si="8"/>
        <v>1.1216705402720776E-2</v>
      </c>
      <c r="O32" s="31">
        <f t="shared" si="8"/>
        <v>0.30642648522379901</v>
      </c>
      <c r="P32" s="32">
        <f t="shared" si="8"/>
        <v>0.36869811221547555</v>
      </c>
      <c r="Q32" s="31">
        <f t="shared" ref="Q32:AG32" si="9">Q27/(Q25+Q26+Q27)*100</f>
        <v>0.58303674277687578</v>
      </c>
      <c r="R32" s="31">
        <f t="shared" si="9"/>
        <v>0.67423343262479363</v>
      </c>
      <c r="S32" s="31">
        <f t="shared" si="9"/>
        <v>0.38212602791459921</v>
      </c>
      <c r="T32" s="31">
        <f t="shared" si="9"/>
        <v>0.71933596711955905</v>
      </c>
      <c r="U32" s="31">
        <f t="shared" si="9"/>
        <v>0.74907278000235555</v>
      </c>
      <c r="V32" s="31">
        <f t="shared" si="9"/>
        <v>0.41702965083145205</v>
      </c>
      <c r="W32" s="31">
        <f t="shared" si="9"/>
        <v>0.51678555582115449</v>
      </c>
      <c r="X32" s="31">
        <f t="shared" si="9"/>
        <v>0.33038385049093155</v>
      </c>
      <c r="Y32" s="31">
        <f t="shared" si="9"/>
        <v>0.44568378776232492</v>
      </c>
      <c r="Z32" s="31">
        <f t="shared" si="9"/>
        <v>0.62717979981350391</v>
      </c>
      <c r="AA32" s="31">
        <f t="shared" si="9"/>
        <v>1.0497468879076628</v>
      </c>
      <c r="AB32" s="31">
        <f t="shared" si="9"/>
        <v>0.3498352272959227</v>
      </c>
      <c r="AC32" s="31">
        <f t="shared" si="9"/>
        <v>0.30793329129857705</v>
      </c>
      <c r="AD32" s="31">
        <f t="shared" si="9"/>
        <v>0.28259908325456579</v>
      </c>
      <c r="AE32" s="31">
        <f t="shared" si="9"/>
        <v>0.46079781766104982</v>
      </c>
      <c r="AF32" s="31">
        <f t="shared" si="9"/>
        <v>0.46358594204778913</v>
      </c>
      <c r="AG32" s="32">
        <f t="shared" si="9"/>
        <v>0.23079860208258476</v>
      </c>
      <c r="AH32" s="31">
        <f t="shared" ref="AH32:BE32" si="10">AH27/(AH25+AH26+AH27)*100</f>
        <v>0.37627794220776295</v>
      </c>
      <c r="AI32" s="31">
        <f t="shared" si="10"/>
        <v>0.26733814522432631</v>
      </c>
      <c r="AJ32" s="31">
        <f t="shared" si="10"/>
        <v>0.40491107914130531</v>
      </c>
      <c r="AK32" s="31">
        <f t="shared" si="10"/>
        <v>0.33517836927766875</v>
      </c>
      <c r="AL32" s="31">
        <f t="shared" si="10"/>
        <v>0.35803715977186906</v>
      </c>
      <c r="AM32" s="31">
        <f t="shared" si="10"/>
        <v>0.19507838475471695</v>
      </c>
      <c r="AN32" s="31">
        <f t="shared" si="10"/>
        <v>0.78113609271565221</v>
      </c>
      <c r="AO32" s="31">
        <f t="shared" si="10"/>
        <v>0.44920410266681327</v>
      </c>
      <c r="AP32" s="31">
        <f t="shared" si="10"/>
        <v>0.22545310741678096</v>
      </c>
      <c r="AQ32" s="31">
        <f t="shared" si="10"/>
        <v>0.42533870526772455</v>
      </c>
      <c r="AR32" s="31">
        <f t="shared" si="10"/>
        <v>0.43415897846791618</v>
      </c>
      <c r="AS32" s="31">
        <f t="shared" si="10"/>
        <v>0.35759587360960443</v>
      </c>
      <c r="AT32" s="31">
        <f t="shared" si="10"/>
        <v>0.44535967995595704</v>
      </c>
      <c r="AU32" s="31">
        <f t="shared" si="10"/>
        <v>0.40650837090268344</v>
      </c>
      <c r="AV32" s="31">
        <f t="shared" si="10"/>
        <v>0.29073203083884497</v>
      </c>
      <c r="AW32" s="31">
        <f t="shared" si="10"/>
        <v>0.32805413319389171</v>
      </c>
      <c r="AX32" s="31">
        <f t="shared" si="10"/>
        <v>9.4358429451104286E-2</v>
      </c>
      <c r="AY32" s="31">
        <f t="shared" si="10"/>
        <v>0.38125880743170454</v>
      </c>
      <c r="AZ32" s="31">
        <f t="shared" si="10"/>
        <v>0.46755424979104504</v>
      </c>
      <c r="BA32" s="31">
        <f t="shared" si="10"/>
        <v>0.53977719458724882</v>
      </c>
      <c r="BB32" s="31">
        <f t="shared" si="10"/>
        <v>0.28969260594743307</v>
      </c>
      <c r="BC32" s="31">
        <f t="shared" si="10"/>
        <v>0.33319598669519435</v>
      </c>
      <c r="BD32" s="31">
        <f t="shared" si="10"/>
        <v>0.18302585005557723</v>
      </c>
      <c r="BE32" s="32">
        <f t="shared" si="10"/>
        <v>0.19791552697980158</v>
      </c>
      <c r="BF32" s="31">
        <f t="shared" ref="BF32:BS32" si="11">BF27/(BF25+BF26+BF27)*100</f>
        <v>0.57061992918913351</v>
      </c>
      <c r="BG32" s="31">
        <f t="shared" si="11"/>
        <v>0.40821142498813634</v>
      </c>
      <c r="BH32" s="31">
        <f t="shared" si="11"/>
        <v>98.39045464895915</v>
      </c>
      <c r="BI32" s="31">
        <f t="shared" si="11"/>
        <v>0.28574267879144633</v>
      </c>
      <c r="BJ32" s="31">
        <f t="shared" si="11"/>
        <v>0.59380507433154006</v>
      </c>
      <c r="BK32" s="31">
        <f t="shared" si="11"/>
        <v>0.43491200542831454</v>
      </c>
      <c r="BL32" s="31">
        <f t="shared" si="11"/>
        <v>0.1612815630758741</v>
      </c>
      <c r="BM32" s="31">
        <f t="shared" si="11"/>
        <v>0.32491449795529753</v>
      </c>
      <c r="BN32" s="31">
        <f t="shared" si="11"/>
        <v>0.32122799514974093</v>
      </c>
      <c r="BO32" s="31">
        <f t="shared" si="11"/>
        <v>0.37492986777596976</v>
      </c>
      <c r="BP32" s="31">
        <f t="shared" si="11"/>
        <v>0.24113526121321568</v>
      </c>
      <c r="BQ32" s="31">
        <f t="shared" si="11"/>
        <v>0.28372434303663102</v>
      </c>
      <c r="BR32" s="31">
        <f t="shared" si="11"/>
        <v>0.38475499690376441</v>
      </c>
      <c r="BS32" s="32">
        <f t="shared" si="11"/>
        <v>0.31628042395914369</v>
      </c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FB0F-0FAC-4F29-B06A-AE567D6D5048}">
  <dimension ref="A1:CC36"/>
  <sheetViews>
    <sheetView workbookViewId="0"/>
  </sheetViews>
  <sheetFormatPr baseColWidth="10" defaultRowHeight="12.75" x14ac:dyDescent="0.2"/>
  <cols>
    <col min="1" max="1" width="9.7109375" style="7" customWidth="1"/>
    <col min="2" max="81" width="9.7109375" style="8" customWidth="1"/>
    <col min="82" max="16384" width="11.42578125" style="8"/>
  </cols>
  <sheetData>
    <row r="1" spans="1:81" x14ac:dyDescent="0.2">
      <c r="A1" s="7" t="s">
        <v>511</v>
      </c>
    </row>
    <row r="2" spans="1:81" x14ac:dyDescent="0.2">
      <c r="A2" s="8" t="s">
        <v>498</v>
      </c>
    </row>
    <row r="4" spans="1:81" x14ac:dyDescent="0.2">
      <c r="A4" s="9" t="s">
        <v>0</v>
      </c>
      <c r="B4" s="10" t="s">
        <v>247</v>
      </c>
      <c r="C4" s="10" t="s">
        <v>248</v>
      </c>
      <c r="D4" s="10" t="s">
        <v>249</v>
      </c>
      <c r="E4" s="10" t="s">
        <v>250</v>
      </c>
      <c r="F4" s="10" t="s">
        <v>251</v>
      </c>
      <c r="G4" s="10" t="s">
        <v>252</v>
      </c>
      <c r="H4" s="10" t="s">
        <v>253</v>
      </c>
      <c r="I4" s="10" t="s">
        <v>254</v>
      </c>
      <c r="J4" s="10" t="s">
        <v>255</v>
      </c>
      <c r="K4" s="10" t="s">
        <v>256</v>
      </c>
      <c r="L4" s="10" t="s">
        <v>257</v>
      </c>
      <c r="M4" s="10" t="s">
        <v>258</v>
      </c>
      <c r="N4" s="10" t="s">
        <v>259</v>
      </c>
      <c r="O4" s="10" t="s">
        <v>260</v>
      </c>
      <c r="P4" s="10" t="s">
        <v>261</v>
      </c>
      <c r="Q4" s="10" t="s">
        <v>262</v>
      </c>
      <c r="R4" s="10" t="s">
        <v>263</v>
      </c>
      <c r="S4" s="11" t="s">
        <v>264</v>
      </c>
      <c r="T4" s="10" t="s">
        <v>109</v>
      </c>
      <c r="U4" s="10" t="s">
        <v>110</v>
      </c>
      <c r="V4" s="10" t="s">
        <v>111</v>
      </c>
      <c r="W4" s="10" t="s">
        <v>112</v>
      </c>
      <c r="X4" s="10" t="s">
        <v>113</v>
      </c>
      <c r="Y4" s="10" t="s">
        <v>114</v>
      </c>
      <c r="Z4" s="10" t="s">
        <v>115</v>
      </c>
      <c r="AA4" s="10" t="s">
        <v>116</v>
      </c>
      <c r="AB4" s="10" t="s">
        <v>117</v>
      </c>
      <c r="AC4" s="10" t="s">
        <v>118</v>
      </c>
      <c r="AD4" s="10" t="s">
        <v>119</v>
      </c>
      <c r="AE4" s="10" t="s">
        <v>120</v>
      </c>
      <c r="AF4" s="10" t="s">
        <v>121</v>
      </c>
      <c r="AG4" s="10" t="s">
        <v>122</v>
      </c>
      <c r="AH4" s="10" t="s">
        <v>123</v>
      </c>
      <c r="AI4" s="10" t="s">
        <v>124</v>
      </c>
      <c r="AJ4" s="10" t="s">
        <v>125</v>
      </c>
      <c r="AK4" s="10" t="s">
        <v>126</v>
      </c>
      <c r="AL4" s="10" t="s">
        <v>127</v>
      </c>
      <c r="AM4" s="10" t="s">
        <v>128</v>
      </c>
      <c r="AN4" s="11" t="s">
        <v>129</v>
      </c>
      <c r="AO4" s="10" t="s">
        <v>130</v>
      </c>
      <c r="AP4" s="10" t="s">
        <v>131</v>
      </c>
      <c r="AQ4" s="10" t="s">
        <v>132</v>
      </c>
      <c r="AR4" s="10" t="s">
        <v>133</v>
      </c>
      <c r="AS4" s="10" t="s">
        <v>134</v>
      </c>
      <c r="AT4" s="10" t="s">
        <v>135</v>
      </c>
      <c r="AU4" s="10" t="s">
        <v>136</v>
      </c>
      <c r="AV4" s="10" t="s">
        <v>137</v>
      </c>
      <c r="AW4" s="10" t="s">
        <v>138</v>
      </c>
      <c r="AX4" s="10" t="s">
        <v>139</v>
      </c>
      <c r="AY4" s="10" t="s">
        <v>140</v>
      </c>
      <c r="AZ4" s="10" t="s">
        <v>141</v>
      </c>
      <c r="BA4" s="10" t="s">
        <v>142</v>
      </c>
      <c r="BB4" s="10" t="s">
        <v>143</v>
      </c>
      <c r="BC4" s="10" t="s">
        <v>144</v>
      </c>
      <c r="BD4" s="10" t="s">
        <v>145</v>
      </c>
      <c r="BE4" s="10" t="s">
        <v>146</v>
      </c>
      <c r="BF4" s="10" t="s">
        <v>147</v>
      </c>
      <c r="BG4" s="10" t="s">
        <v>148</v>
      </c>
      <c r="BH4" s="10" t="s">
        <v>149</v>
      </c>
      <c r="BI4" s="11" t="s">
        <v>150</v>
      </c>
      <c r="BJ4" s="10" t="s">
        <v>206</v>
      </c>
      <c r="BK4" s="10" t="s">
        <v>207</v>
      </c>
      <c r="BL4" s="10" t="s">
        <v>208</v>
      </c>
      <c r="BM4" s="10" t="s">
        <v>209</v>
      </c>
      <c r="BN4" s="10" t="s">
        <v>210</v>
      </c>
      <c r="BO4" s="10" t="s">
        <v>211</v>
      </c>
      <c r="BP4" s="10" t="s">
        <v>212</v>
      </c>
      <c r="BQ4" s="10" t="s">
        <v>213</v>
      </c>
      <c r="BR4" s="10" t="s">
        <v>214</v>
      </c>
      <c r="BS4" s="10" t="s">
        <v>215</v>
      </c>
      <c r="BT4" s="10" t="s">
        <v>216</v>
      </c>
      <c r="BU4" s="11" t="s">
        <v>217</v>
      </c>
      <c r="BV4" s="10" t="s">
        <v>330</v>
      </c>
      <c r="BW4" s="10" t="s">
        <v>331</v>
      </c>
      <c r="BX4" s="10" t="s">
        <v>332</v>
      </c>
      <c r="BY4" s="10" t="s">
        <v>333</v>
      </c>
      <c r="BZ4" s="10" t="s">
        <v>334</v>
      </c>
      <c r="CA4" s="10" t="s">
        <v>335</v>
      </c>
      <c r="CB4" s="10" t="s">
        <v>336</v>
      </c>
      <c r="CC4" s="11" t="s">
        <v>337</v>
      </c>
    </row>
    <row r="5" spans="1:81" x14ac:dyDescent="0.2">
      <c r="A5" s="24" t="s">
        <v>500</v>
      </c>
      <c r="B5" s="25" t="s">
        <v>495</v>
      </c>
      <c r="C5" s="25" t="s">
        <v>495</v>
      </c>
      <c r="D5" s="25" t="s">
        <v>495</v>
      </c>
      <c r="E5" s="25" t="s">
        <v>495</v>
      </c>
      <c r="F5" s="25" t="s">
        <v>495</v>
      </c>
      <c r="G5" s="25" t="s">
        <v>495</v>
      </c>
      <c r="H5" s="25" t="s">
        <v>495</v>
      </c>
      <c r="I5" s="25" t="s">
        <v>495</v>
      </c>
      <c r="J5" s="25" t="s">
        <v>495</v>
      </c>
      <c r="K5" s="25" t="s">
        <v>495</v>
      </c>
      <c r="L5" s="25" t="s">
        <v>495</v>
      </c>
      <c r="M5" s="25" t="s">
        <v>495</v>
      </c>
      <c r="N5" s="25" t="s">
        <v>495</v>
      </c>
      <c r="O5" s="25" t="s">
        <v>495</v>
      </c>
      <c r="P5" s="25" t="s">
        <v>495</v>
      </c>
      <c r="Q5" s="25" t="s">
        <v>495</v>
      </c>
      <c r="R5" s="25" t="s">
        <v>495</v>
      </c>
      <c r="S5" s="26" t="s">
        <v>495</v>
      </c>
      <c r="T5" s="25" t="s">
        <v>495</v>
      </c>
      <c r="U5" s="25" t="s">
        <v>495</v>
      </c>
      <c r="V5" s="25" t="s">
        <v>495</v>
      </c>
      <c r="W5" s="25" t="s">
        <v>495</v>
      </c>
      <c r="X5" s="25" t="s">
        <v>495</v>
      </c>
      <c r="Y5" s="25" t="s">
        <v>495</v>
      </c>
      <c r="Z5" s="25" t="s">
        <v>495</v>
      </c>
      <c r="AA5" s="25" t="s">
        <v>495</v>
      </c>
      <c r="AB5" s="25" t="s">
        <v>495</v>
      </c>
      <c r="AC5" s="25" t="s">
        <v>495</v>
      </c>
      <c r="AD5" s="25" t="s">
        <v>495</v>
      </c>
      <c r="AE5" s="25" t="s">
        <v>495</v>
      </c>
      <c r="AF5" s="25" t="s">
        <v>495</v>
      </c>
      <c r="AG5" s="25" t="s">
        <v>495</v>
      </c>
      <c r="AH5" s="25" t="s">
        <v>495</v>
      </c>
      <c r="AI5" s="25" t="s">
        <v>495</v>
      </c>
      <c r="AJ5" s="25" t="s">
        <v>495</v>
      </c>
      <c r="AK5" s="25" t="s">
        <v>495</v>
      </c>
      <c r="AL5" s="25" t="s">
        <v>495</v>
      </c>
      <c r="AM5" s="25" t="s">
        <v>495</v>
      </c>
      <c r="AN5" s="26" t="s">
        <v>495</v>
      </c>
      <c r="AO5" s="25" t="s">
        <v>495</v>
      </c>
      <c r="AP5" s="25" t="s">
        <v>495</v>
      </c>
      <c r="AQ5" s="25" t="s">
        <v>495</v>
      </c>
      <c r="AR5" s="25" t="s">
        <v>495</v>
      </c>
      <c r="AS5" s="25" t="s">
        <v>495</v>
      </c>
      <c r="AT5" s="25" t="s">
        <v>495</v>
      </c>
      <c r="AU5" s="25" t="s">
        <v>495</v>
      </c>
      <c r="AV5" s="25" t="s">
        <v>495</v>
      </c>
      <c r="AW5" s="25" t="s">
        <v>495</v>
      </c>
      <c r="AX5" s="25" t="s">
        <v>495</v>
      </c>
      <c r="AY5" s="25" t="s">
        <v>495</v>
      </c>
      <c r="AZ5" s="25" t="s">
        <v>495</v>
      </c>
      <c r="BA5" s="25" t="s">
        <v>495</v>
      </c>
      <c r="BB5" s="25" t="s">
        <v>495</v>
      </c>
      <c r="BC5" s="25" t="s">
        <v>495</v>
      </c>
      <c r="BD5" s="25" t="s">
        <v>495</v>
      </c>
      <c r="BE5" s="25" t="s">
        <v>495</v>
      </c>
      <c r="BF5" s="25" t="s">
        <v>495</v>
      </c>
      <c r="BG5" s="25" t="s">
        <v>495</v>
      </c>
      <c r="BH5" s="25" t="s">
        <v>495</v>
      </c>
      <c r="BI5" s="26" t="s">
        <v>495</v>
      </c>
      <c r="BJ5" s="25" t="s">
        <v>495</v>
      </c>
      <c r="BK5" s="25" t="s">
        <v>495</v>
      </c>
      <c r="BL5" s="25" t="s">
        <v>495</v>
      </c>
      <c r="BM5" s="25" t="s">
        <v>495</v>
      </c>
      <c r="BN5" s="25" t="s">
        <v>495</v>
      </c>
      <c r="BO5" s="25" t="s">
        <v>495</v>
      </c>
      <c r="BP5" s="25" t="s">
        <v>495</v>
      </c>
      <c r="BQ5" s="25" t="s">
        <v>495</v>
      </c>
      <c r="BR5" s="25" t="s">
        <v>495</v>
      </c>
      <c r="BS5" s="25" t="s">
        <v>495</v>
      </c>
      <c r="BT5" s="25" t="s">
        <v>495</v>
      </c>
      <c r="BU5" s="26" t="s">
        <v>495</v>
      </c>
      <c r="BV5" s="25" t="s">
        <v>495</v>
      </c>
      <c r="BW5" s="25" t="s">
        <v>495</v>
      </c>
      <c r="BX5" s="25" t="s">
        <v>495</v>
      </c>
      <c r="BY5" s="25" t="s">
        <v>495</v>
      </c>
      <c r="BZ5" s="25" t="s">
        <v>495</v>
      </c>
      <c r="CA5" s="25" t="s">
        <v>495</v>
      </c>
      <c r="CB5" s="25" t="s">
        <v>495</v>
      </c>
      <c r="CC5" s="26" t="s">
        <v>495</v>
      </c>
    </row>
    <row r="6" spans="1:81" ht="14.25" x14ac:dyDescent="0.25">
      <c r="A6" s="7" t="s">
        <v>503</v>
      </c>
      <c r="B6" s="15">
        <v>68.400000000000006</v>
      </c>
      <c r="C6" s="15">
        <v>66.05</v>
      </c>
      <c r="D6" s="15">
        <v>68.680000000000007</v>
      </c>
      <c r="E6" s="15">
        <v>67.33</v>
      </c>
      <c r="F6" s="15">
        <v>67.349999999999994</v>
      </c>
      <c r="G6" s="15">
        <v>66.33</v>
      </c>
      <c r="H6" s="15">
        <v>67.09</v>
      </c>
      <c r="I6" s="15">
        <v>67.010000000000005</v>
      </c>
      <c r="J6" s="15">
        <v>67.069999999999993</v>
      </c>
      <c r="K6" s="15">
        <v>67.14</v>
      </c>
      <c r="L6" s="15">
        <v>66.87</v>
      </c>
      <c r="M6" s="15">
        <v>68.430000000000007</v>
      </c>
      <c r="N6" s="15">
        <v>66.75</v>
      </c>
      <c r="O6" s="15">
        <v>66.92</v>
      </c>
      <c r="P6" s="15">
        <v>67.44</v>
      </c>
      <c r="Q6" s="15">
        <v>67.05</v>
      </c>
      <c r="R6" s="15">
        <v>67.8</v>
      </c>
      <c r="S6" s="16">
        <v>66.62</v>
      </c>
      <c r="T6" s="15">
        <v>65.72</v>
      </c>
      <c r="U6" s="15">
        <v>66.239999999999995</v>
      </c>
      <c r="V6" s="15">
        <v>65.89</v>
      </c>
      <c r="W6" s="15">
        <v>66.95</v>
      </c>
      <c r="X6" s="15">
        <v>66.150000000000006</v>
      </c>
      <c r="Y6" s="15">
        <v>68.25</v>
      </c>
      <c r="Z6" s="15">
        <v>68.67</v>
      </c>
      <c r="AA6" s="15">
        <v>65.41</v>
      </c>
      <c r="AB6" s="15">
        <v>66.38</v>
      </c>
      <c r="AC6" s="15">
        <v>65.790000000000006</v>
      </c>
      <c r="AD6" s="15">
        <v>65.989999999999995</v>
      </c>
      <c r="AE6" s="15">
        <v>68.94</v>
      </c>
      <c r="AF6" s="15">
        <v>68.569999999999993</v>
      </c>
      <c r="AG6" s="15">
        <v>67.98</v>
      </c>
      <c r="AH6" s="15">
        <v>66.36</v>
      </c>
      <c r="AI6" s="15">
        <v>68.599999999999994</v>
      </c>
      <c r="AJ6" s="15">
        <v>66.03</v>
      </c>
      <c r="AK6" s="15">
        <v>68.06</v>
      </c>
      <c r="AL6" s="15">
        <v>63.96</v>
      </c>
      <c r="AM6" s="15">
        <v>66.25</v>
      </c>
      <c r="AN6" s="16">
        <v>66.05</v>
      </c>
      <c r="AO6" s="15">
        <v>68.27</v>
      </c>
      <c r="AP6" s="15">
        <v>68.09</v>
      </c>
      <c r="AQ6" s="15">
        <v>68.290000000000006</v>
      </c>
      <c r="AR6" s="15">
        <v>67.959999999999994</v>
      </c>
      <c r="AS6" s="15">
        <v>67.67</v>
      </c>
      <c r="AT6" s="15">
        <v>68.37</v>
      </c>
      <c r="AU6" s="15">
        <v>67.78</v>
      </c>
      <c r="AV6" s="15">
        <v>67.900000000000006</v>
      </c>
      <c r="AW6" s="15">
        <v>68.31</v>
      </c>
      <c r="AX6" s="15">
        <v>68.650000000000006</v>
      </c>
      <c r="AY6" s="15">
        <v>68.41</v>
      </c>
      <c r="AZ6" s="15">
        <v>68.02</v>
      </c>
      <c r="BA6" s="15">
        <v>68.19</v>
      </c>
      <c r="BB6" s="15">
        <v>68.13</v>
      </c>
      <c r="BC6" s="15">
        <v>67.88</v>
      </c>
      <c r="BD6" s="15">
        <v>67.81</v>
      </c>
      <c r="BE6" s="15">
        <v>67.849999999999994</v>
      </c>
      <c r="BF6" s="15">
        <v>68.02</v>
      </c>
      <c r="BG6" s="15">
        <v>67.88</v>
      </c>
      <c r="BH6" s="15">
        <v>68.05</v>
      </c>
      <c r="BI6" s="16">
        <v>68.36</v>
      </c>
      <c r="BJ6" s="15">
        <v>65.959999999999994</v>
      </c>
      <c r="BK6" s="15">
        <v>68.02</v>
      </c>
      <c r="BL6" s="15">
        <v>68.040000000000006</v>
      </c>
      <c r="BM6" s="15">
        <v>67.930000000000007</v>
      </c>
      <c r="BN6" s="15">
        <v>68</v>
      </c>
      <c r="BO6" s="15">
        <v>68.19</v>
      </c>
      <c r="BP6" s="15">
        <v>67.59</v>
      </c>
      <c r="BQ6" s="15">
        <v>66.97</v>
      </c>
      <c r="BR6" s="15">
        <v>65.97</v>
      </c>
      <c r="BS6" s="15">
        <v>65.38</v>
      </c>
      <c r="BT6" s="15">
        <v>65.59</v>
      </c>
      <c r="BU6" s="16">
        <v>65.61</v>
      </c>
      <c r="BV6" s="15">
        <v>69.5</v>
      </c>
      <c r="BW6" s="15">
        <v>67.040000000000006</v>
      </c>
      <c r="BX6" s="15">
        <v>67.33</v>
      </c>
      <c r="BY6" s="15">
        <v>66.81</v>
      </c>
      <c r="BZ6" s="15">
        <v>67.569999999999993</v>
      </c>
      <c r="CA6" s="15">
        <v>68.03</v>
      </c>
      <c r="CB6" s="15">
        <v>68.77</v>
      </c>
      <c r="CC6" s="16">
        <v>67.67</v>
      </c>
    </row>
    <row r="7" spans="1:81" ht="14.25" x14ac:dyDescent="0.25">
      <c r="A7" s="7" t="s">
        <v>504</v>
      </c>
      <c r="B7" s="15">
        <v>1.6799999999999999E-2</v>
      </c>
      <c r="C7" s="15">
        <v>0</v>
      </c>
      <c r="D7" s="15">
        <v>1.11E-2</v>
      </c>
      <c r="E7" s="15">
        <v>0</v>
      </c>
      <c r="F7" s="15">
        <v>2.7900000000000001E-2</v>
      </c>
      <c r="G7" s="15">
        <v>2.24E-2</v>
      </c>
      <c r="H7" s="15">
        <v>2.24E-2</v>
      </c>
      <c r="I7" s="15">
        <v>0</v>
      </c>
      <c r="J7" s="15">
        <v>2.24E-2</v>
      </c>
      <c r="K7" s="15">
        <v>3.3599999999999998E-2</v>
      </c>
      <c r="L7" s="15">
        <v>0</v>
      </c>
      <c r="M7" s="15">
        <v>0</v>
      </c>
      <c r="N7" s="15">
        <v>0</v>
      </c>
      <c r="O7" s="15">
        <v>3.3599999999999998E-2</v>
      </c>
      <c r="P7" s="15">
        <v>0</v>
      </c>
      <c r="Q7" s="15">
        <v>5.5999999999999999E-3</v>
      </c>
      <c r="R7" s="15">
        <v>2.24E-2</v>
      </c>
      <c r="S7" s="16">
        <v>6.1600000000000002E-2</v>
      </c>
      <c r="T7" s="15">
        <v>0</v>
      </c>
      <c r="U7" s="15">
        <v>2.8000000000000001E-2</v>
      </c>
      <c r="V7" s="15">
        <v>0</v>
      </c>
      <c r="W7" s="15">
        <v>1.6799999999999999E-2</v>
      </c>
      <c r="X7" s="15">
        <v>0</v>
      </c>
      <c r="Y7" s="15">
        <v>0</v>
      </c>
      <c r="Z7" s="15">
        <v>3.3599999999999998E-2</v>
      </c>
      <c r="AA7" s="15">
        <v>5.04E-2</v>
      </c>
      <c r="AB7" s="15">
        <v>3.3599999999999998E-2</v>
      </c>
      <c r="AC7" s="15">
        <v>0</v>
      </c>
      <c r="AD7" s="15">
        <v>0</v>
      </c>
      <c r="AE7" s="15">
        <v>0</v>
      </c>
      <c r="AF7" s="15">
        <v>1.6799999999999999E-2</v>
      </c>
      <c r="AG7" s="15">
        <v>8.9399999999999993E-2</v>
      </c>
      <c r="AH7" s="15">
        <v>0</v>
      </c>
      <c r="AI7" s="15">
        <v>2.24E-2</v>
      </c>
      <c r="AJ7" s="15">
        <v>7.2800000000000004E-2</v>
      </c>
      <c r="AK7" s="15">
        <v>0</v>
      </c>
      <c r="AL7" s="15">
        <v>0</v>
      </c>
      <c r="AM7" s="15">
        <v>1.12E-2</v>
      </c>
      <c r="AN7" s="16">
        <v>0</v>
      </c>
      <c r="AO7" s="15">
        <v>3.3599999999999998E-2</v>
      </c>
      <c r="AP7" s="15">
        <v>5.5999999999999999E-3</v>
      </c>
      <c r="AQ7" s="15">
        <v>2.8000000000000001E-2</v>
      </c>
      <c r="AR7" s="15">
        <v>2.24E-2</v>
      </c>
      <c r="AS7" s="15">
        <v>0</v>
      </c>
      <c r="AT7" s="15">
        <v>0</v>
      </c>
      <c r="AU7" s="15">
        <v>0</v>
      </c>
      <c r="AV7" s="15">
        <v>0</v>
      </c>
      <c r="AW7" s="15">
        <v>2.24E-2</v>
      </c>
      <c r="AX7" s="15">
        <v>0</v>
      </c>
      <c r="AY7" s="15">
        <v>0</v>
      </c>
      <c r="AZ7" s="15">
        <v>5.6000000000000001E-2</v>
      </c>
      <c r="BA7" s="15">
        <v>0</v>
      </c>
      <c r="BB7" s="15">
        <v>0</v>
      </c>
      <c r="BC7" s="15">
        <v>8.3900000000000002E-2</v>
      </c>
      <c r="BD7" s="15">
        <v>6.7100000000000007E-2</v>
      </c>
      <c r="BE7" s="15">
        <v>6.7100000000000007E-2</v>
      </c>
      <c r="BF7" s="15">
        <v>0</v>
      </c>
      <c r="BG7" s="15">
        <v>3.3599999999999998E-2</v>
      </c>
      <c r="BH7" s="15">
        <v>0</v>
      </c>
      <c r="BI7" s="16">
        <v>0</v>
      </c>
      <c r="BJ7" s="15">
        <v>0</v>
      </c>
      <c r="BK7" s="15">
        <v>0</v>
      </c>
      <c r="BL7" s="15">
        <v>3.3599999999999998E-2</v>
      </c>
      <c r="BM7" s="15">
        <v>6.1600000000000002E-2</v>
      </c>
      <c r="BN7" s="15">
        <v>0</v>
      </c>
      <c r="BO7" s="15">
        <v>4.48E-2</v>
      </c>
      <c r="BP7" s="15">
        <v>0</v>
      </c>
      <c r="BQ7" s="15">
        <v>6.7299999999999999E-2</v>
      </c>
      <c r="BR7" s="15">
        <v>3.3700000000000001E-2</v>
      </c>
      <c r="BS7" s="15">
        <v>5.6000000000000001E-2</v>
      </c>
      <c r="BT7" s="15">
        <v>5.6000000000000001E-2</v>
      </c>
      <c r="BU7" s="16">
        <v>8.4099999999999994E-2</v>
      </c>
      <c r="BV7" s="15">
        <v>0</v>
      </c>
      <c r="BW7" s="15">
        <v>0</v>
      </c>
      <c r="BX7" s="15">
        <v>0</v>
      </c>
      <c r="BY7" s="15">
        <v>0</v>
      </c>
      <c r="BZ7" s="15">
        <v>0</v>
      </c>
      <c r="CA7" s="15">
        <v>1.15E-2</v>
      </c>
      <c r="CB7" s="15">
        <v>3.4500000000000003E-2</v>
      </c>
      <c r="CC7" s="16">
        <v>0</v>
      </c>
    </row>
    <row r="8" spans="1:81" ht="14.25" x14ac:dyDescent="0.25">
      <c r="A8" s="7" t="s">
        <v>505</v>
      </c>
      <c r="B8" s="15">
        <v>19.190000000000001</v>
      </c>
      <c r="C8" s="15">
        <v>20.93</v>
      </c>
      <c r="D8" s="15">
        <v>19.2</v>
      </c>
      <c r="E8" s="15">
        <v>19.84</v>
      </c>
      <c r="F8" s="15">
        <v>19.87</v>
      </c>
      <c r="G8" s="15">
        <v>20.399999999999999</v>
      </c>
      <c r="H8" s="15">
        <v>20.2</v>
      </c>
      <c r="I8" s="15">
        <v>20.079999999999998</v>
      </c>
      <c r="J8" s="15">
        <v>20.48</v>
      </c>
      <c r="K8" s="15">
        <v>19.98</v>
      </c>
      <c r="L8" s="15">
        <v>20.399999999999999</v>
      </c>
      <c r="M8" s="15">
        <v>19.059999999999999</v>
      </c>
      <c r="N8" s="15">
        <v>20.49</v>
      </c>
      <c r="O8" s="15">
        <v>20.350000000000001</v>
      </c>
      <c r="P8" s="15">
        <v>19.96</v>
      </c>
      <c r="Q8" s="15">
        <v>20.27</v>
      </c>
      <c r="R8" s="15">
        <v>19.86</v>
      </c>
      <c r="S8" s="16">
        <v>20.74</v>
      </c>
      <c r="T8" s="15">
        <v>20.84</v>
      </c>
      <c r="U8" s="15">
        <v>21.06</v>
      </c>
      <c r="V8" s="15">
        <v>21.03</v>
      </c>
      <c r="W8" s="15">
        <v>20.34</v>
      </c>
      <c r="X8" s="15">
        <v>20.8</v>
      </c>
      <c r="Y8" s="15">
        <v>19.309999999999999</v>
      </c>
      <c r="Z8" s="15">
        <v>19.010000000000002</v>
      </c>
      <c r="AA8" s="15">
        <v>20.81</v>
      </c>
      <c r="AB8" s="15">
        <v>20.66</v>
      </c>
      <c r="AC8" s="15">
        <v>20.96</v>
      </c>
      <c r="AD8" s="15">
        <v>21.1</v>
      </c>
      <c r="AE8" s="15">
        <v>19.18</v>
      </c>
      <c r="AF8" s="15">
        <v>19.170000000000002</v>
      </c>
      <c r="AG8" s="15">
        <v>19.84</v>
      </c>
      <c r="AH8" s="15">
        <v>20.7</v>
      </c>
      <c r="AI8" s="15">
        <v>19.53</v>
      </c>
      <c r="AJ8" s="15">
        <v>20.85</v>
      </c>
      <c r="AK8" s="15">
        <v>19.37</v>
      </c>
      <c r="AL8" s="15">
        <v>22.76</v>
      </c>
      <c r="AM8" s="15">
        <v>21</v>
      </c>
      <c r="AN8" s="16">
        <v>20.83</v>
      </c>
      <c r="AO8" s="15">
        <v>19.41</v>
      </c>
      <c r="AP8" s="15">
        <v>19.95</v>
      </c>
      <c r="AQ8" s="15">
        <v>19.55</v>
      </c>
      <c r="AR8" s="15">
        <v>19.82</v>
      </c>
      <c r="AS8" s="15">
        <v>19.75</v>
      </c>
      <c r="AT8" s="15">
        <v>19.61</v>
      </c>
      <c r="AU8" s="15">
        <v>19.809999999999999</v>
      </c>
      <c r="AV8" s="15">
        <v>19.87</v>
      </c>
      <c r="AW8" s="15">
        <v>19.739999999999998</v>
      </c>
      <c r="AX8" s="15">
        <v>19.47</v>
      </c>
      <c r="AY8" s="15">
        <v>19.86</v>
      </c>
      <c r="AZ8" s="15">
        <v>19.899999999999999</v>
      </c>
      <c r="BA8" s="15">
        <v>19.510000000000002</v>
      </c>
      <c r="BB8" s="15">
        <v>19.88</v>
      </c>
      <c r="BC8" s="15">
        <v>19.82</v>
      </c>
      <c r="BD8" s="15">
        <v>19.829999999999998</v>
      </c>
      <c r="BE8" s="15">
        <v>19.53</v>
      </c>
      <c r="BF8" s="15">
        <v>19.53</v>
      </c>
      <c r="BG8" s="15">
        <v>19.55</v>
      </c>
      <c r="BH8" s="15">
        <v>19.8</v>
      </c>
      <c r="BI8" s="16">
        <v>19.8</v>
      </c>
      <c r="BJ8" s="15">
        <v>21.19</v>
      </c>
      <c r="BK8" s="15">
        <v>19.5</v>
      </c>
      <c r="BL8" s="15">
        <v>19.55</v>
      </c>
      <c r="BM8" s="15">
        <v>19.71</v>
      </c>
      <c r="BN8" s="15">
        <v>19.36</v>
      </c>
      <c r="BO8" s="15">
        <v>19.55</v>
      </c>
      <c r="BP8" s="15">
        <v>19.7</v>
      </c>
      <c r="BQ8" s="15">
        <v>20.29</v>
      </c>
      <c r="BR8" s="15">
        <v>20.87</v>
      </c>
      <c r="BS8" s="15">
        <v>21.1</v>
      </c>
      <c r="BT8" s="15">
        <v>20.83</v>
      </c>
      <c r="BU8" s="16">
        <v>21.18</v>
      </c>
      <c r="BV8" s="15">
        <v>19.04</v>
      </c>
      <c r="BW8" s="15">
        <v>20.55</v>
      </c>
      <c r="BX8" s="15">
        <v>20.03</v>
      </c>
      <c r="BY8" s="15">
        <v>20.83</v>
      </c>
      <c r="BZ8" s="15">
        <v>20.329999999999998</v>
      </c>
      <c r="CA8" s="15">
        <v>19.93</v>
      </c>
      <c r="CB8" s="15">
        <v>19.989999999999998</v>
      </c>
      <c r="CC8" s="16">
        <v>20.12</v>
      </c>
    </row>
    <row r="9" spans="1:81" ht="14.25" x14ac:dyDescent="0.25">
      <c r="A9" s="7" t="s">
        <v>506</v>
      </c>
      <c r="B9" s="15">
        <v>1.72E-2</v>
      </c>
      <c r="C9" s="15">
        <v>0</v>
      </c>
      <c r="D9" s="15">
        <v>0</v>
      </c>
      <c r="E9" s="15">
        <v>8.6E-3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2.29E-2</v>
      </c>
      <c r="M9" s="15">
        <v>0</v>
      </c>
      <c r="N9" s="15">
        <v>1.8700000000000001E-2</v>
      </c>
      <c r="O9" s="15">
        <v>0</v>
      </c>
      <c r="P9" s="15">
        <v>0</v>
      </c>
      <c r="Q9" s="15">
        <v>4.4000000000000003E-3</v>
      </c>
      <c r="R9" s="15">
        <v>0</v>
      </c>
      <c r="S9" s="16">
        <v>1.01E-2</v>
      </c>
      <c r="T9" s="15">
        <v>1.8700000000000001E-2</v>
      </c>
      <c r="U9" s="15">
        <v>1.5800000000000002E-2</v>
      </c>
      <c r="V9" s="15">
        <v>2.8999999999999998E-3</v>
      </c>
      <c r="W9" s="15">
        <v>1.29E-2</v>
      </c>
      <c r="X9" s="15">
        <v>0</v>
      </c>
      <c r="Y9" s="15">
        <v>1.43E-2</v>
      </c>
      <c r="Z9" s="15">
        <v>3.2899999999999999E-2</v>
      </c>
      <c r="AA9" s="15">
        <v>7.1999999999999998E-3</v>
      </c>
      <c r="AB9" s="15">
        <v>4.0099999999999997E-2</v>
      </c>
      <c r="AC9" s="15">
        <v>0</v>
      </c>
      <c r="AD9" s="15">
        <v>1.72E-2</v>
      </c>
      <c r="AE9" s="15">
        <v>1.5E-3</v>
      </c>
      <c r="AF9" s="15">
        <v>1.72E-2</v>
      </c>
      <c r="AG9" s="15">
        <v>2.29E-2</v>
      </c>
      <c r="AH9" s="15">
        <v>0</v>
      </c>
      <c r="AI9" s="15">
        <v>2.4299999999999999E-2</v>
      </c>
      <c r="AJ9" s="15">
        <v>1.5800000000000002E-2</v>
      </c>
      <c r="AK9" s="15">
        <v>0</v>
      </c>
      <c r="AL9" s="15">
        <v>2.29E-2</v>
      </c>
      <c r="AM9" s="15">
        <v>0</v>
      </c>
      <c r="AN9" s="16">
        <v>0</v>
      </c>
      <c r="AO9" s="15">
        <v>1.2800000000000001E-2</v>
      </c>
      <c r="AP9" s="15">
        <v>0</v>
      </c>
      <c r="AQ9" s="15">
        <v>1.2999999999999999E-2</v>
      </c>
      <c r="AR9" s="15">
        <v>0</v>
      </c>
      <c r="AS9" s="15">
        <v>8.6E-3</v>
      </c>
      <c r="AT9" s="15">
        <v>0</v>
      </c>
      <c r="AU9" s="15">
        <v>0</v>
      </c>
      <c r="AV9" s="15">
        <v>1.2800000000000001E-2</v>
      </c>
      <c r="AW9" s="15">
        <v>2.4400000000000002E-2</v>
      </c>
      <c r="AX9" s="15">
        <v>0</v>
      </c>
      <c r="AY9" s="15">
        <v>7.1999999999999998E-3</v>
      </c>
      <c r="AZ9" s="15">
        <v>0</v>
      </c>
      <c r="BA9" s="15">
        <v>7.1999999999999998E-3</v>
      </c>
      <c r="BB9" s="15">
        <v>0</v>
      </c>
      <c r="BC9" s="15">
        <v>0</v>
      </c>
      <c r="BD9" s="15">
        <v>2.29E-2</v>
      </c>
      <c r="BE9" s="15">
        <v>0</v>
      </c>
      <c r="BF9" s="15">
        <v>1.2800000000000001E-2</v>
      </c>
      <c r="BG9" s="15">
        <v>0</v>
      </c>
      <c r="BH9" s="15">
        <v>0</v>
      </c>
      <c r="BI9" s="16">
        <v>0</v>
      </c>
      <c r="BJ9" s="15">
        <v>0</v>
      </c>
      <c r="BK9" s="15">
        <v>0</v>
      </c>
      <c r="BL9" s="15">
        <v>4.4000000000000003E-3</v>
      </c>
      <c r="BM9" s="15">
        <v>0</v>
      </c>
      <c r="BN9" s="15">
        <v>4.4000000000000003E-3</v>
      </c>
      <c r="BO9" s="15">
        <v>0</v>
      </c>
      <c r="BP9" s="15">
        <v>0</v>
      </c>
      <c r="BQ9" s="15">
        <v>0</v>
      </c>
      <c r="BR9" s="15">
        <v>0</v>
      </c>
      <c r="BS9" s="15">
        <v>2.58E-2</v>
      </c>
      <c r="BT9" s="15">
        <v>2.1499999999999998E-2</v>
      </c>
      <c r="BU9" s="16">
        <v>0</v>
      </c>
      <c r="BV9" s="15">
        <v>0</v>
      </c>
      <c r="BW9" s="15">
        <v>3.15E-2</v>
      </c>
      <c r="BX9" s="15">
        <v>4.4000000000000003E-3</v>
      </c>
      <c r="BY9" s="15">
        <v>0</v>
      </c>
      <c r="BZ9" s="15">
        <v>2.58E-2</v>
      </c>
      <c r="CA9" s="15">
        <v>0</v>
      </c>
      <c r="CB9" s="15">
        <v>0</v>
      </c>
      <c r="CC9" s="16">
        <v>2.01E-2</v>
      </c>
    </row>
    <row r="10" spans="1:81" x14ac:dyDescent="0.2">
      <c r="A10" s="7" t="s">
        <v>65</v>
      </c>
      <c r="B10" s="15">
        <v>8.0699999999999994E-2</v>
      </c>
      <c r="C10" s="15">
        <v>0.14560000000000001</v>
      </c>
      <c r="D10" s="15">
        <v>0.18690000000000001</v>
      </c>
      <c r="E10" s="15">
        <v>8.6599999999999996E-2</v>
      </c>
      <c r="F10" s="15">
        <v>6.0999999999999999E-2</v>
      </c>
      <c r="G10" s="15">
        <v>7.6799999999999993E-2</v>
      </c>
      <c r="H10" s="15">
        <v>0.16719999999999999</v>
      </c>
      <c r="I10" s="15">
        <v>0</v>
      </c>
      <c r="J10" s="15">
        <v>2.3599999999999999E-2</v>
      </c>
      <c r="K10" s="15">
        <v>5.91E-2</v>
      </c>
      <c r="L10" s="15">
        <v>6.5000000000000002E-2</v>
      </c>
      <c r="M10" s="15">
        <v>0.13980000000000001</v>
      </c>
      <c r="N10" s="15">
        <v>0.1673</v>
      </c>
      <c r="O10" s="15">
        <v>5.91E-2</v>
      </c>
      <c r="P10" s="15">
        <v>3.9399999999999998E-2</v>
      </c>
      <c r="Q10" s="15">
        <v>1.1900000000000001E-2</v>
      </c>
      <c r="R10" s="15">
        <v>4.3299999999999998E-2</v>
      </c>
      <c r="S10" s="16">
        <v>1.38E-2</v>
      </c>
      <c r="T10" s="15">
        <v>7.9000000000000008E-3</v>
      </c>
      <c r="U10" s="15">
        <v>5.8999999999999997E-2</v>
      </c>
      <c r="V10" s="15">
        <v>0.16930000000000001</v>
      </c>
      <c r="W10" s="15">
        <v>9.9000000000000008E-3</v>
      </c>
      <c r="X10" s="15">
        <v>6.3100000000000003E-2</v>
      </c>
      <c r="Y10" s="15">
        <v>0.13389999999999999</v>
      </c>
      <c r="Z10" s="15">
        <v>0.13969999999999999</v>
      </c>
      <c r="AA10" s="15">
        <v>8.6499999999999994E-2</v>
      </c>
      <c r="AB10" s="15">
        <v>0.15160000000000001</v>
      </c>
      <c r="AC10" s="15">
        <v>5.3100000000000001E-2</v>
      </c>
      <c r="AD10" s="15">
        <v>0.12590000000000001</v>
      </c>
      <c r="AE10" s="15">
        <v>7.4899999999999994E-2</v>
      </c>
      <c r="AF10" s="15">
        <v>0.1201</v>
      </c>
      <c r="AG10" s="15">
        <v>4.1399999999999999E-2</v>
      </c>
      <c r="AH10" s="15">
        <v>0</v>
      </c>
      <c r="AI10" s="15">
        <v>9.6500000000000002E-2</v>
      </c>
      <c r="AJ10" s="15">
        <v>1.5699999999999999E-2</v>
      </c>
      <c r="AK10" s="15">
        <v>3.9399999999999998E-2</v>
      </c>
      <c r="AL10" s="15">
        <v>0.1082</v>
      </c>
      <c r="AM10" s="15">
        <v>0</v>
      </c>
      <c r="AN10" s="16">
        <v>0</v>
      </c>
      <c r="AO10" s="15">
        <v>4.7300000000000002E-2</v>
      </c>
      <c r="AP10" s="15">
        <v>4.7300000000000002E-2</v>
      </c>
      <c r="AQ10" s="15">
        <v>4.3400000000000001E-2</v>
      </c>
      <c r="AR10" s="15">
        <v>5.1200000000000002E-2</v>
      </c>
      <c r="AS10" s="15">
        <v>4.1399999999999999E-2</v>
      </c>
      <c r="AT10" s="15">
        <v>1.1900000000000001E-2</v>
      </c>
      <c r="AU10" s="15">
        <v>1.9699999999999999E-2</v>
      </c>
      <c r="AV10" s="15">
        <v>4.1399999999999999E-2</v>
      </c>
      <c r="AW10" s="15">
        <v>8.2699999999999996E-2</v>
      </c>
      <c r="AX10" s="15">
        <v>9.9000000000000008E-3</v>
      </c>
      <c r="AY10" s="15">
        <v>0</v>
      </c>
      <c r="AZ10" s="15">
        <v>0</v>
      </c>
      <c r="BA10" s="15">
        <v>5.1200000000000002E-2</v>
      </c>
      <c r="BB10" s="15">
        <v>3.5400000000000001E-2</v>
      </c>
      <c r="BC10" s="15">
        <v>2.3599999999999999E-2</v>
      </c>
      <c r="BD10" s="15">
        <v>5.3199999999999997E-2</v>
      </c>
      <c r="BE10" s="15">
        <v>1.9699999999999999E-2</v>
      </c>
      <c r="BF10" s="15">
        <v>7.0800000000000002E-2</v>
      </c>
      <c r="BG10" s="15">
        <v>2.76E-2</v>
      </c>
      <c r="BH10" s="15">
        <v>1.77E-2</v>
      </c>
      <c r="BI10" s="16">
        <v>7.0900000000000005E-2</v>
      </c>
      <c r="BJ10" s="15">
        <v>0.10059999999999999</v>
      </c>
      <c r="BK10" s="15">
        <v>0.16750000000000001</v>
      </c>
      <c r="BL10" s="15">
        <v>0.16350000000000001</v>
      </c>
      <c r="BM10" s="15">
        <v>0.1792</v>
      </c>
      <c r="BN10" s="15">
        <v>0.27579999999999999</v>
      </c>
      <c r="BO10" s="15">
        <v>0.2089</v>
      </c>
      <c r="BP10" s="15">
        <v>0.2127</v>
      </c>
      <c r="BQ10" s="15">
        <v>9.6600000000000005E-2</v>
      </c>
      <c r="BR10" s="15">
        <v>5.33E-2</v>
      </c>
      <c r="BS10" s="15">
        <v>0.13389999999999999</v>
      </c>
      <c r="BT10" s="15">
        <v>1.1900000000000001E-2</v>
      </c>
      <c r="BU10" s="16">
        <v>9.2600000000000002E-2</v>
      </c>
      <c r="BV10" s="15">
        <v>0.17610000000000001</v>
      </c>
      <c r="BW10" s="15">
        <v>0</v>
      </c>
      <c r="BX10" s="15">
        <v>7.6E-3</v>
      </c>
      <c r="BY10" s="15">
        <v>0</v>
      </c>
      <c r="BZ10" s="15">
        <v>0</v>
      </c>
      <c r="CA10" s="15">
        <v>1.15E-2</v>
      </c>
      <c r="CB10" s="15">
        <v>2.87E-2</v>
      </c>
      <c r="CC10" s="16">
        <v>4.3999999999999997E-2</v>
      </c>
    </row>
    <row r="11" spans="1:81" x14ac:dyDescent="0.2">
      <c r="A11" s="7" t="s">
        <v>66</v>
      </c>
      <c r="B11" s="15">
        <v>0</v>
      </c>
      <c r="C11" s="15">
        <v>1.7399999999999999E-2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4.8999999999999998E-3</v>
      </c>
      <c r="K11" s="15">
        <v>0</v>
      </c>
      <c r="L11" s="15">
        <v>8.0000000000000002E-3</v>
      </c>
      <c r="M11" s="15">
        <v>2.5399999999999999E-2</v>
      </c>
      <c r="N11" s="15">
        <v>9.9000000000000008E-3</v>
      </c>
      <c r="O11" s="15">
        <v>2.3900000000000001E-2</v>
      </c>
      <c r="P11" s="15">
        <v>0</v>
      </c>
      <c r="Q11" s="15">
        <v>0</v>
      </c>
      <c r="R11" s="15">
        <v>0</v>
      </c>
      <c r="S11" s="16">
        <v>1.6000000000000001E-3</v>
      </c>
      <c r="T11" s="15">
        <v>1.6000000000000001E-3</v>
      </c>
      <c r="U11" s="15">
        <v>0</v>
      </c>
      <c r="V11" s="15">
        <v>1.2699999999999999E-2</v>
      </c>
      <c r="W11" s="15">
        <v>9.4000000000000004E-3</v>
      </c>
      <c r="X11" s="15">
        <v>0</v>
      </c>
      <c r="Y11" s="15">
        <v>0</v>
      </c>
      <c r="Z11" s="15">
        <v>0</v>
      </c>
      <c r="AA11" s="15">
        <v>0</v>
      </c>
      <c r="AB11" s="15">
        <v>2.8E-3</v>
      </c>
      <c r="AC11" s="15">
        <v>0</v>
      </c>
      <c r="AD11" s="15">
        <v>3.4000000000000002E-2</v>
      </c>
      <c r="AE11" s="15">
        <v>3.7000000000000002E-3</v>
      </c>
      <c r="AF11" s="15">
        <v>1.4800000000000001E-2</v>
      </c>
      <c r="AG11" s="15">
        <v>2.2499999999999999E-2</v>
      </c>
      <c r="AH11" s="15">
        <v>2.12E-2</v>
      </c>
      <c r="AI11" s="15">
        <v>0</v>
      </c>
      <c r="AJ11" s="15">
        <v>0</v>
      </c>
      <c r="AK11" s="15">
        <v>2.6800000000000001E-2</v>
      </c>
      <c r="AL11" s="15">
        <v>0</v>
      </c>
      <c r="AM11" s="15">
        <v>1.3899999999999999E-2</v>
      </c>
      <c r="AN11" s="16">
        <v>5.4000000000000003E-3</v>
      </c>
      <c r="AO11" s="15">
        <v>2.2700000000000001E-2</v>
      </c>
      <c r="AP11" s="15">
        <v>0</v>
      </c>
      <c r="AQ11" s="15">
        <v>4.8999999999999998E-3</v>
      </c>
      <c r="AR11" s="15">
        <v>0</v>
      </c>
      <c r="AS11" s="15">
        <v>1.01E-2</v>
      </c>
      <c r="AT11" s="15">
        <v>8.3999999999999995E-3</v>
      </c>
      <c r="AU11" s="15">
        <v>0</v>
      </c>
      <c r="AV11" s="15">
        <v>5.4000000000000003E-3</v>
      </c>
      <c r="AW11" s="15">
        <v>4.7000000000000002E-3</v>
      </c>
      <c r="AX11" s="15">
        <v>0</v>
      </c>
      <c r="AY11" s="15">
        <v>0</v>
      </c>
      <c r="AZ11" s="15">
        <v>0</v>
      </c>
      <c r="BA11" s="15">
        <v>1.46E-2</v>
      </c>
      <c r="BB11" s="15">
        <v>0</v>
      </c>
      <c r="BC11" s="15">
        <v>4.1099999999999998E-2</v>
      </c>
      <c r="BD11" s="15">
        <v>2.7199999999999998E-2</v>
      </c>
      <c r="BE11" s="15">
        <v>3.2899999999999999E-2</v>
      </c>
      <c r="BF11" s="15">
        <v>2.2599999999999999E-2</v>
      </c>
      <c r="BG11" s="15">
        <v>0</v>
      </c>
      <c r="BH11" s="15">
        <v>2.23E-2</v>
      </c>
      <c r="BI11" s="16">
        <v>0</v>
      </c>
      <c r="BJ11" s="15">
        <v>0</v>
      </c>
      <c r="BK11" s="15">
        <v>0</v>
      </c>
      <c r="BL11" s="15">
        <v>2.2800000000000001E-2</v>
      </c>
      <c r="BM11" s="15">
        <v>0</v>
      </c>
      <c r="BN11" s="15">
        <v>4.8999999999999998E-3</v>
      </c>
      <c r="BO11" s="15">
        <v>2.4799999999999999E-2</v>
      </c>
      <c r="BP11" s="15">
        <v>1.1900000000000001E-2</v>
      </c>
      <c r="BQ11" s="15">
        <v>0</v>
      </c>
      <c r="BR11" s="15">
        <v>0</v>
      </c>
      <c r="BS11" s="15">
        <v>0</v>
      </c>
      <c r="BT11" s="15">
        <v>3.2099999999999997E-2</v>
      </c>
      <c r="BU11" s="16">
        <v>8.6999999999999994E-3</v>
      </c>
      <c r="BV11" s="15">
        <v>2.3E-3</v>
      </c>
      <c r="BW11" s="15">
        <v>0</v>
      </c>
      <c r="BX11" s="15">
        <v>0</v>
      </c>
      <c r="BY11" s="15">
        <v>0</v>
      </c>
      <c r="BZ11" s="15">
        <v>9.5999999999999992E-3</v>
      </c>
      <c r="CA11" s="15">
        <v>1.54E-2</v>
      </c>
      <c r="CB11" s="15">
        <v>0</v>
      </c>
      <c r="CC11" s="16">
        <v>0</v>
      </c>
    </row>
    <row r="12" spans="1:81" x14ac:dyDescent="0.2">
      <c r="A12" s="7" t="s">
        <v>67</v>
      </c>
      <c r="B12" s="15">
        <v>4.1000000000000003E-3</v>
      </c>
      <c r="C12" s="15">
        <v>1.0500000000000001E-2</v>
      </c>
      <c r="D12" s="15">
        <v>0</v>
      </c>
      <c r="E12" s="15">
        <v>5.8999999999999999E-3</v>
      </c>
      <c r="F12" s="15">
        <v>1.2500000000000001E-2</v>
      </c>
      <c r="G12" s="15">
        <v>0</v>
      </c>
      <c r="H12" s="15">
        <v>2.5600000000000001E-2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2.1700000000000001E-2</v>
      </c>
      <c r="O12" s="15">
        <v>2.1899999999999999E-2</v>
      </c>
      <c r="P12" s="15">
        <v>3.8399999999999997E-2</v>
      </c>
      <c r="Q12" s="15">
        <v>9.2999999999999992E-3</v>
      </c>
      <c r="R12" s="15">
        <v>0</v>
      </c>
      <c r="S12" s="16">
        <v>1.38E-2</v>
      </c>
      <c r="T12" s="15">
        <v>0</v>
      </c>
      <c r="U12" s="15">
        <v>2.81E-2</v>
      </c>
      <c r="V12" s="15">
        <v>9.2999999999999992E-3</v>
      </c>
      <c r="W12" s="15">
        <v>2.5999999999999999E-3</v>
      </c>
      <c r="X12" s="15">
        <v>1.6799999999999999E-2</v>
      </c>
      <c r="Y12" s="15">
        <v>0</v>
      </c>
      <c r="Z12" s="15">
        <v>2.5999999999999999E-3</v>
      </c>
      <c r="AA12" s="15">
        <v>2.2599999999999999E-2</v>
      </c>
      <c r="AB12" s="15">
        <v>2.3599999999999999E-2</v>
      </c>
      <c r="AC12" s="15">
        <v>4.4999999999999997E-3</v>
      </c>
      <c r="AD12" s="15">
        <v>0</v>
      </c>
      <c r="AE12" s="15">
        <v>2.3099999999999999E-2</v>
      </c>
      <c r="AF12" s="15">
        <v>3.8E-3</v>
      </c>
      <c r="AG12" s="15">
        <v>0</v>
      </c>
      <c r="AH12" s="15">
        <v>1.0500000000000001E-2</v>
      </c>
      <c r="AI12" s="15">
        <v>0</v>
      </c>
      <c r="AJ12" s="15">
        <v>1.46E-2</v>
      </c>
      <c r="AK12" s="15">
        <v>0</v>
      </c>
      <c r="AL12" s="15">
        <v>5.3E-3</v>
      </c>
      <c r="AM12" s="15">
        <v>2.4199999999999999E-2</v>
      </c>
      <c r="AN12" s="16">
        <v>0</v>
      </c>
      <c r="AO12" s="15">
        <v>0</v>
      </c>
      <c r="AP12" s="15">
        <v>1.0800000000000001E-2</v>
      </c>
      <c r="AQ12" s="15">
        <v>0</v>
      </c>
      <c r="AR12" s="15">
        <v>1.1599999999999999E-2</v>
      </c>
      <c r="AS12" s="15">
        <v>4.2099999999999999E-2</v>
      </c>
      <c r="AT12" s="15">
        <v>0</v>
      </c>
      <c r="AU12" s="15">
        <v>5.1999999999999998E-3</v>
      </c>
      <c r="AV12" s="15">
        <v>0</v>
      </c>
      <c r="AW12" s="15">
        <v>0</v>
      </c>
      <c r="AX12" s="15">
        <v>0</v>
      </c>
      <c r="AY12" s="15">
        <v>8.9999999999999998E-4</v>
      </c>
      <c r="AZ12" s="15">
        <v>0.01</v>
      </c>
      <c r="BA12" s="15">
        <v>3.5999999999999999E-3</v>
      </c>
      <c r="BB12" s="15">
        <v>0</v>
      </c>
      <c r="BC12" s="15">
        <v>1.7600000000000001E-2</v>
      </c>
      <c r="BD12" s="15">
        <v>0</v>
      </c>
      <c r="BE12" s="15">
        <v>1.04E-2</v>
      </c>
      <c r="BF12" s="15">
        <v>1.6E-2</v>
      </c>
      <c r="BG12" s="15">
        <v>1.7600000000000001E-2</v>
      </c>
      <c r="BH12" s="15">
        <v>0</v>
      </c>
      <c r="BI12" s="16">
        <v>4.3E-3</v>
      </c>
      <c r="BJ12" s="15">
        <v>0</v>
      </c>
      <c r="BK12" s="15">
        <v>7.1000000000000004E-3</v>
      </c>
      <c r="BL12" s="15">
        <v>0</v>
      </c>
      <c r="BM12" s="15">
        <v>2.87E-2</v>
      </c>
      <c r="BN12" s="15">
        <v>0</v>
      </c>
      <c r="BO12" s="15">
        <v>8.3000000000000001E-3</v>
      </c>
      <c r="BP12" s="15">
        <v>1.4E-2</v>
      </c>
      <c r="BQ12" s="15">
        <v>0</v>
      </c>
      <c r="BR12" s="15">
        <v>0</v>
      </c>
      <c r="BS12" s="15">
        <v>6.7000000000000002E-3</v>
      </c>
      <c r="BT12" s="15">
        <v>0</v>
      </c>
      <c r="BU12" s="16">
        <v>5.4999999999999997E-3</v>
      </c>
      <c r="BV12" s="15">
        <v>5.7000000000000002E-3</v>
      </c>
      <c r="BW12" s="15">
        <v>0</v>
      </c>
      <c r="BX12" s="15">
        <v>0</v>
      </c>
      <c r="BY12" s="15">
        <v>0</v>
      </c>
      <c r="BZ12" s="15">
        <v>2.4299999999999999E-2</v>
      </c>
      <c r="CA12" s="15">
        <v>0</v>
      </c>
      <c r="CB12" s="15">
        <v>1E-4</v>
      </c>
      <c r="CC12" s="16">
        <v>3.2000000000000002E-3</v>
      </c>
    </row>
    <row r="13" spans="1:81" x14ac:dyDescent="0.2">
      <c r="A13" s="7" t="s">
        <v>68</v>
      </c>
      <c r="B13" s="15">
        <v>2.1700000000000001E-2</v>
      </c>
      <c r="C13" s="15">
        <v>2.08</v>
      </c>
      <c r="D13" s="15">
        <v>8.9099999999999999E-2</v>
      </c>
      <c r="E13" s="15">
        <v>0.93569999999999998</v>
      </c>
      <c r="F13" s="15">
        <v>0.91259999999999997</v>
      </c>
      <c r="G13" s="15">
        <v>1.71</v>
      </c>
      <c r="H13" s="15">
        <v>1.2279</v>
      </c>
      <c r="I13" s="15">
        <v>1.2885</v>
      </c>
      <c r="J13" s="15">
        <v>1.46</v>
      </c>
      <c r="K13" s="15">
        <v>1.2301</v>
      </c>
      <c r="L13" s="15">
        <v>1.46</v>
      </c>
      <c r="M13" s="15">
        <v>5.0799999999999998E-2</v>
      </c>
      <c r="N13" s="15">
        <v>1.3097000000000001</v>
      </c>
      <c r="O13" s="15">
        <v>1.2709999999999999</v>
      </c>
      <c r="P13" s="15">
        <v>1.0348999999999999</v>
      </c>
      <c r="Q13" s="15">
        <v>1.2214</v>
      </c>
      <c r="R13" s="15">
        <v>0.80079999999999996</v>
      </c>
      <c r="S13" s="16">
        <v>1.81</v>
      </c>
      <c r="T13" s="15">
        <v>2.27</v>
      </c>
      <c r="U13" s="15">
        <v>2.0099999999999998</v>
      </c>
      <c r="V13" s="15">
        <v>2.2400000000000002</v>
      </c>
      <c r="W13" s="15">
        <v>1.3317000000000001</v>
      </c>
      <c r="X13" s="15">
        <v>2.09</v>
      </c>
      <c r="Y13" s="15">
        <v>0.65890000000000004</v>
      </c>
      <c r="Z13" s="15">
        <v>1.8800000000000001E-2</v>
      </c>
      <c r="AA13" s="15">
        <v>2.21</v>
      </c>
      <c r="AB13" s="15">
        <v>1.94</v>
      </c>
      <c r="AC13" s="15">
        <v>2.14</v>
      </c>
      <c r="AD13" s="15">
        <v>2.06</v>
      </c>
      <c r="AE13" s="15">
        <v>7.2999999999999995E-2</v>
      </c>
      <c r="AF13" s="15">
        <v>8.3000000000000001E-3</v>
      </c>
      <c r="AG13" s="15">
        <v>0.63660000000000005</v>
      </c>
      <c r="AH13" s="15">
        <v>1.96</v>
      </c>
      <c r="AI13" s="15">
        <v>0.27379999999999999</v>
      </c>
      <c r="AJ13" s="15">
        <v>2.1</v>
      </c>
      <c r="AK13" s="15">
        <v>0.31609999999999999</v>
      </c>
      <c r="AL13" s="15">
        <v>3.98</v>
      </c>
      <c r="AM13" s="15">
        <v>2.02</v>
      </c>
      <c r="AN13" s="16">
        <v>2.14</v>
      </c>
      <c r="AO13" s="15">
        <v>0.54179999999999995</v>
      </c>
      <c r="AP13" s="15">
        <v>0.60940000000000005</v>
      </c>
      <c r="AQ13" s="15">
        <v>0.49969999999999998</v>
      </c>
      <c r="AR13" s="15">
        <v>0.67569999999999997</v>
      </c>
      <c r="AS13" s="15">
        <v>0.87060000000000004</v>
      </c>
      <c r="AT13" s="15">
        <v>0.44130000000000003</v>
      </c>
      <c r="AU13" s="15">
        <v>0.60409999999999997</v>
      </c>
      <c r="AV13" s="15">
        <v>0.76219999999999999</v>
      </c>
      <c r="AW13" s="15">
        <v>0.63670000000000004</v>
      </c>
      <c r="AX13" s="15">
        <v>0.36699999999999999</v>
      </c>
      <c r="AY13" s="15">
        <v>0.67600000000000005</v>
      </c>
      <c r="AZ13" s="15">
        <v>0.53959999999999997</v>
      </c>
      <c r="BA13" s="15">
        <v>0.51070000000000004</v>
      </c>
      <c r="BB13" s="15">
        <v>0.68959999999999999</v>
      </c>
      <c r="BC13" s="15">
        <v>0.66839999999999999</v>
      </c>
      <c r="BD13" s="15">
        <v>0.85350000000000004</v>
      </c>
      <c r="BE13" s="15">
        <v>0.6724</v>
      </c>
      <c r="BF13" s="15">
        <v>0.51190000000000002</v>
      </c>
      <c r="BG13" s="15">
        <v>0.59770000000000001</v>
      </c>
      <c r="BH13" s="15">
        <v>0.51249999999999996</v>
      </c>
      <c r="BI13" s="16">
        <v>0.59850000000000003</v>
      </c>
      <c r="BJ13" s="15">
        <v>2.04</v>
      </c>
      <c r="BK13" s="15">
        <v>0.1784</v>
      </c>
      <c r="BL13" s="15">
        <v>0.19009999999999999</v>
      </c>
      <c r="BM13" s="15">
        <v>0.51680000000000004</v>
      </c>
      <c r="BN13" s="15">
        <v>0.37190000000000001</v>
      </c>
      <c r="BO13" s="15">
        <v>0.28489999999999999</v>
      </c>
      <c r="BP13" s="15">
        <v>0.60419999999999996</v>
      </c>
      <c r="BQ13" s="15">
        <v>1.3634999999999999</v>
      </c>
      <c r="BR13" s="15">
        <v>1.96</v>
      </c>
      <c r="BS13" s="15">
        <v>2.13</v>
      </c>
      <c r="BT13" s="15">
        <v>2.04</v>
      </c>
      <c r="BU13" s="16">
        <v>2.0499999999999998</v>
      </c>
      <c r="BV13" s="15">
        <v>8.9999999999999993E-3</v>
      </c>
      <c r="BW13" s="15">
        <v>1.7</v>
      </c>
      <c r="BX13" s="15">
        <v>1.1889000000000001</v>
      </c>
      <c r="BY13" s="15">
        <v>1.86</v>
      </c>
      <c r="BZ13" s="15">
        <v>1.2211000000000001</v>
      </c>
      <c r="CA13" s="15">
        <v>0.92759999999999998</v>
      </c>
      <c r="CB13" s="15">
        <v>0.74070000000000003</v>
      </c>
      <c r="CC13" s="16">
        <v>1.0494000000000001</v>
      </c>
    </row>
    <row r="14" spans="1:81" ht="14.25" x14ac:dyDescent="0.25">
      <c r="A14" s="7" t="s">
        <v>507</v>
      </c>
      <c r="B14" s="15">
        <v>11.84</v>
      </c>
      <c r="C14" s="15">
        <v>10.72</v>
      </c>
      <c r="D14" s="15">
        <v>12.02</v>
      </c>
      <c r="E14" s="15">
        <v>11.26</v>
      </c>
      <c r="F14" s="15">
        <v>11.37</v>
      </c>
      <c r="G14" s="15">
        <v>10.75</v>
      </c>
      <c r="H14" s="15">
        <v>11.18</v>
      </c>
      <c r="I14" s="15">
        <v>11.22</v>
      </c>
      <c r="J14" s="15">
        <v>11.2</v>
      </c>
      <c r="K14" s="15">
        <v>11.32</v>
      </c>
      <c r="L14" s="15">
        <v>11.2</v>
      </c>
      <c r="M14" s="15">
        <v>11.87</v>
      </c>
      <c r="N14" s="15">
        <v>10.95</v>
      </c>
      <c r="O14" s="15">
        <v>11.18</v>
      </c>
      <c r="P14" s="15">
        <v>11.56</v>
      </c>
      <c r="Q14" s="15">
        <v>11.22</v>
      </c>
      <c r="R14" s="15">
        <v>11.3</v>
      </c>
      <c r="S14" s="16">
        <v>11.07</v>
      </c>
      <c r="T14" s="15">
        <v>10.56</v>
      </c>
      <c r="U14" s="15">
        <v>10.95</v>
      </c>
      <c r="V14" s="15">
        <v>10.66</v>
      </c>
      <c r="W14" s="15">
        <v>11</v>
      </c>
      <c r="X14" s="15">
        <v>10.83</v>
      </c>
      <c r="Y14" s="15">
        <v>11.25</v>
      </c>
      <c r="Z14" s="15">
        <v>11.84</v>
      </c>
      <c r="AA14" s="15">
        <v>10.56</v>
      </c>
      <c r="AB14" s="15">
        <v>10.75</v>
      </c>
      <c r="AC14" s="15">
        <v>10.64</v>
      </c>
      <c r="AD14" s="15">
        <v>10.39</v>
      </c>
      <c r="AE14" s="15">
        <v>11.8</v>
      </c>
      <c r="AF14" s="15">
        <v>11.66</v>
      </c>
      <c r="AG14" s="15">
        <v>11.61</v>
      </c>
      <c r="AH14" s="15">
        <v>10.63</v>
      </c>
      <c r="AI14" s="15">
        <v>11.77</v>
      </c>
      <c r="AJ14" s="15">
        <v>10.52</v>
      </c>
      <c r="AK14" s="15">
        <v>11.65</v>
      </c>
      <c r="AL14" s="15">
        <v>9.7899999999999991</v>
      </c>
      <c r="AM14" s="15">
        <v>10.93</v>
      </c>
      <c r="AN14" s="16">
        <v>10.85</v>
      </c>
      <c r="AO14" s="15">
        <v>11.77</v>
      </c>
      <c r="AP14" s="15">
        <v>11.41</v>
      </c>
      <c r="AQ14" s="15">
        <v>11.7</v>
      </c>
      <c r="AR14" s="15">
        <v>11.39</v>
      </c>
      <c r="AS14" s="15">
        <v>11.35</v>
      </c>
      <c r="AT14" s="15">
        <v>11.84</v>
      </c>
      <c r="AU14" s="15">
        <v>11.56</v>
      </c>
      <c r="AV14" s="15">
        <v>11.51</v>
      </c>
      <c r="AW14" s="15">
        <v>11.78</v>
      </c>
      <c r="AX14" s="15">
        <v>11.7</v>
      </c>
      <c r="AY14" s="15">
        <v>11.69</v>
      </c>
      <c r="AZ14" s="15">
        <v>11.49</v>
      </c>
      <c r="BA14" s="15">
        <v>11.6</v>
      </c>
      <c r="BB14" s="15">
        <v>11.49</v>
      </c>
      <c r="BC14" s="15">
        <v>11.78</v>
      </c>
      <c r="BD14" s="15">
        <v>11.6</v>
      </c>
      <c r="BE14" s="15">
        <v>11.86</v>
      </c>
      <c r="BF14" s="15">
        <v>11.74</v>
      </c>
      <c r="BG14" s="15">
        <v>11.35</v>
      </c>
      <c r="BH14" s="15">
        <v>11.54</v>
      </c>
      <c r="BI14" s="16">
        <v>11.56</v>
      </c>
      <c r="BJ14" s="15">
        <v>10.83</v>
      </c>
      <c r="BK14" s="15">
        <v>11.9</v>
      </c>
      <c r="BL14" s="15">
        <v>11.91</v>
      </c>
      <c r="BM14" s="15">
        <v>11.38</v>
      </c>
      <c r="BN14" s="15">
        <v>11.59</v>
      </c>
      <c r="BO14" s="15">
        <v>11.84</v>
      </c>
      <c r="BP14" s="15">
        <v>11.64</v>
      </c>
      <c r="BQ14" s="15">
        <v>11.22</v>
      </c>
      <c r="BR14" s="15">
        <v>10.75</v>
      </c>
      <c r="BS14" s="15">
        <v>10.79</v>
      </c>
      <c r="BT14" s="15">
        <v>10.99</v>
      </c>
      <c r="BU14" s="16">
        <v>10.69</v>
      </c>
      <c r="BV14" s="15">
        <v>11.75</v>
      </c>
      <c r="BW14" s="15">
        <v>10.77</v>
      </c>
      <c r="BX14" s="15">
        <v>11</v>
      </c>
      <c r="BY14" s="15">
        <v>10.54</v>
      </c>
      <c r="BZ14" s="15">
        <v>10.7</v>
      </c>
      <c r="CA14" s="15">
        <v>10.91</v>
      </c>
      <c r="CB14" s="15">
        <v>11.33</v>
      </c>
      <c r="CC14" s="16">
        <v>10.95</v>
      </c>
    </row>
    <row r="15" spans="1:81" ht="14.25" x14ac:dyDescent="0.25">
      <c r="A15" s="7" t="s">
        <v>508</v>
      </c>
      <c r="B15" s="15">
        <v>6.5600000000000006E-2</v>
      </c>
      <c r="C15" s="15">
        <v>8.8900000000000007E-2</v>
      </c>
      <c r="D15" s="15">
        <v>4.4999999999999997E-3</v>
      </c>
      <c r="E15" s="15">
        <v>6.9900000000000004E-2</v>
      </c>
      <c r="F15" s="15">
        <v>7.4899999999999994E-2</v>
      </c>
      <c r="G15" s="15">
        <v>8.2500000000000004E-2</v>
      </c>
      <c r="H15" s="15">
        <v>2.7300000000000001E-2</v>
      </c>
      <c r="I15" s="15">
        <v>7.1400000000000005E-2</v>
      </c>
      <c r="J15" s="15">
        <v>5.3999999999999999E-2</v>
      </c>
      <c r="K15" s="15">
        <v>5.0099999999999999E-2</v>
      </c>
      <c r="L15" s="15">
        <v>7.2900000000000006E-2</v>
      </c>
      <c r="M15" s="15">
        <v>2.69E-2</v>
      </c>
      <c r="N15" s="15">
        <v>0.247</v>
      </c>
      <c r="O15" s="15">
        <v>2.3800000000000002E-2</v>
      </c>
      <c r="P15" s="15">
        <v>3.7199999999999997E-2</v>
      </c>
      <c r="Q15" s="15">
        <v>4.2099999999999999E-2</v>
      </c>
      <c r="R15" s="15">
        <v>7.5499999999999998E-2</v>
      </c>
      <c r="S15" s="16">
        <v>5.5E-2</v>
      </c>
      <c r="T15" s="15">
        <v>4.2799999999999998E-2</v>
      </c>
      <c r="U15" s="15">
        <v>7.1499999999999994E-2</v>
      </c>
      <c r="V15" s="15">
        <v>6.6500000000000004E-2</v>
      </c>
      <c r="W15" s="15">
        <v>5.11E-2</v>
      </c>
      <c r="X15" s="15">
        <v>9.1200000000000003E-2</v>
      </c>
      <c r="Y15" s="15">
        <v>0.5363</v>
      </c>
      <c r="Z15" s="15">
        <v>0.16370000000000001</v>
      </c>
      <c r="AA15" s="15">
        <v>7.0999999999999994E-2</v>
      </c>
      <c r="AB15" s="15">
        <v>7.9699999999999993E-2</v>
      </c>
      <c r="AC15" s="15">
        <v>5.28E-2</v>
      </c>
      <c r="AD15" s="15">
        <v>4.4499999999999998E-2</v>
      </c>
      <c r="AE15" s="15">
        <v>8.3999999999999995E-3</v>
      </c>
      <c r="AF15" s="15">
        <v>3.49E-2</v>
      </c>
      <c r="AG15" s="15">
        <v>4.5600000000000002E-2</v>
      </c>
      <c r="AH15" s="15">
        <v>7.3099999999999998E-2</v>
      </c>
      <c r="AI15" s="15">
        <v>2.76E-2</v>
      </c>
      <c r="AJ15" s="15">
        <v>7.85E-2</v>
      </c>
      <c r="AK15" s="15">
        <v>2.52E-2</v>
      </c>
      <c r="AL15" s="15">
        <v>0.111</v>
      </c>
      <c r="AM15" s="15">
        <v>6.2300000000000001E-2</v>
      </c>
      <c r="AN15" s="16">
        <v>5.1799999999999999E-2</v>
      </c>
      <c r="AO15" s="15">
        <v>3.3799999999999997E-2</v>
      </c>
      <c r="AP15" s="15">
        <v>6.2700000000000006E-2</v>
      </c>
      <c r="AQ15" s="15">
        <v>5.6899999999999999E-2</v>
      </c>
      <c r="AR15" s="15">
        <v>6.9500000000000006E-2</v>
      </c>
      <c r="AS15" s="15">
        <v>7.7399999999999997E-2</v>
      </c>
      <c r="AT15" s="15">
        <v>8.3900000000000002E-2</v>
      </c>
      <c r="AU15" s="15">
        <v>7.2900000000000006E-2</v>
      </c>
      <c r="AV15" s="15">
        <v>6.7100000000000007E-2</v>
      </c>
      <c r="AW15" s="15">
        <v>5.1499999999999997E-2</v>
      </c>
      <c r="AX15" s="15">
        <v>7.1099999999999997E-2</v>
      </c>
      <c r="AY15" s="15">
        <v>4.9799999999999997E-2</v>
      </c>
      <c r="AZ15" s="15">
        <v>3.09E-2</v>
      </c>
      <c r="BA15" s="15">
        <v>5.5599999999999997E-2</v>
      </c>
      <c r="BB15" s="15">
        <v>7.0699999999999999E-2</v>
      </c>
      <c r="BC15" s="15">
        <v>6.0900000000000003E-2</v>
      </c>
      <c r="BD15" s="15">
        <v>6.1199999999999997E-2</v>
      </c>
      <c r="BE15" s="15">
        <v>4.5400000000000003E-2</v>
      </c>
      <c r="BF15" s="15">
        <v>6.4199999999999993E-2</v>
      </c>
      <c r="BG15" s="15">
        <v>4.5499999999999999E-2</v>
      </c>
      <c r="BH15" s="15">
        <v>9.9000000000000008E-3</v>
      </c>
      <c r="BI15" s="16">
        <v>5.6000000000000001E-2</v>
      </c>
      <c r="BJ15" s="15">
        <v>7.0400000000000004E-2</v>
      </c>
      <c r="BK15" s="15">
        <v>4.9299999999999997E-2</v>
      </c>
      <c r="BL15" s="15">
        <v>7.3400000000000007E-2</v>
      </c>
      <c r="BM15" s="15">
        <v>6.2100000000000002E-2</v>
      </c>
      <c r="BN15" s="15">
        <v>0.11749999999999999</v>
      </c>
      <c r="BO15" s="15">
        <v>3.39E-2</v>
      </c>
      <c r="BP15" s="15">
        <v>4.7399999999999998E-2</v>
      </c>
      <c r="BQ15" s="15">
        <v>5.7700000000000001E-2</v>
      </c>
      <c r="BR15" s="15">
        <v>5.6599999999999998E-2</v>
      </c>
      <c r="BS15" s="15">
        <v>4.4699999999999997E-2</v>
      </c>
      <c r="BT15" s="15">
        <v>4.8800000000000003E-2</v>
      </c>
      <c r="BU15" s="16">
        <v>6.25E-2</v>
      </c>
      <c r="BV15" s="15">
        <v>4.9200000000000001E-2</v>
      </c>
      <c r="BW15" s="15">
        <v>7.3700000000000002E-2</v>
      </c>
      <c r="BX15" s="15">
        <v>7.6300000000000007E-2</v>
      </c>
      <c r="BY15" s="15">
        <v>6.4600000000000005E-2</v>
      </c>
      <c r="BZ15" s="15">
        <v>8.8800000000000004E-2</v>
      </c>
      <c r="CA15" s="15">
        <v>3.0300000000000001E-2</v>
      </c>
      <c r="CB15" s="15">
        <v>6.0299999999999999E-2</v>
      </c>
      <c r="CC15" s="16">
        <v>6.7299999999999999E-2</v>
      </c>
    </row>
    <row r="16" spans="1:81" x14ac:dyDescent="0.2">
      <c r="A16" s="7" t="s">
        <v>69</v>
      </c>
      <c r="B16" s="15">
        <v>99.636099999999999</v>
      </c>
      <c r="C16" s="15">
        <v>100.04239999999997</v>
      </c>
      <c r="D16" s="15">
        <v>100.19159999999999</v>
      </c>
      <c r="E16" s="15">
        <v>99.53670000000001</v>
      </c>
      <c r="F16" s="15">
        <v>99.678900000000013</v>
      </c>
      <c r="G16" s="15">
        <v>99.37169999999999</v>
      </c>
      <c r="H16" s="15">
        <v>99.940400000000011</v>
      </c>
      <c r="I16" s="15">
        <v>99.669899999999998</v>
      </c>
      <c r="J16" s="15">
        <v>100.31490000000001</v>
      </c>
      <c r="K16" s="15">
        <v>99.812899999999999</v>
      </c>
      <c r="L16" s="15">
        <v>100.09880000000001</v>
      </c>
      <c r="M16" s="15">
        <v>99.602900000000005</v>
      </c>
      <c r="N16" s="15">
        <v>99.964299999999994</v>
      </c>
      <c r="O16" s="15">
        <v>99.88330000000002</v>
      </c>
      <c r="P16" s="15">
        <v>100.1099</v>
      </c>
      <c r="Q16" s="15">
        <v>99.834699999999998</v>
      </c>
      <c r="R16" s="15">
        <v>99.902000000000001</v>
      </c>
      <c r="S16" s="16">
        <v>100.39590000000001</v>
      </c>
      <c r="T16" s="15">
        <v>99.460999999999999</v>
      </c>
      <c r="U16" s="15">
        <v>100.4624</v>
      </c>
      <c r="V16" s="15">
        <v>100.08069999999999</v>
      </c>
      <c r="W16" s="15">
        <v>99.724400000000017</v>
      </c>
      <c r="X16" s="15">
        <v>100.04110000000001</v>
      </c>
      <c r="Y16" s="15">
        <v>100.1534</v>
      </c>
      <c r="Z16" s="15">
        <v>99.911300000000026</v>
      </c>
      <c r="AA16" s="15">
        <v>99.227699999999984</v>
      </c>
      <c r="AB16" s="15">
        <v>100.06139999999999</v>
      </c>
      <c r="AC16" s="15">
        <v>99.6404</v>
      </c>
      <c r="AD16" s="15">
        <v>99.761600000000016</v>
      </c>
      <c r="AE16" s="15">
        <v>100.10459999999998</v>
      </c>
      <c r="AF16" s="15">
        <v>99.615899999999982</v>
      </c>
      <c r="AG16" s="15">
        <v>100.2884</v>
      </c>
      <c r="AH16" s="15">
        <v>99.754799999999975</v>
      </c>
      <c r="AI16" s="15">
        <v>100.3446</v>
      </c>
      <c r="AJ16" s="15">
        <v>99.697399999999988</v>
      </c>
      <c r="AK16" s="15">
        <v>99.487500000000011</v>
      </c>
      <c r="AL16" s="15">
        <v>100.73740000000002</v>
      </c>
      <c r="AM16" s="15">
        <v>100.3116</v>
      </c>
      <c r="AN16" s="16">
        <v>99.927199999999985</v>
      </c>
      <c r="AO16" s="15">
        <v>100.142</v>
      </c>
      <c r="AP16" s="15">
        <v>100.18580000000001</v>
      </c>
      <c r="AQ16" s="15">
        <v>100.18590000000003</v>
      </c>
      <c r="AR16" s="15">
        <v>100.00040000000001</v>
      </c>
      <c r="AS16" s="15">
        <v>99.820199999999986</v>
      </c>
      <c r="AT16" s="15">
        <v>100.3655</v>
      </c>
      <c r="AU16" s="15">
        <v>99.851900000000015</v>
      </c>
      <c r="AV16" s="15">
        <v>100.16890000000001</v>
      </c>
      <c r="AW16" s="15">
        <v>100.65240000000001</v>
      </c>
      <c r="AX16" s="15">
        <v>100.26800000000001</v>
      </c>
      <c r="AY16" s="15">
        <v>100.6939</v>
      </c>
      <c r="AZ16" s="15">
        <v>100.04649999999999</v>
      </c>
      <c r="BA16" s="15">
        <v>99.942899999999995</v>
      </c>
      <c r="BB16" s="15">
        <v>100.29569999999998</v>
      </c>
      <c r="BC16" s="15">
        <v>100.3755</v>
      </c>
      <c r="BD16" s="15">
        <v>100.32509999999999</v>
      </c>
      <c r="BE16" s="15">
        <v>100.08789999999999</v>
      </c>
      <c r="BF16" s="15">
        <v>99.988299999999995</v>
      </c>
      <c r="BG16" s="15">
        <v>99.50200000000001</v>
      </c>
      <c r="BH16" s="15">
        <v>99.952399999999997</v>
      </c>
      <c r="BI16" s="16">
        <v>100.44969999999999</v>
      </c>
      <c r="BJ16" s="15">
        <v>100.191</v>
      </c>
      <c r="BK16" s="15">
        <v>99.822299999999998</v>
      </c>
      <c r="BL16" s="15">
        <v>99.987800000000021</v>
      </c>
      <c r="BM16" s="15">
        <v>99.868400000000008</v>
      </c>
      <c r="BN16" s="15">
        <v>99.72450000000002</v>
      </c>
      <c r="BO16" s="15">
        <v>100.18559999999999</v>
      </c>
      <c r="BP16" s="15">
        <v>99.8202</v>
      </c>
      <c r="BQ16" s="15">
        <v>100.0651</v>
      </c>
      <c r="BR16" s="15">
        <v>99.693599999999989</v>
      </c>
      <c r="BS16" s="15">
        <v>99.667100000000005</v>
      </c>
      <c r="BT16" s="15">
        <v>99.6203</v>
      </c>
      <c r="BU16" s="16">
        <v>99.7834</v>
      </c>
      <c r="BV16" s="15">
        <v>100.53230000000001</v>
      </c>
      <c r="BW16" s="15">
        <v>100.1652</v>
      </c>
      <c r="BX16" s="15">
        <v>99.637200000000007</v>
      </c>
      <c r="BY16" s="15">
        <v>100.10459999999999</v>
      </c>
      <c r="BZ16" s="15">
        <v>99.969600000000014</v>
      </c>
      <c r="CA16" s="15">
        <v>99.866299999999981</v>
      </c>
      <c r="CB16" s="15">
        <v>100.95429999999999</v>
      </c>
      <c r="CC16" s="16">
        <v>99.924000000000021</v>
      </c>
    </row>
    <row r="17" spans="1:81" x14ac:dyDescent="0.2">
      <c r="S17" s="17"/>
      <c r="AN17" s="17"/>
      <c r="BI17" s="17"/>
      <c r="BU17" s="17"/>
      <c r="CC17" s="17"/>
    </row>
    <row r="18" spans="1:81" x14ac:dyDescent="0.2">
      <c r="A18" s="7" t="s">
        <v>70</v>
      </c>
      <c r="B18" s="18">
        <v>3.0002039645570711</v>
      </c>
      <c r="C18" s="18">
        <v>2.9043975139009652</v>
      </c>
      <c r="D18" s="18">
        <v>2.9986888180619076</v>
      </c>
      <c r="E18" s="18">
        <v>2.9630016328951245</v>
      </c>
      <c r="F18" s="18">
        <v>2.9606518671354798</v>
      </c>
      <c r="G18" s="18">
        <v>2.9296345577713812</v>
      </c>
      <c r="H18" s="18">
        <v>2.9445830161852267</v>
      </c>
      <c r="I18" s="18">
        <v>2.9483832434482014</v>
      </c>
      <c r="J18" s="18">
        <v>2.934271755150812</v>
      </c>
      <c r="K18" s="18">
        <v>2.9507927353597787</v>
      </c>
      <c r="L18" s="18">
        <v>2.9335217667377953</v>
      </c>
      <c r="M18" s="18">
        <v>3.0034151001910812</v>
      </c>
      <c r="N18" s="18">
        <v>2.9324175416365197</v>
      </c>
      <c r="O18" s="18">
        <v>2.9385678333417937</v>
      </c>
      <c r="P18" s="18">
        <v>2.954722842980515</v>
      </c>
      <c r="Q18" s="18">
        <v>2.9442688301547011</v>
      </c>
      <c r="R18" s="18">
        <v>2.9697718672319287</v>
      </c>
      <c r="S18" s="19">
        <v>2.9163419905088039</v>
      </c>
      <c r="T18" s="18">
        <v>2.9046076730418977</v>
      </c>
      <c r="U18" s="18">
        <v>2.9008474466411225</v>
      </c>
      <c r="V18" s="18">
        <v>2.89778788873075</v>
      </c>
      <c r="W18" s="18">
        <v>2.9421768623410021</v>
      </c>
      <c r="X18" s="18">
        <v>2.9085604766530286</v>
      </c>
      <c r="Y18" s="18">
        <v>2.9881718754417581</v>
      </c>
      <c r="Z18" s="18">
        <v>3.0059117500560126</v>
      </c>
      <c r="AA18" s="18">
        <v>2.8998633024061138</v>
      </c>
      <c r="AB18" s="18">
        <v>2.9162446978148995</v>
      </c>
      <c r="AC18" s="18">
        <v>2.9026058693513894</v>
      </c>
      <c r="AD18" s="18">
        <v>2.904741581941729</v>
      </c>
      <c r="AE18" s="18">
        <v>3.0069951525386474</v>
      </c>
      <c r="AF18" s="18">
        <v>3.0053332250561744</v>
      </c>
      <c r="AG18" s="18">
        <v>2.9683014820268911</v>
      </c>
      <c r="AH18" s="18">
        <v>2.9201326146904174</v>
      </c>
      <c r="AI18" s="18">
        <v>2.9892592635744699</v>
      </c>
      <c r="AJ18" s="18">
        <v>2.9091067332399367</v>
      </c>
      <c r="AK18" s="18">
        <v>2.9905365995493112</v>
      </c>
      <c r="AL18" s="18">
        <v>2.8097632097140552</v>
      </c>
      <c r="AM18" s="18">
        <v>2.9042744681592629</v>
      </c>
      <c r="AN18" s="19">
        <v>2.9069176026432761</v>
      </c>
      <c r="AO18" s="18">
        <v>2.9846294820187094</v>
      </c>
      <c r="AP18" s="18">
        <v>2.9722760222072888</v>
      </c>
      <c r="AQ18" s="18">
        <v>2.9828511066088139</v>
      </c>
      <c r="AR18" s="18">
        <v>2.9731570422921036</v>
      </c>
      <c r="AS18" s="18">
        <v>2.968690112384317</v>
      </c>
      <c r="AT18" s="18">
        <v>2.9818598788271728</v>
      </c>
      <c r="AU18" s="18">
        <v>2.9710828599149122</v>
      </c>
      <c r="AV18" s="18">
        <v>2.968317431152808</v>
      </c>
      <c r="AW18" s="18">
        <v>2.9734224959765716</v>
      </c>
      <c r="AX18" s="18">
        <v>2.9927628606290759</v>
      </c>
      <c r="AY18" s="18">
        <v>2.9738916572017358</v>
      </c>
      <c r="AZ18" s="18">
        <v>2.9726400340002699</v>
      </c>
      <c r="BA18" s="18">
        <v>2.9847671750735278</v>
      </c>
      <c r="BB18" s="18">
        <v>2.9725564900241301</v>
      </c>
      <c r="BC18" s="18">
        <v>2.9645021799991316</v>
      </c>
      <c r="BD18" s="18">
        <v>2.9632192838610951</v>
      </c>
      <c r="BE18" s="18">
        <v>2.9720660235748859</v>
      </c>
      <c r="BF18" s="18">
        <v>2.9791819499212244</v>
      </c>
      <c r="BG18" s="18">
        <v>2.982197007282025</v>
      </c>
      <c r="BH18" s="18">
        <v>2.9768167830017394</v>
      </c>
      <c r="BI18" s="19">
        <v>2.97746752794037</v>
      </c>
      <c r="BJ18" s="18">
        <v>2.8962436557067734</v>
      </c>
      <c r="BK18" s="18">
        <v>2.9829622856948568</v>
      </c>
      <c r="BL18" s="18">
        <v>2.9801285337570249</v>
      </c>
      <c r="BM18" s="18">
        <v>2.9758741574101606</v>
      </c>
      <c r="BN18" s="18">
        <v>2.98614215823227</v>
      </c>
      <c r="BO18" s="18">
        <v>2.9806248320190774</v>
      </c>
      <c r="BP18" s="18">
        <v>2.9680961411754048</v>
      </c>
      <c r="BQ18" s="18">
        <v>2.9378186378763456</v>
      </c>
      <c r="BR18" s="18">
        <v>2.9079612242008288</v>
      </c>
      <c r="BS18" s="18">
        <v>2.8886151790729842</v>
      </c>
      <c r="BT18" s="18">
        <v>2.8986486541035918</v>
      </c>
      <c r="BU18" s="19">
        <v>2.8921827252124497</v>
      </c>
      <c r="BV18" s="18">
        <v>3.0176465222152609</v>
      </c>
      <c r="BW18" s="18">
        <v>2.9346222919411264</v>
      </c>
      <c r="BX18" s="18">
        <v>2.9584551306601146</v>
      </c>
      <c r="BY18" s="18">
        <v>2.9255098725035329</v>
      </c>
      <c r="BZ18" s="18">
        <v>2.9556018051033366</v>
      </c>
      <c r="CA18" s="18">
        <v>2.9752402859424878</v>
      </c>
      <c r="CB18" s="18">
        <v>2.9775194844727664</v>
      </c>
      <c r="CC18" s="19">
        <v>2.9621806158175712</v>
      </c>
    </row>
    <row r="19" spans="1:81" x14ac:dyDescent="0.2">
      <c r="A19" s="7" t="s">
        <v>71</v>
      </c>
      <c r="B19" s="18">
        <v>5.5437561662032573E-4</v>
      </c>
      <c r="C19" s="18">
        <v>0</v>
      </c>
      <c r="D19" s="18">
        <v>3.6460637018193156E-4</v>
      </c>
      <c r="E19" s="18">
        <v>0</v>
      </c>
      <c r="F19" s="18">
        <v>9.226863717108801E-4</v>
      </c>
      <c r="G19" s="18">
        <v>7.4430618956335354E-4</v>
      </c>
      <c r="H19" s="18">
        <v>7.3962943921191033E-4</v>
      </c>
      <c r="I19" s="18">
        <v>0</v>
      </c>
      <c r="J19" s="18">
        <v>7.3725920702445366E-4</v>
      </c>
      <c r="K19" s="18">
        <v>1.1109558640689844E-3</v>
      </c>
      <c r="L19" s="18">
        <v>0</v>
      </c>
      <c r="M19" s="18">
        <v>0</v>
      </c>
      <c r="N19" s="18">
        <v>0</v>
      </c>
      <c r="O19" s="18">
        <v>1.1099904059909346E-3</v>
      </c>
      <c r="P19" s="18">
        <v>0</v>
      </c>
      <c r="Q19" s="18">
        <v>1.8499792861162166E-4</v>
      </c>
      <c r="R19" s="18">
        <v>7.3814481410044031E-4</v>
      </c>
      <c r="S19" s="19">
        <v>2.0286853567987985E-3</v>
      </c>
      <c r="T19" s="18">
        <v>0</v>
      </c>
      <c r="U19" s="18">
        <v>9.2249231605608898E-4</v>
      </c>
      <c r="V19" s="18">
        <v>0</v>
      </c>
      <c r="W19" s="18">
        <v>5.5542782910027828E-4</v>
      </c>
      <c r="X19" s="18">
        <v>0</v>
      </c>
      <c r="Y19" s="18">
        <v>0</v>
      </c>
      <c r="Z19" s="18">
        <v>1.1064928595939287E-3</v>
      </c>
      <c r="AA19" s="18">
        <v>1.6809859090692915E-3</v>
      </c>
      <c r="AB19" s="18">
        <v>1.1105194034506337E-3</v>
      </c>
      <c r="AC19" s="18">
        <v>0</v>
      </c>
      <c r="AD19" s="18">
        <v>0</v>
      </c>
      <c r="AE19" s="18">
        <v>0</v>
      </c>
      <c r="AF19" s="18">
        <v>5.5394662989327311E-4</v>
      </c>
      <c r="AG19" s="18">
        <v>2.9367334305399799E-3</v>
      </c>
      <c r="AH19" s="18">
        <v>0</v>
      </c>
      <c r="AI19" s="18">
        <v>7.3432387062107929E-4</v>
      </c>
      <c r="AJ19" s="18">
        <v>2.4129587475330868E-3</v>
      </c>
      <c r="AK19" s="18">
        <v>0</v>
      </c>
      <c r="AL19" s="18">
        <v>0</v>
      </c>
      <c r="AM19" s="18">
        <v>3.6937709089731647E-4</v>
      </c>
      <c r="AN19" s="19">
        <v>0</v>
      </c>
      <c r="AO19" s="18">
        <v>1.1050958774073232E-3</v>
      </c>
      <c r="AP19" s="18">
        <v>1.8390519201670391E-4</v>
      </c>
      <c r="AQ19" s="18">
        <v>9.2009496407138467E-4</v>
      </c>
      <c r="AR19" s="18">
        <v>7.372463940003561E-4</v>
      </c>
      <c r="AS19" s="18">
        <v>0</v>
      </c>
      <c r="AT19" s="18">
        <v>0</v>
      </c>
      <c r="AU19" s="18">
        <v>0</v>
      </c>
      <c r="AV19" s="18">
        <v>0</v>
      </c>
      <c r="AW19" s="18">
        <v>7.3353445071068263E-4</v>
      </c>
      <c r="AX19" s="18">
        <v>0</v>
      </c>
      <c r="AY19" s="18">
        <v>0</v>
      </c>
      <c r="AZ19" s="18">
        <v>1.8411699639143447E-3</v>
      </c>
      <c r="BA19" s="18">
        <v>0</v>
      </c>
      <c r="BB19" s="18">
        <v>0</v>
      </c>
      <c r="BC19" s="18">
        <v>2.7565892669232368E-3</v>
      </c>
      <c r="BD19" s="18">
        <v>2.2059350777565018E-3</v>
      </c>
      <c r="BE19" s="18">
        <v>2.2112165729006768E-3</v>
      </c>
      <c r="BF19" s="18">
        <v>0</v>
      </c>
      <c r="BG19" s="18">
        <v>1.1105393034403139E-3</v>
      </c>
      <c r="BH19" s="18">
        <v>0</v>
      </c>
      <c r="BI19" s="19">
        <v>0</v>
      </c>
      <c r="BJ19" s="18">
        <v>0</v>
      </c>
      <c r="BK19" s="18">
        <v>0</v>
      </c>
      <c r="BL19" s="18">
        <v>1.1071593391792337E-3</v>
      </c>
      <c r="BM19" s="18">
        <v>2.0301766066806578E-3</v>
      </c>
      <c r="BN19" s="18">
        <v>0</v>
      </c>
      <c r="BO19" s="18">
        <v>1.4732104760363897E-3</v>
      </c>
      <c r="BP19" s="18">
        <v>0</v>
      </c>
      <c r="BQ19" s="18">
        <v>2.2210580352892105E-3</v>
      </c>
      <c r="BR19" s="18">
        <v>1.1175634445744994E-3</v>
      </c>
      <c r="BS19" s="18">
        <v>1.8613710688542443E-3</v>
      </c>
      <c r="BT19" s="18">
        <v>1.8618561914854053E-3</v>
      </c>
      <c r="BU19" s="19">
        <v>2.789021392568355E-3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3.783725090938248E-4</v>
      </c>
      <c r="CB19" s="18">
        <v>1.1237632941188634E-3</v>
      </c>
      <c r="CC19" s="19">
        <v>0</v>
      </c>
    </row>
    <row r="20" spans="1:81" x14ac:dyDescent="0.2">
      <c r="A20" s="7" t="s">
        <v>72</v>
      </c>
      <c r="B20" s="18">
        <v>0.99203110841680353</v>
      </c>
      <c r="C20" s="18">
        <v>1.0846961538132209</v>
      </c>
      <c r="D20" s="18">
        <v>0.98800235528645386</v>
      </c>
      <c r="E20" s="18">
        <v>1.0290123370662092</v>
      </c>
      <c r="F20" s="18">
        <v>1.0294452350046941</v>
      </c>
      <c r="G20" s="18">
        <v>1.0619137824826927</v>
      </c>
      <c r="H20" s="18">
        <v>1.0448958826758059</v>
      </c>
      <c r="I20" s="18">
        <v>1.041270734154581</v>
      </c>
      <c r="J20" s="18">
        <v>1.0559846776845474</v>
      </c>
      <c r="K20" s="18">
        <v>1.0349240754149829</v>
      </c>
      <c r="L20" s="18">
        <v>1.0547360661523952</v>
      </c>
      <c r="M20" s="18">
        <v>0.98593288798534029</v>
      </c>
      <c r="N20" s="18">
        <v>1.060894345430643</v>
      </c>
      <c r="O20" s="18">
        <v>1.0531732969216383</v>
      </c>
      <c r="P20" s="18">
        <v>1.030659860371262</v>
      </c>
      <c r="Q20" s="18">
        <v>1.049030379247766</v>
      </c>
      <c r="R20" s="18">
        <v>1.0252464557512972</v>
      </c>
      <c r="S20" s="19">
        <v>1.0700355638554233</v>
      </c>
      <c r="T20" s="18">
        <v>1.0855336178287773</v>
      </c>
      <c r="U20" s="18">
        <v>1.0869725350543085</v>
      </c>
      <c r="V20" s="18">
        <v>1.0900388969533175</v>
      </c>
      <c r="W20" s="18">
        <v>1.0534763261458744</v>
      </c>
      <c r="X20" s="18">
        <v>1.0778720792320657</v>
      </c>
      <c r="Y20" s="18">
        <v>0.99641631384759499</v>
      </c>
      <c r="Z20" s="18">
        <v>0.98072429281620821</v>
      </c>
      <c r="AA20" s="18">
        <v>1.0873293089572027</v>
      </c>
      <c r="AB20" s="18">
        <v>1.0697262886692254</v>
      </c>
      <c r="AC20" s="18">
        <v>1.0898710044284572</v>
      </c>
      <c r="AD20" s="18">
        <v>1.0946303017628025</v>
      </c>
      <c r="AE20" s="18">
        <v>0.98597451406388703</v>
      </c>
      <c r="AF20" s="18">
        <v>0.99023035111058189</v>
      </c>
      <c r="AG20" s="18">
        <v>1.0209962664379206</v>
      </c>
      <c r="AH20" s="18">
        <v>1.0735497632668445</v>
      </c>
      <c r="AI20" s="18">
        <v>1.0029917223963571</v>
      </c>
      <c r="AJ20" s="18">
        <v>1.0826299942422883</v>
      </c>
      <c r="AK20" s="18">
        <v>1.0030958538352974</v>
      </c>
      <c r="AL20" s="18">
        <v>1.1783903077985782</v>
      </c>
      <c r="AM20" s="18">
        <v>1.0849924260302768</v>
      </c>
      <c r="AN20" s="19">
        <v>1.0804503318739205</v>
      </c>
      <c r="AO20" s="18">
        <v>1.0000960100410832</v>
      </c>
      <c r="AP20" s="18">
        <v>1.0263709260527736</v>
      </c>
      <c r="AQ20" s="18">
        <v>1.0064144459424158</v>
      </c>
      <c r="AR20" s="18">
        <v>1.0219361606607473</v>
      </c>
      <c r="AS20" s="18">
        <v>1.0211544328392621</v>
      </c>
      <c r="AT20" s="18">
        <v>1.0079868880703799</v>
      </c>
      <c r="AU20" s="18">
        <v>1.0234186157881384</v>
      </c>
      <c r="AV20" s="18">
        <v>1.0237503724050978</v>
      </c>
      <c r="AW20" s="18">
        <v>1.0126867397769133</v>
      </c>
      <c r="AX20" s="18">
        <v>1.000353171090238</v>
      </c>
      <c r="AY20" s="18">
        <v>1.017514094568216</v>
      </c>
      <c r="AZ20" s="18">
        <v>1.0249776809119195</v>
      </c>
      <c r="BA20" s="18">
        <v>1.0064742688296315</v>
      </c>
      <c r="BB20" s="18">
        <v>1.0222655965505851</v>
      </c>
      <c r="BC20" s="18">
        <v>1.0201622009953568</v>
      </c>
      <c r="BD20" s="18">
        <v>1.0212883987448305</v>
      </c>
      <c r="BE20" s="18">
        <v>1.008245939597544</v>
      </c>
      <c r="BF20" s="18">
        <v>1.0081340449006857</v>
      </c>
      <c r="BG20" s="18">
        <v>1.012271234141189</v>
      </c>
      <c r="BH20" s="18">
        <v>1.0208097365708739</v>
      </c>
      <c r="BI20" s="19">
        <v>1.0164026940042576</v>
      </c>
      <c r="BJ20" s="18">
        <v>1.0965818229216893</v>
      </c>
      <c r="BK20" s="18">
        <v>1.0078627256786195</v>
      </c>
      <c r="BL20" s="18">
        <v>1.0091903521018792</v>
      </c>
      <c r="BM20" s="18">
        <v>1.0176424366226335</v>
      </c>
      <c r="BN20" s="18">
        <v>1.0019880836967103</v>
      </c>
      <c r="BO20" s="18">
        <v>1.0071380964009486</v>
      </c>
      <c r="BP20" s="18">
        <v>1.0195707823940228</v>
      </c>
      <c r="BQ20" s="18">
        <v>1.04901661600425</v>
      </c>
      <c r="BR20" s="18">
        <v>1.0842269888708012</v>
      </c>
      <c r="BS20" s="18">
        <v>1.0987094643752002</v>
      </c>
      <c r="BT20" s="18">
        <v>1.0849328375288283</v>
      </c>
      <c r="BU20" s="19">
        <v>1.1003663053974304</v>
      </c>
      <c r="BV20" s="18">
        <v>0.97433015389099342</v>
      </c>
      <c r="BW20" s="18">
        <v>1.0601948011871645</v>
      </c>
      <c r="BX20" s="18">
        <v>1.0372727272587459</v>
      </c>
      <c r="BY20" s="18">
        <v>1.0749914342220446</v>
      </c>
      <c r="BZ20" s="18">
        <v>1.048057283168258</v>
      </c>
      <c r="CA20" s="18">
        <v>1.0272697771923385</v>
      </c>
      <c r="CB20" s="18">
        <v>1.0200560109436303</v>
      </c>
      <c r="CC20" s="19">
        <v>1.0380038707660844</v>
      </c>
    </row>
    <row r="21" spans="1:81" x14ac:dyDescent="0.2">
      <c r="A21" s="7" t="s">
        <v>73</v>
      </c>
      <c r="B21" s="18">
        <v>5.9648286096034497E-4</v>
      </c>
      <c r="C21" s="18">
        <v>0</v>
      </c>
      <c r="D21" s="18">
        <v>0</v>
      </c>
      <c r="E21" s="18">
        <v>2.9922410123344438E-4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7.9427028975374229E-4</v>
      </c>
      <c r="M21" s="18">
        <v>0</v>
      </c>
      <c r="N21" s="18">
        <v>6.4951769752085006E-4</v>
      </c>
      <c r="O21" s="18">
        <v>0</v>
      </c>
      <c r="P21" s="18">
        <v>0</v>
      </c>
      <c r="Q21" s="18">
        <v>1.5275878630305464E-4</v>
      </c>
      <c r="R21" s="18">
        <v>0</v>
      </c>
      <c r="S21" s="19">
        <v>3.4956668819751438E-4</v>
      </c>
      <c r="T21" s="18">
        <v>6.5344099241130074E-4</v>
      </c>
      <c r="U21" s="18">
        <v>5.4706193459193276E-4</v>
      </c>
      <c r="V21" s="18">
        <v>1.0083700241325969E-4</v>
      </c>
      <c r="W21" s="18">
        <v>4.4821124517318E-4</v>
      </c>
      <c r="X21" s="18">
        <v>0</v>
      </c>
      <c r="Y21" s="18">
        <v>4.9500980251676499E-4</v>
      </c>
      <c r="Z21" s="18">
        <v>1.1386229160445249E-3</v>
      </c>
      <c r="AA21" s="18">
        <v>2.5237173704306556E-4</v>
      </c>
      <c r="AB21" s="18">
        <v>1.392855073076324E-3</v>
      </c>
      <c r="AC21" s="18">
        <v>0</v>
      </c>
      <c r="AD21" s="18">
        <v>5.985944197381695E-4</v>
      </c>
      <c r="AE21" s="18">
        <v>5.1728222053298231E-5</v>
      </c>
      <c r="AF21" s="18">
        <v>5.9602129082162499E-4</v>
      </c>
      <c r="AG21" s="18">
        <v>7.9056425604008128E-4</v>
      </c>
      <c r="AH21" s="18">
        <v>0</v>
      </c>
      <c r="AI21" s="18">
        <v>8.371833554042667E-4</v>
      </c>
      <c r="AJ21" s="18">
        <v>5.5036434264527838E-4</v>
      </c>
      <c r="AK21" s="18">
        <v>0</v>
      </c>
      <c r="AL21" s="18">
        <v>7.9537437049992334E-4</v>
      </c>
      <c r="AM21" s="18">
        <v>0</v>
      </c>
      <c r="AN21" s="19">
        <v>0</v>
      </c>
      <c r="AO21" s="18">
        <v>4.4243078172274437E-4</v>
      </c>
      <c r="AP21" s="18">
        <v>0</v>
      </c>
      <c r="AQ21" s="18">
        <v>4.4894450333701573E-4</v>
      </c>
      <c r="AR21" s="18">
        <v>0</v>
      </c>
      <c r="AS21" s="18">
        <v>2.9829225985367468E-4</v>
      </c>
      <c r="AT21" s="18">
        <v>0</v>
      </c>
      <c r="AU21" s="18">
        <v>0</v>
      </c>
      <c r="AV21" s="18">
        <v>4.4241045476739888E-4</v>
      </c>
      <c r="AW21" s="18">
        <v>8.3972485380367156E-4</v>
      </c>
      <c r="AX21" s="18">
        <v>0</v>
      </c>
      <c r="AY21" s="18">
        <v>2.47464492074054E-4</v>
      </c>
      <c r="AZ21" s="18">
        <v>0</v>
      </c>
      <c r="BA21" s="18">
        <v>2.4917077872628983E-4</v>
      </c>
      <c r="BB21" s="18">
        <v>0</v>
      </c>
      <c r="BC21" s="18">
        <v>0</v>
      </c>
      <c r="BD21" s="18">
        <v>7.9118924094406893E-4</v>
      </c>
      <c r="BE21" s="18">
        <v>0</v>
      </c>
      <c r="BF21" s="18">
        <v>4.4324639661056563E-4</v>
      </c>
      <c r="BG21" s="18">
        <v>0</v>
      </c>
      <c r="BH21" s="18">
        <v>0</v>
      </c>
      <c r="BI21" s="19">
        <v>0</v>
      </c>
      <c r="BJ21" s="18">
        <v>0</v>
      </c>
      <c r="BK21" s="18">
        <v>0</v>
      </c>
      <c r="BL21" s="18">
        <v>1.5236955909577957E-4</v>
      </c>
      <c r="BM21" s="18">
        <v>0</v>
      </c>
      <c r="BN21" s="18">
        <v>1.5276683682627533E-4</v>
      </c>
      <c r="BO21" s="18">
        <v>0</v>
      </c>
      <c r="BP21" s="18">
        <v>0</v>
      </c>
      <c r="BQ21" s="18">
        <v>0</v>
      </c>
      <c r="BR21" s="18">
        <v>0</v>
      </c>
      <c r="BS21" s="18">
        <v>9.0123764146128431E-4</v>
      </c>
      <c r="BT21" s="18">
        <v>7.5122710656293408E-4</v>
      </c>
      <c r="BU21" s="19">
        <v>0</v>
      </c>
      <c r="BV21" s="18">
        <v>0</v>
      </c>
      <c r="BW21" s="18">
        <v>1.0901935392250578E-3</v>
      </c>
      <c r="BX21" s="18">
        <v>1.52856493438506E-4</v>
      </c>
      <c r="BY21" s="18">
        <v>0</v>
      </c>
      <c r="BZ21" s="18">
        <v>8.9224999409657872E-4</v>
      </c>
      <c r="CA21" s="18">
        <v>0</v>
      </c>
      <c r="CB21" s="18">
        <v>0</v>
      </c>
      <c r="CC21" s="19">
        <v>6.9564274503020062E-4</v>
      </c>
    </row>
    <row r="22" spans="1:81" ht="15" x14ac:dyDescent="0.2">
      <c r="A22" s="7" t="s">
        <v>509</v>
      </c>
      <c r="B22" s="18">
        <v>2.9603039000118264E-3</v>
      </c>
      <c r="C22" s="18">
        <v>5.3544231917526091E-3</v>
      </c>
      <c r="D22" s="18">
        <v>6.8246203811473576E-3</v>
      </c>
      <c r="E22" s="18">
        <v>3.187199525388454E-3</v>
      </c>
      <c r="F22" s="18">
        <v>2.2425785396417907E-3</v>
      </c>
      <c r="G22" s="18">
        <v>2.8368263767377692E-3</v>
      </c>
      <c r="H22" s="18">
        <v>6.137201291480523E-3</v>
      </c>
      <c r="I22" s="18">
        <v>0</v>
      </c>
      <c r="J22" s="18">
        <v>8.6347966334339085E-4</v>
      </c>
      <c r="K22" s="18">
        <v>2.1722656424815368E-3</v>
      </c>
      <c r="L22" s="18">
        <v>2.384731191547826E-3</v>
      </c>
      <c r="M22" s="18">
        <v>5.1314969492252628E-3</v>
      </c>
      <c r="N22" s="18">
        <v>6.1466511181206959E-3</v>
      </c>
      <c r="O22" s="18">
        <v>2.1703778704466313E-3</v>
      </c>
      <c r="P22" s="18">
        <v>1.4436552469364245E-3</v>
      </c>
      <c r="Q22" s="18">
        <v>4.3701236393767456E-4</v>
      </c>
      <c r="R22" s="18">
        <v>1.5861686977277217E-3</v>
      </c>
      <c r="S22" s="19">
        <v>5.0522053309284137E-4</v>
      </c>
      <c r="T22" s="18">
        <v>2.9200151218162346E-4</v>
      </c>
      <c r="U22" s="18">
        <v>2.1608502055059614E-3</v>
      </c>
      <c r="V22" s="18">
        <v>6.2269033829108885E-3</v>
      </c>
      <c r="W22" s="18">
        <v>3.6384924054643029E-4</v>
      </c>
      <c r="X22" s="18">
        <v>2.3203082958931239E-3</v>
      </c>
      <c r="Y22" s="18">
        <v>4.9028835565027538E-3</v>
      </c>
      <c r="Z22" s="18">
        <v>5.1141524328544878E-3</v>
      </c>
      <c r="AA22" s="18">
        <v>3.2071374127355876E-3</v>
      </c>
      <c r="AB22" s="18">
        <v>5.5699846601075173E-3</v>
      </c>
      <c r="AC22" s="18">
        <v>1.9592542048513847E-3</v>
      </c>
      <c r="AD22" s="18">
        <v>4.6347166408941577E-3</v>
      </c>
      <c r="AE22" s="18">
        <v>2.7321928490441592E-3</v>
      </c>
      <c r="AF22" s="18">
        <v>4.402198021931353E-3</v>
      </c>
      <c r="AG22" s="18">
        <v>1.5118032460419567E-3</v>
      </c>
      <c r="AH22" s="18">
        <v>0</v>
      </c>
      <c r="AI22" s="18">
        <v>3.5166963050238158E-3</v>
      </c>
      <c r="AJ22" s="18">
        <v>5.7847699746502472E-4</v>
      </c>
      <c r="AK22" s="18">
        <v>1.4478430396593881E-3</v>
      </c>
      <c r="AL22" s="18">
        <v>3.9751782824630714E-3</v>
      </c>
      <c r="AM22" s="18">
        <v>0</v>
      </c>
      <c r="AN22" s="19">
        <v>0</v>
      </c>
      <c r="AO22" s="18">
        <v>1.729377268631323E-3</v>
      </c>
      <c r="AP22" s="18">
        <v>1.7267721208215525E-3</v>
      </c>
      <c r="AQ22" s="18">
        <v>1.5853759874308257E-3</v>
      </c>
      <c r="AR22" s="18">
        <v>1.8732792552143603E-3</v>
      </c>
      <c r="AS22" s="18">
        <v>1.5189277424314212E-3</v>
      </c>
      <c r="AT22" s="18">
        <v>4.3404693795375199E-4</v>
      </c>
      <c r="AU22" s="18">
        <v>7.2218341281996771E-4</v>
      </c>
      <c r="AV22" s="18">
        <v>1.5135925902394756E-3</v>
      </c>
      <c r="AW22" s="18">
        <v>3.0105505981168628E-3</v>
      </c>
      <c r="AX22" s="18">
        <v>3.6094002366891164E-4</v>
      </c>
      <c r="AY22" s="18">
        <v>0</v>
      </c>
      <c r="AZ22" s="18">
        <v>0</v>
      </c>
      <c r="BA22" s="18">
        <v>1.8742512715155544E-3</v>
      </c>
      <c r="BB22" s="18">
        <v>1.2917042051524153E-3</v>
      </c>
      <c r="BC22" s="18">
        <v>8.6196578472338948E-4</v>
      </c>
      <c r="BD22" s="18">
        <v>1.9442395031949639E-3</v>
      </c>
      <c r="BE22" s="18">
        <v>7.2167707698860852E-4</v>
      </c>
      <c r="BF22" s="18">
        <v>2.5933536334541945E-3</v>
      </c>
      <c r="BG22" s="18">
        <v>1.01407870327908E-3</v>
      </c>
      <c r="BH22" s="18">
        <v>6.4753809915173654E-4</v>
      </c>
      <c r="BI22" s="19">
        <v>2.5826127969007899E-3</v>
      </c>
      <c r="BJ22" s="18">
        <v>3.6942009266975871E-3</v>
      </c>
      <c r="BK22" s="18">
        <v>6.1431911650040591E-3</v>
      </c>
      <c r="BL22" s="18">
        <v>5.9890305921679304E-3</v>
      </c>
      <c r="BM22" s="18">
        <v>6.5653674312855324E-3</v>
      </c>
      <c r="BN22" s="18">
        <v>1.0128937975361045E-2</v>
      </c>
      <c r="BO22" s="18">
        <v>7.6364787668406365E-3</v>
      </c>
      <c r="BP22" s="18">
        <v>7.8114398234245602E-3</v>
      </c>
      <c r="BQ22" s="18">
        <v>3.5439688250167357E-3</v>
      </c>
      <c r="BR22" s="18">
        <v>1.9648862785534463E-3</v>
      </c>
      <c r="BS22" s="18">
        <v>4.9475869293096834E-3</v>
      </c>
      <c r="BT22" s="18">
        <v>4.3981799237395271E-4</v>
      </c>
      <c r="BU22" s="19">
        <v>3.4137739529362869E-3</v>
      </c>
      <c r="BV22" s="18">
        <v>6.3945649309519858E-3</v>
      </c>
      <c r="BW22" s="18">
        <v>0</v>
      </c>
      <c r="BX22" s="18">
        <v>2.7927885062339403E-4</v>
      </c>
      <c r="BY22" s="18">
        <v>0</v>
      </c>
      <c r="BZ22" s="18">
        <v>0</v>
      </c>
      <c r="CA22" s="18">
        <v>4.2061765616785153E-4</v>
      </c>
      <c r="CB22" s="18">
        <v>1.0392153864963241E-3</v>
      </c>
      <c r="CC22" s="19">
        <v>1.610779594708726E-3</v>
      </c>
    </row>
    <row r="23" spans="1:81" x14ac:dyDescent="0.2">
      <c r="A23" s="7" t="s">
        <v>74</v>
      </c>
      <c r="B23" s="18">
        <v>0</v>
      </c>
      <c r="C23" s="18">
        <v>6.4806448476741898E-4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1.8157407738839774E-4</v>
      </c>
      <c r="K23" s="18">
        <v>0</v>
      </c>
      <c r="L23" s="18">
        <v>2.972581140217255E-4</v>
      </c>
      <c r="M23" s="18">
        <v>9.4425278794950894E-4</v>
      </c>
      <c r="N23" s="18">
        <v>3.6837951567548496E-4</v>
      </c>
      <c r="O23" s="18">
        <v>8.8892153639717319E-4</v>
      </c>
      <c r="P23" s="18">
        <v>0</v>
      </c>
      <c r="Q23" s="18">
        <v>0</v>
      </c>
      <c r="R23" s="18">
        <v>0</v>
      </c>
      <c r="S23" s="19">
        <v>5.932524556186213E-5</v>
      </c>
      <c r="T23" s="18">
        <v>5.9895700350332566E-5</v>
      </c>
      <c r="U23" s="18">
        <v>0</v>
      </c>
      <c r="V23" s="18">
        <v>4.7308213227734223E-4</v>
      </c>
      <c r="W23" s="18">
        <v>3.4989020700742916E-4</v>
      </c>
      <c r="X23" s="18">
        <v>0</v>
      </c>
      <c r="Y23" s="18">
        <v>0</v>
      </c>
      <c r="Z23" s="18">
        <v>0</v>
      </c>
      <c r="AA23" s="18">
        <v>0</v>
      </c>
      <c r="AB23" s="18">
        <v>1.0419106678577124E-4</v>
      </c>
      <c r="AC23" s="18">
        <v>0</v>
      </c>
      <c r="AD23" s="18">
        <v>1.2676344393610201E-3</v>
      </c>
      <c r="AE23" s="18">
        <v>1.3669383003571972E-4</v>
      </c>
      <c r="AF23" s="18">
        <v>5.4942186380024143E-4</v>
      </c>
      <c r="AG23" s="18">
        <v>8.3213752341115539E-4</v>
      </c>
      <c r="AH23" s="18">
        <v>7.9016501605179651E-4</v>
      </c>
      <c r="AI23" s="18">
        <v>0</v>
      </c>
      <c r="AJ23" s="18">
        <v>0</v>
      </c>
      <c r="AK23" s="18">
        <v>9.9741916871323873E-4</v>
      </c>
      <c r="AL23" s="18">
        <v>0</v>
      </c>
      <c r="AM23" s="18">
        <v>5.1612193139906988E-4</v>
      </c>
      <c r="AN23" s="19">
        <v>2.012979716710354E-4</v>
      </c>
      <c r="AO23" s="18">
        <v>8.4056657851907786E-4</v>
      </c>
      <c r="AP23" s="18">
        <v>0</v>
      </c>
      <c r="AQ23" s="18">
        <v>1.812826670665709E-4</v>
      </c>
      <c r="AR23" s="18">
        <v>0</v>
      </c>
      <c r="AS23" s="18">
        <v>3.7529761329514668E-4</v>
      </c>
      <c r="AT23" s="18">
        <v>3.1030350201851075E-4</v>
      </c>
      <c r="AU23" s="18">
        <v>0</v>
      </c>
      <c r="AV23" s="18">
        <v>1.9994938248101598E-4</v>
      </c>
      <c r="AW23" s="18">
        <v>1.732829906240871E-4</v>
      </c>
      <c r="AX23" s="18">
        <v>0</v>
      </c>
      <c r="AY23" s="18">
        <v>0</v>
      </c>
      <c r="AZ23" s="18">
        <v>0</v>
      </c>
      <c r="BA23" s="18">
        <v>5.4128795675740951E-4</v>
      </c>
      <c r="BB23" s="18">
        <v>0</v>
      </c>
      <c r="BC23" s="18">
        <v>1.5203287263623783E-3</v>
      </c>
      <c r="BD23" s="18">
        <v>1.0067570746965632E-3</v>
      </c>
      <c r="BE23" s="18">
        <v>1.2206474216231548E-3</v>
      </c>
      <c r="BF23" s="18">
        <v>8.3840638833632196E-4</v>
      </c>
      <c r="BG23" s="18">
        <v>0</v>
      </c>
      <c r="BH23" s="18">
        <v>8.2625590878538714E-4</v>
      </c>
      <c r="BI23" s="19">
        <v>0</v>
      </c>
      <c r="BJ23" s="18">
        <v>0</v>
      </c>
      <c r="BK23" s="18">
        <v>0</v>
      </c>
      <c r="BL23" s="18">
        <v>8.4584595546284276E-4</v>
      </c>
      <c r="BM23" s="18">
        <v>0</v>
      </c>
      <c r="BN23" s="18">
        <v>1.822566508643305E-4</v>
      </c>
      <c r="BO23" s="18">
        <v>9.1817200053141408E-4</v>
      </c>
      <c r="BP23" s="18">
        <v>4.4261713066891256E-4</v>
      </c>
      <c r="BQ23" s="18">
        <v>0</v>
      </c>
      <c r="BR23" s="18">
        <v>0</v>
      </c>
      <c r="BS23" s="18">
        <v>0</v>
      </c>
      <c r="BT23" s="18">
        <v>1.2015690087305636E-3</v>
      </c>
      <c r="BU23" s="19">
        <v>3.2483340299346836E-4</v>
      </c>
      <c r="BV23" s="18">
        <v>8.4585736896425909E-5</v>
      </c>
      <c r="BW23" s="18">
        <v>0</v>
      </c>
      <c r="BX23" s="18">
        <v>0</v>
      </c>
      <c r="BY23" s="18">
        <v>0</v>
      </c>
      <c r="BZ23" s="18">
        <v>3.5567142625846565E-4</v>
      </c>
      <c r="CA23" s="18">
        <v>5.7046372705891958E-4</v>
      </c>
      <c r="CB23" s="18">
        <v>0</v>
      </c>
      <c r="CC23" s="19">
        <v>0</v>
      </c>
    </row>
    <row r="24" spans="1:81" x14ac:dyDescent="0.2">
      <c r="A24" s="7" t="s">
        <v>75</v>
      </c>
      <c r="B24" s="18">
        <v>2.6809399177569711E-4</v>
      </c>
      <c r="C24" s="18">
        <v>6.8830524508529359E-4</v>
      </c>
      <c r="D24" s="18">
        <v>0</v>
      </c>
      <c r="E24" s="18">
        <v>3.8706493862672941E-4</v>
      </c>
      <c r="F24" s="18">
        <v>8.1915917833240198E-4</v>
      </c>
      <c r="G24" s="18">
        <v>0</v>
      </c>
      <c r="H24" s="18">
        <v>1.6749988832473613E-3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1.4211594856564165E-3</v>
      </c>
      <c r="O24" s="18">
        <v>1.4336147096877863E-3</v>
      </c>
      <c r="P24" s="18">
        <v>2.5080659839051031E-3</v>
      </c>
      <c r="Q24" s="18">
        <v>6.0879373313842133E-4</v>
      </c>
      <c r="R24" s="18">
        <v>0</v>
      </c>
      <c r="S24" s="19">
        <v>9.0057825120173798E-4</v>
      </c>
      <c r="T24" s="18">
        <v>0</v>
      </c>
      <c r="U24" s="18">
        <v>1.8345072476315895E-3</v>
      </c>
      <c r="V24" s="18">
        <v>6.0973142610513487E-4</v>
      </c>
      <c r="W24" s="18">
        <v>1.7033350691524437E-4</v>
      </c>
      <c r="X24" s="18">
        <v>1.1011996815180193E-3</v>
      </c>
      <c r="Y24" s="18">
        <v>0</v>
      </c>
      <c r="Z24" s="18">
        <v>1.6966453540562842E-4</v>
      </c>
      <c r="AA24" s="18">
        <v>1.4936552221591428E-3</v>
      </c>
      <c r="AB24" s="18">
        <v>1.5456361357197763E-3</v>
      </c>
      <c r="AC24" s="18">
        <v>2.9597105601589018E-4</v>
      </c>
      <c r="AD24" s="18">
        <v>0</v>
      </c>
      <c r="AE24" s="18">
        <v>1.5020416465945669E-3</v>
      </c>
      <c r="AF24" s="18">
        <v>2.4828508157707734E-4</v>
      </c>
      <c r="AG24" s="18">
        <v>0</v>
      </c>
      <c r="AH24" s="18">
        <v>6.8880143335813915E-4</v>
      </c>
      <c r="AI24" s="18">
        <v>0</v>
      </c>
      <c r="AJ24" s="18">
        <v>9.5891422142380697E-4</v>
      </c>
      <c r="AK24" s="18">
        <v>0</v>
      </c>
      <c r="AL24" s="18">
        <v>3.4709286143949305E-4</v>
      </c>
      <c r="AM24" s="18">
        <v>1.581523632304863E-3</v>
      </c>
      <c r="AN24" s="19">
        <v>0</v>
      </c>
      <c r="AO24" s="18">
        <v>0</v>
      </c>
      <c r="AP24" s="18">
        <v>7.0281027928061567E-4</v>
      </c>
      <c r="AQ24" s="18">
        <v>0</v>
      </c>
      <c r="AR24" s="18">
        <v>7.5653846485595295E-4</v>
      </c>
      <c r="AS24" s="18">
        <v>2.7533367461061616E-3</v>
      </c>
      <c r="AT24" s="18">
        <v>0</v>
      </c>
      <c r="AU24" s="18">
        <v>3.3980134113005989E-4</v>
      </c>
      <c r="AV24" s="18">
        <v>0</v>
      </c>
      <c r="AW24" s="18">
        <v>0</v>
      </c>
      <c r="AX24" s="18">
        <v>0</v>
      </c>
      <c r="AY24" s="18">
        <v>5.832524974961216E-5</v>
      </c>
      <c r="AZ24" s="18">
        <v>6.5149973037324468E-4</v>
      </c>
      <c r="BA24" s="18">
        <v>2.3490962727965356E-4</v>
      </c>
      <c r="BB24" s="18">
        <v>0</v>
      </c>
      <c r="BC24" s="18">
        <v>1.1458589302590202E-3</v>
      </c>
      <c r="BD24" s="18">
        <v>0</v>
      </c>
      <c r="BE24" s="18">
        <v>6.7912620054784607E-4</v>
      </c>
      <c r="BF24" s="18">
        <v>1.0446935867950912E-3</v>
      </c>
      <c r="BG24" s="18">
        <v>1.1526984515784142E-3</v>
      </c>
      <c r="BH24" s="18">
        <v>0</v>
      </c>
      <c r="BI24" s="19">
        <v>2.7920422179258649E-4</v>
      </c>
      <c r="BJ24" s="18">
        <v>0</v>
      </c>
      <c r="BK24" s="18">
        <v>4.6417102738882844E-4</v>
      </c>
      <c r="BL24" s="18">
        <v>0</v>
      </c>
      <c r="BM24" s="18">
        <v>1.8743184908830387E-3</v>
      </c>
      <c r="BN24" s="18">
        <v>0</v>
      </c>
      <c r="BO24" s="18">
        <v>5.4084555254785901E-4</v>
      </c>
      <c r="BP24" s="18">
        <v>9.1649921874280597E-4</v>
      </c>
      <c r="BQ24" s="18">
        <v>0</v>
      </c>
      <c r="BR24" s="18">
        <v>0</v>
      </c>
      <c r="BS24" s="18">
        <v>4.4129409998971443E-4</v>
      </c>
      <c r="BT24" s="18">
        <v>0</v>
      </c>
      <c r="BU24" s="19">
        <v>3.6143226976130825E-4</v>
      </c>
      <c r="BV24" s="18">
        <v>3.6894953144984256E-4</v>
      </c>
      <c r="BW24" s="18">
        <v>0</v>
      </c>
      <c r="BX24" s="18">
        <v>0</v>
      </c>
      <c r="BY24" s="18">
        <v>0</v>
      </c>
      <c r="BZ24" s="18">
        <v>1.5845531946251908E-3</v>
      </c>
      <c r="CA24" s="18">
        <v>0</v>
      </c>
      <c r="CB24" s="18">
        <v>6.4545227122638965E-6</v>
      </c>
      <c r="CC24" s="19">
        <v>2.0882086145179111E-4</v>
      </c>
    </row>
    <row r="25" spans="1:81" x14ac:dyDescent="0.2">
      <c r="A25" s="7" t="s">
        <v>76</v>
      </c>
      <c r="B25" s="18">
        <v>1.019829449845321E-3</v>
      </c>
      <c r="C25" s="18">
        <v>9.7998562588124671E-2</v>
      </c>
      <c r="D25" s="18">
        <v>4.1682326780118307E-3</v>
      </c>
      <c r="E25" s="18">
        <v>4.4119749921795924E-2</v>
      </c>
      <c r="F25" s="18">
        <v>4.2983655205442325E-2</v>
      </c>
      <c r="G25" s="18">
        <v>8.0923135016507622E-2</v>
      </c>
      <c r="H25" s="18">
        <v>5.7743372681918821E-2</v>
      </c>
      <c r="I25" s="18">
        <v>6.0743788615185784E-2</v>
      </c>
      <c r="J25" s="18">
        <v>6.8438111805470048E-2</v>
      </c>
      <c r="K25" s="18">
        <v>5.7925651018574394E-2</v>
      </c>
      <c r="L25" s="18">
        <v>6.8625257003942175E-2</v>
      </c>
      <c r="M25" s="18">
        <v>2.388942344683937E-3</v>
      </c>
      <c r="N25" s="18">
        <v>6.1648072519568803E-2</v>
      </c>
      <c r="O25" s="18">
        <v>5.9799626973691664E-2</v>
      </c>
      <c r="P25" s="18">
        <v>4.8581476666207268E-2</v>
      </c>
      <c r="Q25" s="18">
        <v>5.7465836256877414E-2</v>
      </c>
      <c r="R25" s="18">
        <v>3.7582926595382281E-2</v>
      </c>
      <c r="S25" s="19">
        <v>8.4895668764079543E-2</v>
      </c>
      <c r="T25" s="18">
        <v>0.10749516211802701</v>
      </c>
      <c r="U25" s="18">
        <v>9.4313477889170952E-2</v>
      </c>
      <c r="V25" s="18">
        <v>0.10555243098967637</v>
      </c>
      <c r="W25" s="18">
        <v>6.2704358697402346E-2</v>
      </c>
      <c r="X25" s="18">
        <v>9.8461777624159461E-2</v>
      </c>
      <c r="Y25" s="18">
        <v>3.0909754948022408E-2</v>
      </c>
      <c r="Z25" s="18">
        <v>8.8173923112786325E-4</v>
      </c>
      <c r="AA25" s="18">
        <v>0.10497811901835363</v>
      </c>
      <c r="AB25" s="18">
        <v>9.1319091107987735E-2</v>
      </c>
      <c r="AC25" s="18">
        <v>0.10116146087128723</v>
      </c>
      <c r="AD25" s="18">
        <v>9.715602323709549E-2</v>
      </c>
      <c r="AE25" s="18">
        <v>3.4115948122023145E-3</v>
      </c>
      <c r="AF25" s="18">
        <v>3.8977116922745596E-4</v>
      </c>
      <c r="AG25" s="18">
        <v>2.9782875034279201E-2</v>
      </c>
      <c r="AH25" s="18">
        <v>9.2411369254864872E-2</v>
      </c>
      <c r="AI25" s="18">
        <v>1.2783390277763868E-2</v>
      </c>
      <c r="AJ25" s="18">
        <v>9.9131297205734326E-2</v>
      </c>
      <c r="AK25" s="18">
        <v>1.4881777575703251E-2</v>
      </c>
      <c r="AL25" s="18">
        <v>0.18733437466556693</v>
      </c>
      <c r="AM25" s="18">
        <v>9.488035043289901E-2</v>
      </c>
      <c r="AN25" s="19">
        <v>0.10091292846111302</v>
      </c>
      <c r="AO25" s="18">
        <v>2.5378892067109648E-2</v>
      </c>
      <c r="AP25" s="18">
        <v>2.8502397332002414E-2</v>
      </c>
      <c r="AQ25" s="18">
        <v>2.3386054016828101E-2</v>
      </c>
      <c r="AR25" s="18">
        <v>3.1673170182573922E-2</v>
      </c>
      <c r="AS25" s="18">
        <v>4.0922342759097334E-2</v>
      </c>
      <c r="AT25" s="18">
        <v>2.0621901846155817E-2</v>
      </c>
      <c r="AU25" s="18">
        <v>2.8372341036593876E-2</v>
      </c>
      <c r="AV25" s="18">
        <v>3.5701186426885925E-2</v>
      </c>
      <c r="AW25" s="18">
        <v>2.969479446803781E-2</v>
      </c>
      <c r="AX25" s="18">
        <v>1.7142373949720398E-2</v>
      </c>
      <c r="AY25" s="18">
        <v>3.1486572259484008E-2</v>
      </c>
      <c r="AZ25" s="18">
        <v>2.526683079716387E-2</v>
      </c>
      <c r="BA25" s="18">
        <v>2.3951281972127147E-2</v>
      </c>
      <c r="BB25" s="18">
        <v>3.22375565379538E-2</v>
      </c>
      <c r="BC25" s="18">
        <v>3.1276598704911181E-2</v>
      </c>
      <c r="BD25" s="18">
        <v>3.9961953364889696E-2</v>
      </c>
      <c r="BE25" s="18">
        <v>3.1557997831022006E-2</v>
      </c>
      <c r="BF25" s="18">
        <v>2.4022525678111372E-2</v>
      </c>
      <c r="BG25" s="18">
        <v>2.813525712826976E-2</v>
      </c>
      <c r="BH25" s="18">
        <v>2.4020994401807539E-2</v>
      </c>
      <c r="BI25" s="19">
        <v>2.7930728982205943E-2</v>
      </c>
      <c r="BJ25" s="18">
        <v>9.5974918548282551E-2</v>
      </c>
      <c r="BK25" s="18">
        <v>8.3826073000666766E-3</v>
      </c>
      <c r="BL25" s="18">
        <v>8.9212548103842406E-3</v>
      </c>
      <c r="BM25" s="18">
        <v>2.4257642353839905E-2</v>
      </c>
      <c r="BN25" s="18">
        <v>1.749850237697775E-2</v>
      </c>
      <c r="BO25" s="18">
        <v>1.3342960808261781E-2</v>
      </c>
      <c r="BP25" s="18">
        <v>2.8428200846137276E-2</v>
      </c>
      <c r="BQ25" s="18">
        <v>6.4087445534046758E-2</v>
      </c>
      <c r="BR25" s="18">
        <v>9.2570228290197426E-2</v>
      </c>
      <c r="BS25" s="18">
        <v>0.100831798249962</v>
      </c>
      <c r="BT25" s="18">
        <v>9.6596468772429958E-2</v>
      </c>
      <c r="BU25" s="19">
        <v>9.6823925779867676E-2</v>
      </c>
      <c r="BV25" s="18">
        <v>4.1869638154352733E-4</v>
      </c>
      <c r="BW25" s="18">
        <v>7.9733396425607769E-2</v>
      </c>
      <c r="BX25" s="18">
        <v>5.5972516859485073E-2</v>
      </c>
      <c r="BY25" s="18">
        <v>8.7266222450944134E-2</v>
      </c>
      <c r="BZ25" s="18">
        <v>5.7229028262719729E-2</v>
      </c>
      <c r="CA25" s="18">
        <v>4.3466578044355643E-2</v>
      </c>
      <c r="CB25" s="18">
        <v>3.4361417294084248E-2</v>
      </c>
      <c r="CC25" s="19">
        <v>4.9218633893709139E-2</v>
      </c>
    </row>
    <row r="26" spans="1:81" x14ac:dyDescent="0.2">
      <c r="A26" s="7" t="s">
        <v>77</v>
      </c>
      <c r="B26" s="18">
        <v>1.0069166417599706</v>
      </c>
      <c r="C26" s="18">
        <v>0.91395572407958003</v>
      </c>
      <c r="D26" s="18">
        <v>1.0175428777204365</v>
      </c>
      <c r="E26" s="18">
        <v>0.96074648513092575</v>
      </c>
      <c r="F26" s="18">
        <v>0.96907490041479738</v>
      </c>
      <c r="G26" s="18">
        <v>0.92057474067227252</v>
      </c>
      <c r="H26" s="18">
        <v>0.95138204719128239</v>
      </c>
      <c r="I26" s="18">
        <v>0.95715949239840947</v>
      </c>
      <c r="J26" s="18">
        <v>0.95002970972982104</v>
      </c>
      <c r="K26" s="18">
        <v>0.96460816327517751</v>
      </c>
      <c r="L26" s="18">
        <v>0.95262758237550671</v>
      </c>
      <c r="M26" s="18">
        <v>1.0101053615301212</v>
      </c>
      <c r="N26" s="18">
        <v>0.93268672473203096</v>
      </c>
      <c r="O26" s="18">
        <v>0.95185047072540674</v>
      </c>
      <c r="P26" s="18">
        <v>0.98198343009518507</v>
      </c>
      <c r="Q26" s="18">
        <v>0.95525357881432671</v>
      </c>
      <c r="R26" s="18">
        <v>0.9596634973209881</v>
      </c>
      <c r="S26" s="19">
        <v>0.9395687872593903</v>
      </c>
      <c r="T26" s="18">
        <v>0.90490081871763117</v>
      </c>
      <c r="U26" s="18">
        <v>0.92974922068133836</v>
      </c>
      <c r="V26" s="18">
        <v>0.90897392997524562</v>
      </c>
      <c r="W26" s="18">
        <v>0.93725554189549276</v>
      </c>
      <c r="X26" s="18">
        <v>0.92325962500387382</v>
      </c>
      <c r="Y26" s="18">
        <v>0.95499825498361413</v>
      </c>
      <c r="Z26" s="18">
        <v>1.0048656911589502</v>
      </c>
      <c r="AA26" s="18">
        <v>0.90770438300899992</v>
      </c>
      <c r="AB26" s="18">
        <v>0.91567702125638617</v>
      </c>
      <c r="AC26" s="18">
        <v>0.91015832974070598</v>
      </c>
      <c r="AD26" s="18">
        <v>0.88673134052925617</v>
      </c>
      <c r="AE26" s="18">
        <v>0.99790820533871483</v>
      </c>
      <c r="AF26" s="18">
        <v>0.99084146107729476</v>
      </c>
      <c r="AG26" s="18">
        <v>0.98289291788866417</v>
      </c>
      <c r="AH26" s="18">
        <v>0.90693591299927312</v>
      </c>
      <c r="AI26" s="18">
        <v>0.99440447108403962</v>
      </c>
      <c r="AJ26" s="18">
        <v>0.89863066716990037</v>
      </c>
      <c r="AK26" s="18">
        <v>0.99249937030279711</v>
      </c>
      <c r="AL26" s="18">
        <v>0.83385607247805993</v>
      </c>
      <c r="AM26" s="18">
        <v>0.92900718674138283</v>
      </c>
      <c r="AN26" s="19">
        <v>0.92584178069109568</v>
      </c>
      <c r="AO26" s="18">
        <v>0.99766358817573675</v>
      </c>
      <c r="AP26" s="18">
        <v>0.96569189328325045</v>
      </c>
      <c r="AQ26" s="18">
        <v>0.99084896918136511</v>
      </c>
      <c r="AR26" s="18">
        <v>0.9661294942491544</v>
      </c>
      <c r="AS26" s="18">
        <v>0.96540976750063112</v>
      </c>
      <c r="AT26" s="18">
        <v>1.0011991943878933</v>
      </c>
      <c r="AU26" s="18">
        <v>0.98246745043005312</v>
      </c>
      <c r="AV26" s="18">
        <v>0.97558031624352404</v>
      </c>
      <c r="AW26" s="18">
        <v>0.99417941218337069</v>
      </c>
      <c r="AX26" s="18">
        <v>0.98892820466972331</v>
      </c>
      <c r="AY26" s="18">
        <v>0.98529709129815524</v>
      </c>
      <c r="AZ26" s="18">
        <v>0.97358272854312844</v>
      </c>
      <c r="BA26" s="18">
        <v>0.98445279449107126</v>
      </c>
      <c r="BB26" s="18">
        <v>0.97198350273765344</v>
      </c>
      <c r="BC26" s="18">
        <v>0.99747580070442377</v>
      </c>
      <c r="BD26" s="18">
        <v>0.9828226883317972</v>
      </c>
      <c r="BE26" s="18">
        <v>1.0072573087934789</v>
      </c>
      <c r="BF26" s="18">
        <v>0.99695518124633264</v>
      </c>
      <c r="BG26" s="18">
        <v>0.96680190025978108</v>
      </c>
      <c r="BH26" s="18">
        <v>0.97876159999784784</v>
      </c>
      <c r="BI26" s="19">
        <v>0.97622505844998142</v>
      </c>
      <c r="BJ26" s="18">
        <v>0.92199813492561677</v>
      </c>
      <c r="BK26" s="18">
        <v>1.0118245993706061</v>
      </c>
      <c r="BL26" s="18">
        <v>1.0114154644724505</v>
      </c>
      <c r="BM26" s="18">
        <v>0.96659010929476463</v>
      </c>
      <c r="BN26" s="18">
        <v>0.98680681376601942</v>
      </c>
      <c r="BO26" s="18">
        <v>1.0034262650607135</v>
      </c>
      <c r="BP26" s="18">
        <v>0.99105015910365679</v>
      </c>
      <c r="BQ26" s="18">
        <v>0.95429945789966353</v>
      </c>
      <c r="BR26" s="18">
        <v>0.91875079687500805</v>
      </c>
      <c r="BS26" s="18">
        <v>0.9243008552810501</v>
      </c>
      <c r="BT26" s="18">
        <v>0.94167876374926796</v>
      </c>
      <c r="BU26" s="19">
        <v>0.91365141812807793</v>
      </c>
      <c r="BV26" s="18">
        <v>0.98916460092721781</v>
      </c>
      <c r="BW26" s="18">
        <v>0.91407335023800118</v>
      </c>
      <c r="BX26" s="18">
        <v>0.93712213270628786</v>
      </c>
      <c r="BY26" s="18">
        <v>0.89484505930028602</v>
      </c>
      <c r="BZ26" s="18">
        <v>0.90745044783325413</v>
      </c>
      <c r="CA26" s="18">
        <v>0.92511018629925246</v>
      </c>
      <c r="CB26" s="18">
        <v>0.95111413295919567</v>
      </c>
      <c r="CC26" s="19">
        <v>0.92934424895870182</v>
      </c>
    </row>
    <row r="27" spans="1:81" x14ac:dyDescent="0.2">
      <c r="A27" s="7" t="s">
        <v>78</v>
      </c>
      <c r="B27" s="18">
        <v>3.6707690287059009E-3</v>
      </c>
      <c r="C27" s="18">
        <v>4.987047857434845E-3</v>
      </c>
      <c r="D27" s="18">
        <v>2.5065257352704576E-4</v>
      </c>
      <c r="E27" s="18">
        <v>3.9242710146238976E-3</v>
      </c>
      <c r="F27" s="18">
        <v>4.2003946955196676E-3</v>
      </c>
      <c r="G27" s="18">
        <v>4.6485332493838667E-3</v>
      </c>
      <c r="H27" s="18">
        <v>1.5285765702512666E-3</v>
      </c>
      <c r="I27" s="18">
        <v>4.0077541146688574E-3</v>
      </c>
      <c r="J27" s="18">
        <v>3.0138686927904269E-3</v>
      </c>
      <c r="K27" s="18">
        <v>2.8090122623704136E-3</v>
      </c>
      <c r="L27" s="18">
        <v>4.0798487278424413E-3</v>
      </c>
      <c r="M27" s="18">
        <v>1.5061895858167302E-3</v>
      </c>
      <c r="N27" s="18">
        <v>1.3842994059353785E-2</v>
      </c>
      <c r="O27" s="18">
        <v>1.3332613380924205E-3</v>
      </c>
      <c r="P27" s="18">
        <v>2.0792210748683932E-3</v>
      </c>
      <c r="Q27" s="18">
        <v>2.3584100423088682E-3</v>
      </c>
      <c r="R27" s="18">
        <v>4.2188966547864028E-3</v>
      </c>
      <c r="S27" s="19">
        <v>3.0715320594638059E-3</v>
      </c>
      <c r="T27" s="18">
        <v>2.4131939900918823E-3</v>
      </c>
      <c r="U27" s="18">
        <v>3.9945618386287062E-3</v>
      </c>
      <c r="V27" s="18">
        <v>3.7310173726202902E-3</v>
      </c>
      <c r="W27" s="18">
        <v>2.8648219472120736E-3</v>
      </c>
      <c r="X27" s="18">
        <v>5.1156594846716117E-3</v>
      </c>
      <c r="Y27" s="18">
        <v>2.995499528996716E-2</v>
      </c>
      <c r="Z27" s="18">
        <v>9.1414775830868811E-3</v>
      </c>
      <c r="AA27" s="18">
        <v>4.01559834103712E-3</v>
      </c>
      <c r="AB27" s="18">
        <v>4.4668727021045379E-3</v>
      </c>
      <c r="AC27" s="18">
        <v>2.9718073040543619E-3</v>
      </c>
      <c r="AD27" s="18">
        <v>2.4988945215004849E-3</v>
      </c>
      <c r="AE27" s="18">
        <v>4.6741137312146866E-4</v>
      </c>
      <c r="AF27" s="18">
        <v>1.9513827011474337E-3</v>
      </c>
      <c r="AG27" s="18">
        <v>2.5400965922658934E-3</v>
      </c>
      <c r="AH27" s="18">
        <v>4.1036670299735064E-3</v>
      </c>
      <c r="AI27" s="18">
        <v>1.5342887147358319E-3</v>
      </c>
      <c r="AJ27" s="18">
        <v>4.4121122761769313E-3</v>
      </c>
      <c r="AK27" s="18">
        <v>1.4125904259130518E-3</v>
      </c>
      <c r="AL27" s="18">
        <v>6.2207505395446483E-3</v>
      </c>
      <c r="AM27" s="18">
        <v>3.4841621739386945E-3</v>
      </c>
      <c r="AN27" s="19">
        <v>2.9083602484691329E-3</v>
      </c>
      <c r="AO27" s="18">
        <v>1.8851059428600988E-3</v>
      </c>
      <c r="AP27" s="18">
        <v>3.4916594970001492E-3</v>
      </c>
      <c r="AQ27" s="18">
        <v>3.1706278471858016E-3</v>
      </c>
      <c r="AR27" s="18">
        <v>3.8788932188978473E-3</v>
      </c>
      <c r="AS27" s="18">
        <v>4.3317979428911585E-3</v>
      </c>
      <c r="AT27" s="18">
        <v>4.6681215200194918E-3</v>
      </c>
      <c r="AU27" s="18">
        <v>4.0766109647966033E-3</v>
      </c>
      <c r="AV27" s="18">
        <v>3.7421537664360681E-3</v>
      </c>
      <c r="AW27" s="18">
        <v>2.8598161017972549E-3</v>
      </c>
      <c r="AX27" s="18">
        <v>3.9542115964812663E-3</v>
      </c>
      <c r="AY27" s="18">
        <v>2.7618076955664961E-3</v>
      </c>
      <c r="AZ27" s="18">
        <v>1.7227518093023736E-3</v>
      </c>
      <c r="BA27" s="18">
        <v>3.1047247343847567E-3</v>
      </c>
      <c r="BB27" s="18">
        <v>3.9352260278563951E-3</v>
      </c>
      <c r="BC27" s="18">
        <v>3.3930149527746762E-3</v>
      </c>
      <c r="BD27" s="18">
        <v>3.4117720699139019E-3</v>
      </c>
      <c r="BE27" s="18">
        <v>2.5370147623779787E-3</v>
      </c>
      <c r="BF27" s="18">
        <v>3.587186603486169E-3</v>
      </c>
      <c r="BG27" s="18">
        <v>2.5501424085354486E-3</v>
      </c>
      <c r="BH27" s="18">
        <v>5.5248146308454625E-4</v>
      </c>
      <c r="BI27" s="19">
        <v>3.1116557739664001E-3</v>
      </c>
      <c r="BJ27" s="18">
        <v>3.9435345322614956E-3</v>
      </c>
      <c r="BK27" s="18">
        <v>2.7581418291889783E-3</v>
      </c>
      <c r="BL27" s="18">
        <v>4.1013354437789105E-3</v>
      </c>
      <c r="BM27" s="18">
        <v>3.4705882179562938E-3</v>
      </c>
      <c r="BN27" s="18">
        <v>6.5826076978884865E-3</v>
      </c>
      <c r="BO27" s="18">
        <v>1.8903614996235141E-3</v>
      </c>
      <c r="BP27" s="18">
        <v>2.6554149747091832E-3</v>
      </c>
      <c r="BQ27" s="18">
        <v>3.229081722921395E-3</v>
      </c>
      <c r="BR27" s="18">
        <v>3.182856793471803E-3</v>
      </c>
      <c r="BS27" s="18">
        <v>2.519479543086906E-3</v>
      </c>
      <c r="BT27" s="18">
        <v>2.7512896171793888E-3</v>
      </c>
      <c r="BU27" s="19">
        <v>3.5147484484401178E-3</v>
      </c>
      <c r="BV27" s="18">
        <v>2.7252553770751174E-3</v>
      </c>
      <c r="BW27" s="18">
        <v>4.1157049671107643E-3</v>
      </c>
      <c r="BX27" s="18">
        <v>4.2770019764835207E-3</v>
      </c>
      <c r="BY27" s="18">
        <v>3.6087031175608569E-3</v>
      </c>
      <c r="BZ27" s="18">
        <v>4.9552264991267643E-3</v>
      </c>
      <c r="CA27" s="18">
        <v>1.6905294622398873E-3</v>
      </c>
      <c r="CB27" s="18">
        <v>3.3306687357873778E-3</v>
      </c>
      <c r="CC27" s="19">
        <v>3.7582785379317225E-3</v>
      </c>
    </row>
    <row r="28" spans="1:81" x14ac:dyDescent="0.2">
      <c r="A28" s="7" t="s">
        <v>69</v>
      </c>
      <c r="B28" s="18">
        <v>5.0082215695817647</v>
      </c>
      <c r="C28" s="18">
        <v>5.0127257951609314</v>
      </c>
      <c r="D28" s="18">
        <v>5.0158421630716656</v>
      </c>
      <c r="E28" s="18">
        <v>5.0046779645939274</v>
      </c>
      <c r="F28" s="18">
        <v>5.0103404765456183</v>
      </c>
      <c r="G28" s="18">
        <v>5.0012758817585388</v>
      </c>
      <c r="H28" s="18">
        <v>5.0086847249184254</v>
      </c>
      <c r="I28" s="18">
        <v>5.0115650127310474</v>
      </c>
      <c r="J28" s="18">
        <v>5.0135204360111976</v>
      </c>
      <c r="K28" s="18">
        <v>5.014342858837435</v>
      </c>
      <c r="L28" s="18">
        <v>5.0170667805928053</v>
      </c>
      <c r="M28" s="18">
        <v>5.0094242313742177</v>
      </c>
      <c r="N28" s="18">
        <v>5.0100753861950897</v>
      </c>
      <c r="O28" s="18">
        <v>5.010327393823145</v>
      </c>
      <c r="P28" s="18">
        <v>5.0219785524188794</v>
      </c>
      <c r="Q28" s="18">
        <v>5.0097605973279711</v>
      </c>
      <c r="R28" s="18">
        <v>4.9988079570662114</v>
      </c>
      <c r="S28" s="19">
        <v>5.0177569185220134</v>
      </c>
      <c r="T28" s="18">
        <v>5.0059558039013679</v>
      </c>
      <c r="U28" s="18">
        <v>5.0213421538083542</v>
      </c>
      <c r="V28" s="18">
        <v>5.0134947179653162</v>
      </c>
      <c r="W28" s="18">
        <v>5.0003656230557265</v>
      </c>
      <c r="X28" s="18">
        <v>5.0166911259752105</v>
      </c>
      <c r="Y28" s="18">
        <v>5.0058490878699766</v>
      </c>
      <c r="Z28" s="18">
        <v>5.0090538835892842</v>
      </c>
      <c r="AA28" s="18">
        <v>5.0105248620127147</v>
      </c>
      <c r="AB28" s="18">
        <v>5.0071571578897434</v>
      </c>
      <c r="AC28" s="18">
        <v>5.0090236969567616</v>
      </c>
      <c r="AD28" s="18">
        <v>4.9922590874923776</v>
      </c>
      <c r="AE28" s="18">
        <v>4.9991795346743011</v>
      </c>
      <c r="AF28" s="18">
        <v>4.9950960640024498</v>
      </c>
      <c r="AG28" s="18">
        <v>5.0105848764360541</v>
      </c>
      <c r="AH28" s="18">
        <v>4.9986122936907833</v>
      </c>
      <c r="AI28" s="18">
        <v>5.0060613395784159</v>
      </c>
      <c r="AJ28" s="18">
        <v>4.9984115184431044</v>
      </c>
      <c r="AK28" s="18">
        <v>5.004871453897394</v>
      </c>
      <c r="AL28" s="18">
        <v>5.0206823607102082</v>
      </c>
      <c r="AM28" s="18">
        <v>5.0191056161923617</v>
      </c>
      <c r="AN28" s="19">
        <v>5.0172323018895462</v>
      </c>
      <c r="AO28" s="18">
        <v>5.0137705487517801</v>
      </c>
      <c r="AP28" s="18">
        <v>4.9989463859644347</v>
      </c>
      <c r="AQ28" s="18">
        <v>5.0098069017185143</v>
      </c>
      <c r="AR28" s="18">
        <v>5.0001418247175478</v>
      </c>
      <c r="AS28" s="18">
        <v>5.0054543077878852</v>
      </c>
      <c r="AT28" s="18">
        <v>5.0170803350915936</v>
      </c>
      <c r="AU28" s="18">
        <v>5.0104798628884444</v>
      </c>
      <c r="AV28" s="18">
        <v>5.0092474124222397</v>
      </c>
      <c r="AW28" s="18">
        <v>5.0176003513999472</v>
      </c>
      <c r="AX28" s="18">
        <v>5.0035017619589075</v>
      </c>
      <c r="AY28" s="18">
        <v>5.0112570127649807</v>
      </c>
      <c r="AZ28" s="18">
        <v>5.0006826957560717</v>
      </c>
      <c r="BA28" s="18">
        <v>5.0056498647350214</v>
      </c>
      <c r="BB28" s="18">
        <v>5.0042700760833316</v>
      </c>
      <c r="BC28" s="18">
        <v>5.0230945380648668</v>
      </c>
      <c r="BD28" s="18">
        <v>5.0166522172691188</v>
      </c>
      <c r="BE28" s="18">
        <v>5.0264969518313682</v>
      </c>
      <c r="BF28" s="18">
        <v>5.0168005883550357</v>
      </c>
      <c r="BG28" s="18">
        <v>4.9952328576780971</v>
      </c>
      <c r="BH28" s="18">
        <v>5.0024353894432894</v>
      </c>
      <c r="BI28" s="19">
        <v>5.0039994821694744</v>
      </c>
      <c r="BJ28" s="18">
        <v>5.018436267561321</v>
      </c>
      <c r="BK28" s="18">
        <v>5.0203977220657316</v>
      </c>
      <c r="BL28" s="18">
        <v>5.0218513460314238</v>
      </c>
      <c r="BM28" s="18">
        <v>4.9983047964282044</v>
      </c>
      <c r="BN28" s="18">
        <v>5.0094821272329177</v>
      </c>
      <c r="BO28" s="18">
        <v>5.0169912225845819</v>
      </c>
      <c r="BP28" s="18">
        <v>5.0189712546667673</v>
      </c>
      <c r="BQ28" s="18">
        <v>5.0142162658975327</v>
      </c>
      <c r="BR28" s="18">
        <v>5.0097745447534345</v>
      </c>
      <c r="BS28" s="18">
        <v>5.0231282662618977</v>
      </c>
      <c r="BT28" s="18">
        <v>5.0288624840704497</v>
      </c>
      <c r="BU28" s="19">
        <v>5.0134281839845247</v>
      </c>
      <c r="BV28" s="18">
        <v>4.9911333289913884</v>
      </c>
      <c r="BW28" s="18">
        <v>4.9938297382982366</v>
      </c>
      <c r="BX28" s="18">
        <v>4.993531644805179</v>
      </c>
      <c r="BY28" s="18">
        <v>4.9862212915943678</v>
      </c>
      <c r="BZ28" s="18">
        <v>4.9761262654816756</v>
      </c>
      <c r="CA28" s="18">
        <v>4.9741468108329956</v>
      </c>
      <c r="CB28" s="18">
        <v>4.9885511476087911</v>
      </c>
      <c r="CC28" s="19">
        <v>4.9850208911751892</v>
      </c>
    </row>
    <row r="29" spans="1:81" x14ac:dyDescent="0.2">
      <c r="S29" s="17"/>
      <c r="AN29" s="17"/>
      <c r="BI29" s="17"/>
      <c r="BU29" s="17"/>
      <c r="CC29" s="17"/>
    </row>
    <row r="30" spans="1:81" x14ac:dyDescent="0.2">
      <c r="A30" s="7" t="s">
        <v>265</v>
      </c>
      <c r="B30" s="20">
        <f t="shared" ref="B30:S30" si="0">B25/(B25+B26+B27)*100</f>
        <v>0.10081278674961446</v>
      </c>
      <c r="C30" s="20">
        <f t="shared" si="0"/>
        <v>9.6365994046141399</v>
      </c>
      <c r="D30" s="20">
        <f t="shared" si="0"/>
        <v>0.4078658154381587</v>
      </c>
      <c r="E30" s="20">
        <f t="shared" si="0"/>
        <v>4.3735294549699644</v>
      </c>
      <c r="F30" s="20">
        <f t="shared" si="0"/>
        <v>4.229596717656162</v>
      </c>
      <c r="G30" s="20">
        <f t="shared" si="0"/>
        <v>8.0428786802419516</v>
      </c>
      <c r="H30" s="20">
        <f t="shared" si="0"/>
        <v>5.7134660215188342</v>
      </c>
      <c r="I30" s="20">
        <f t="shared" si="0"/>
        <v>5.9441366740463462</v>
      </c>
      <c r="J30" s="20">
        <f t="shared" si="0"/>
        <v>6.6998862985188534</v>
      </c>
      <c r="K30" s="20">
        <f t="shared" si="0"/>
        <v>5.6493935021842985</v>
      </c>
      <c r="L30" s="20">
        <f t="shared" si="0"/>
        <v>6.6929746608021148</v>
      </c>
      <c r="M30" s="20">
        <f t="shared" si="0"/>
        <v>0.23559577732855511</v>
      </c>
      <c r="N30" s="20">
        <f t="shared" si="0"/>
        <v>6.1148016799107019</v>
      </c>
      <c r="O30" s="20">
        <f t="shared" si="0"/>
        <v>5.9033178028244562</v>
      </c>
      <c r="P30" s="20">
        <f t="shared" si="0"/>
        <v>4.7045710479177298</v>
      </c>
      <c r="Q30" s="20">
        <f t="shared" si="0"/>
        <v>5.6612246701824249</v>
      </c>
      <c r="R30" s="20">
        <f t="shared" si="0"/>
        <v>3.7527936138565385</v>
      </c>
      <c r="S30" s="21">
        <f t="shared" si="0"/>
        <v>8.2620628132420695</v>
      </c>
      <c r="T30" s="20">
        <f t="shared" ref="T30:AN30" si="1">T25/(T25+T26+T27)*100</f>
        <v>10.592647838100664</v>
      </c>
      <c r="U30" s="20">
        <f t="shared" si="1"/>
        <v>9.1739518333479619</v>
      </c>
      <c r="V30" s="20">
        <f t="shared" si="1"/>
        <v>10.365987346146857</v>
      </c>
      <c r="W30" s="20">
        <f t="shared" si="1"/>
        <v>6.252773519441682</v>
      </c>
      <c r="X30" s="20">
        <f t="shared" si="1"/>
        <v>9.5888414293866209</v>
      </c>
      <c r="Y30" s="20">
        <f t="shared" si="1"/>
        <v>3.0427089862652936</v>
      </c>
      <c r="Z30" s="20">
        <f t="shared" si="1"/>
        <v>8.6880369289756565E-2</v>
      </c>
      <c r="AA30" s="20">
        <f t="shared" si="1"/>
        <v>10.325397380039938</v>
      </c>
      <c r="AB30" s="20">
        <f t="shared" si="1"/>
        <v>9.0284165072027616</v>
      </c>
      <c r="AC30" s="20">
        <f t="shared" si="1"/>
        <v>9.9736073017988573</v>
      </c>
      <c r="AD30" s="20">
        <f t="shared" si="1"/>
        <v>9.8496935070584613</v>
      </c>
      <c r="AE30" s="20">
        <f t="shared" si="1"/>
        <v>0.34055084482583758</v>
      </c>
      <c r="AF30" s="20">
        <f t="shared" si="1"/>
        <v>3.9244662900990546E-2</v>
      </c>
      <c r="AG30" s="20">
        <f t="shared" si="1"/>
        <v>2.9336494180071653</v>
      </c>
      <c r="AH30" s="20">
        <f t="shared" si="1"/>
        <v>9.2093559053179028</v>
      </c>
      <c r="AI30" s="20">
        <f t="shared" si="1"/>
        <v>1.267285572820414</v>
      </c>
      <c r="AJ30" s="20">
        <f t="shared" si="1"/>
        <v>9.8916245705461225</v>
      </c>
      <c r="AK30" s="20">
        <f t="shared" si="1"/>
        <v>1.4752051891912645</v>
      </c>
      <c r="AL30" s="22">
        <f t="shared" si="1"/>
        <v>18.233631781316859</v>
      </c>
      <c r="AM30" s="20">
        <f t="shared" si="1"/>
        <v>9.2352505420474849</v>
      </c>
      <c r="AN30" s="21">
        <f t="shared" si="1"/>
        <v>9.8005776316567363</v>
      </c>
      <c r="AO30" s="20">
        <f t="shared" ref="AO30:BI30" si="2">AO25/(AO25+AO26+AO27)*100</f>
        <v>2.4761644050930296</v>
      </c>
      <c r="AP30" s="20">
        <f t="shared" si="2"/>
        <v>2.8568506280754491</v>
      </c>
      <c r="AQ30" s="20">
        <f t="shared" si="2"/>
        <v>2.2985968274108814</v>
      </c>
      <c r="AR30" s="20">
        <f t="shared" si="2"/>
        <v>3.1619999330786444</v>
      </c>
      <c r="AS30" s="20">
        <f t="shared" si="2"/>
        <v>4.0490555195420264</v>
      </c>
      <c r="AT30" s="20">
        <f t="shared" si="2"/>
        <v>2.0089740339675459</v>
      </c>
      <c r="AU30" s="20">
        <f t="shared" si="2"/>
        <v>2.79553478184233</v>
      </c>
      <c r="AV30" s="20">
        <f t="shared" si="2"/>
        <v>3.5172762920828751</v>
      </c>
      <c r="AW30" s="20">
        <f t="shared" si="2"/>
        <v>2.8921603657791217</v>
      </c>
      <c r="AX30" s="20">
        <f t="shared" si="2"/>
        <v>1.6972230895496803</v>
      </c>
      <c r="AY30" s="20">
        <f t="shared" si="2"/>
        <v>3.0882950439455454</v>
      </c>
      <c r="AZ30" s="20">
        <f t="shared" si="2"/>
        <v>2.5252378579349122</v>
      </c>
      <c r="BA30" s="20">
        <f t="shared" si="2"/>
        <v>2.3678767741585496</v>
      </c>
      <c r="BB30" s="20">
        <f t="shared" si="2"/>
        <v>3.1976745081988964</v>
      </c>
      <c r="BC30" s="20">
        <f t="shared" si="2"/>
        <v>3.0302511903558527</v>
      </c>
      <c r="BD30" s="20">
        <f t="shared" si="2"/>
        <v>3.8941817403367671</v>
      </c>
      <c r="BE30" s="20">
        <f t="shared" si="2"/>
        <v>3.030482304873809</v>
      </c>
      <c r="BF30" s="20">
        <f t="shared" si="2"/>
        <v>2.3446563345922899</v>
      </c>
      <c r="BG30" s="20">
        <f t="shared" si="2"/>
        <v>2.8206130678563297</v>
      </c>
      <c r="BH30" s="20">
        <f t="shared" si="2"/>
        <v>2.3941148854137841</v>
      </c>
      <c r="BI30" s="21">
        <f t="shared" si="2"/>
        <v>2.7729208534033263</v>
      </c>
      <c r="BJ30" s="20">
        <f t="shared" ref="BJ30:BU30" si="3">BJ25/(BJ25+BJ26+BJ27)*100</f>
        <v>9.3916587395393112</v>
      </c>
      <c r="BK30" s="20">
        <f t="shared" si="3"/>
        <v>0.81944195982390222</v>
      </c>
      <c r="BL30" s="20">
        <f t="shared" si="3"/>
        <v>0.87084375372652556</v>
      </c>
      <c r="BM30" s="20">
        <f t="shared" si="3"/>
        <v>2.4396253575183295</v>
      </c>
      <c r="BN30" s="20">
        <f t="shared" si="3"/>
        <v>1.731003206615813</v>
      </c>
      <c r="BO30" s="20">
        <f t="shared" si="3"/>
        <v>1.3098547320139904</v>
      </c>
      <c r="BP30" s="20">
        <f t="shared" si="3"/>
        <v>2.7812602952325922</v>
      </c>
      <c r="BQ30" s="20">
        <f t="shared" si="3"/>
        <v>6.2731443580751156</v>
      </c>
      <c r="BR30" s="20">
        <f t="shared" si="3"/>
        <v>9.1246795538598047</v>
      </c>
      <c r="BS30" s="20">
        <f t="shared" si="3"/>
        <v>9.8118609405631911</v>
      </c>
      <c r="BT30" s="20">
        <f t="shared" si="3"/>
        <v>9.2789632846206764</v>
      </c>
      <c r="BU30" s="21">
        <f t="shared" si="3"/>
        <v>9.5488039291252846</v>
      </c>
      <c r="BV30" s="20">
        <f t="shared" ref="BV30:CC30" si="4">BV25/(BV25+BV26+BV27)*100</f>
        <v>4.2194172408396645E-2</v>
      </c>
      <c r="BW30" s="20">
        <f t="shared" si="4"/>
        <v>7.9899391275659006</v>
      </c>
      <c r="BX30" s="20">
        <f t="shared" si="4"/>
        <v>5.6120019827046024</v>
      </c>
      <c r="BY30" s="20">
        <f t="shared" si="4"/>
        <v>8.8530438451605615</v>
      </c>
      <c r="BZ30" s="20">
        <f t="shared" si="4"/>
        <v>5.902122532284964</v>
      </c>
      <c r="CA30" s="20">
        <f t="shared" si="4"/>
        <v>4.4798560481059946</v>
      </c>
      <c r="CB30" s="20">
        <f t="shared" si="4"/>
        <v>3.4750405725820137</v>
      </c>
      <c r="CC30" s="21">
        <f t="shared" si="4"/>
        <v>5.010442188178744</v>
      </c>
    </row>
    <row r="31" spans="1:81" x14ac:dyDescent="0.2">
      <c r="A31" s="7" t="s">
        <v>266</v>
      </c>
      <c r="B31" s="20">
        <f t="shared" ref="B31:S31" si="5">B26/(B25+B26+B27)*100</f>
        <v>99.536322172086741</v>
      </c>
      <c r="C31" s="20">
        <f t="shared" si="5"/>
        <v>89.87300378603959</v>
      </c>
      <c r="D31" s="20">
        <f t="shared" si="5"/>
        <v>99.56760757479924</v>
      </c>
      <c r="E31" s="20">
        <f t="shared" si="5"/>
        <v>95.237463016606483</v>
      </c>
      <c r="F31" s="20">
        <f t="shared" si="5"/>
        <v>95.357083951260506</v>
      </c>
      <c r="G31" s="20">
        <f t="shared" si="5"/>
        <v>91.495107719342784</v>
      </c>
      <c r="H31" s="20">
        <f t="shared" si="5"/>
        <v>94.135287698782051</v>
      </c>
      <c r="I31" s="20">
        <f t="shared" si="5"/>
        <v>93.663681034452537</v>
      </c>
      <c r="J31" s="20">
        <f t="shared" si="5"/>
        <v>93.005064977492992</v>
      </c>
      <c r="K31" s="20">
        <f t="shared" si="5"/>
        <v>94.076648150459306</v>
      </c>
      <c r="L31" s="20">
        <f t="shared" si="5"/>
        <v>92.909120466451313</v>
      </c>
      <c r="M31" s="20">
        <f t="shared" si="5"/>
        <v>99.615864888072451</v>
      </c>
      <c r="N31" s="20">
        <f t="shared" si="5"/>
        <v>92.512127599958333</v>
      </c>
      <c r="O31" s="20">
        <f t="shared" si="5"/>
        <v>93.965064898016777</v>
      </c>
      <c r="P31" s="20">
        <f t="shared" si="5"/>
        <v>95.094079714835857</v>
      </c>
      <c r="Q31" s="20">
        <f t="shared" si="5"/>
        <v>94.106437475126953</v>
      </c>
      <c r="R31" s="20">
        <f t="shared" si="5"/>
        <v>95.825934019729388</v>
      </c>
      <c r="S31" s="21">
        <f t="shared" si="5"/>
        <v>91.439015095941969</v>
      </c>
      <c r="T31" s="20">
        <f t="shared" ref="T31:AN31" si="6">T26/(T25+T26+T27)*100</f>
        <v>89.169554352226754</v>
      </c>
      <c r="U31" s="20">
        <f t="shared" si="6"/>
        <v>90.437493755097279</v>
      </c>
      <c r="V31" s="20">
        <f t="shared" si="6"/>
        <v>89.267600639366989</v>
      </c>
      <c r="W31" s="20">
        <f t="shared" si="6"/>
        <v>93.461551239130713</v>
      </c>
      <c r="X31" s="20">
        <f t="shared" si="6"/>
        <v>89.912962734737917</v>
      </c>
      <c r="Y31" s="20">
        <f t="shared" si="6"/>
        <v>94.00856710746028</v>
      </c>
      <c r="Z31" s="20">
        <f t="shared" si="6"/>
        <v>99.012382859299137</v>
      </c>
      <c r="AA31" s="20">
        <f t="shared" si="6"/>
        <v>89.279637945630284</v>
      </c>
      <c r="AB31" s="20">
        <f t="shared" si="6"/>
        <v>90.529958562567018</v>
      </c>
      <c r="AC31" s="20">
        <f t="shared" si="6"/>
        <v>89.733399311470905</v>
      </c>
      <c r="AD31" s="20">
        <f t="shared" si="6"/>
        <v>89.89696815813565</v>
      </c>
      <c r="AE31" s="20">
        <f t="shared" si="6"/>
        <v>99.612791405130579</v>
      </c>
      <c r="AF31" s="20">
        <f t="shared" si="6"/>
        <v>99.764277602614072</v>
      </c>
      <c r="AG31" s="20">
        <f t="shared" si="6"/>
        <v>96.816147977945846</v>
      </c>
      <c r="AH31" s="20">
        <f t="shared" si="6"/>
        <v>90.381688676093759</v>
      </c>
      <c r="AI31" s="20">
        <f t="shared" si="6"/>
        <v>98.580612214036009</v>
      </c>
      <c r="AJ31" s="20">
        <f t="shared" si="6"/>
        <v>89.668121347955633</v>
      </c>
      <c r="AK31" s="20">
        <f t="shared" si="6"/>
        <v>98.384767134954259</v>
      </c>
      <c r="AL31" s="20">
        <f t="shared" si="6"/>
        <v>81.160890046596592</v>
      </c>
      <c r="AM31" s="20">
        <f t="shared" si="6"/>
        <v>90.425615902283297</v>
      </c>
      <c r="AN31" s="21">
        <f t="shared" si="6"/>
        <v>89.916964899011859</v>
      </c>
      <c r="AO31" s="20">
        <f t="shared" ref="AO31:BI31" si="7">AO26/(AO25+AO26+AO27)*100</f>
        <v>97.339909826075271</v>
      </c>
      <c r="AP31" s="20">
        <f t="shared" si="7"/>
        <v>96.793173560737941</v>
      </c>
      <c r="AQ31" s="20">
        <f t="shared" si="7"/>
        <v>97.38976465908884</v>
      </c>
      <c r="AR31" s="20">
        <f t="shared" si="7"/>
        <v>96.450761908319777</v>
      </c>
      <c r="AS31" s="20">
        <f t="shared" si="7"/>
        <v>95.52233533475345</v>
      </c>
      <c r="AT31" s="20">
        <f t="shared" si="7"/>
        <v>97.536260203345421</v>
      </c>
      <c r="AU31" s="20">
        <f t="shared" si="7"/>
        <v>96.802795587532913</v>
      </c>
      <c r="AV31" s="20">
        <f t="shared" si="7"/>
        <v>96.114047200457904</v>
      </c>
      <c r="AW31" s="20">
        <f t="shared" si="7"/>
        <v>96.829304391556121</v>
      </c>
      <c r="AX31" s="20">
        <f t="shared" si="7"/>
        <v>97.911280420979409</v>
      </c>
      <c r="AY31" s="20">
        <f t="shared" si="7"/>
        <v>96.640818784379178</v>
      </c>
      <c r="AZ31" s="20">
        <f t="shared" si="7"/>
        <v>97.302585499746939</v>
      </c>
      <c r="BA31" s="20">
        <f t="shared" si="7"/>
        <v>97.325183263410182</v>
      </c>
      <c r="BB31" s="20">
        <f t="shared" si="7"/>
        <v>96.411986604346566</v>
      </c>
      <c r="BC31" s="20">
        <f t="shared" si="7"/>
        <v>96.641014611384705</v>
      </c>
      <c r="BD31" s="20">
        <f t="shared" si="7"/>
        <v>95.773350515268092</v>
      </c>
      <c r="BE31" s="20">
        <f t="shared" si="7"/>
        <v>96.725890758279377</v>
      </c>
      <c r="BF31" s="20">
        <f t="shared" si="7"/>
        <v>97.305225617625069</v>
      </c>
      <c r="BG31" s="20">
        <f t="shared" si="7"/>
        <v>96.923730302825632</v>
      </c>
      <c r="BH31" s="20">
        <f t="shared" si="7"/>
        <v>97.550820612569339</v>
      </c>
      <c r="BI31" s="21">
        <f t="shared" si="7"/>
        <v>96.918158631498727</v>
      </c>
      <c r="BJ31" s="20">
        <f t="shared" ref="BJ31:BU31" si="8">BJ26/(BJ25+BJ26+BJ27)*100</f>
        <v>90.222445329369506</v>
      </c>
      <c r="BK31" s="20">
        <f t="shared" si="8"/>
        <v>98.910935825383234</v>
      </c>
      <c r="BL31" s="20">
        <f t="shared" si="8"/>
        <v>98.728806471598858</v>
      </c>
      <c r="BM31" s="20">
        <f t="shared" si="8"/>
        <v>97.211332682899382</v>
      </c>
      <c r="BN31" s="20">
        <f t="shared" si="8"/>
        <v>97.617825922445519</v>
      </c>
      <c r="BO31" s="20">
        <f t="shared" si="8"/>
        <v>98.504571841586838</v>
      </c>
      <c r="BP31" s="20">
        <f t="shared" si="8"/>
        <v>96.958948370222643</v>
      </c>
      <c r="BQ31" s="20">
        <f t="shared" si="8"/>
        <v>93.410779761179299</v>
      </c>
      <c r="BR31" s="20">
        <f t="shared" si="8"/>
        <v>90.56158514654463</v>
      </c>
      <c r="BS31" s="20">
        <f t="shared" si="8"/>
        <v>89.942970537716306</v>
      </c>
      <c r="BT31" s="20">
        <f t="shared" si="8"/>
        <v>90.456750498009313</v>
      </c>
      <c r="BU31" s="21">
        <f t="shared" si="8"/>
        <v>90.104570549093495</v>
      </c>
      <c r="BV31" s="20">
        <f t="shared" ref="BV31:CC31" si="9">BV26/(BV25+BV26+BV27)*100</f>
        <v>99.683167926940754</v>
      </c>
      <c r="BW31" s="20">
        <f t="shared" si="9"/>
        <v>91.597633537986894</v>
      </c>
      <c r="BX31" s="20">
        <f t="shared" si="9"/>
        <v>93.959170712060697</v>
      </c>
      <c r="BY31" s="20">
        <f t="shared" si="9"/>
        <v>90.780857955253751</v>
      </c>
      <c r="BZ31" s="20">
        <f t="shared" si="9"/>
        <v>93.58683691957205</v>
      </c>
      <c r="CA31" s="20">
        <f t="shared" si="9"/>
        <v>95.345910575892134</v>
      </c>
      <c r="CB31" s="20">
        <f t="shared" si="9"/>
        <v>96.188122070226541</v>
      </c>
      <c r="CC31" s="21">
        <f t="shared" si="9"/>
        <v>94.606966182357382</v>
      </c>
    </row>
    <row r="32" spans="1:81" x14ac:dyDescent="0.2">
      <c r="A32" s="30" t="s">
        <v>267</v>
      </c>
      <c r="B32" s="31">
        <f t="shared" ref="B32:S32" si="10">B27/(B25+B26+B27)*100</f>
        <v>0.36286504116364254</v>
      </c>
      <c r="C32" s="31">
        <f t="shared" si="10"/>
        <v>0.49039680934628799</v>
      </c>
      <c r="D32" s="31">
        <f t="shared" si="10"/>
        <v>2.4526609762592383E-2</v>
      </c>
      <c r="E32" s="31">
        <f t="shared" si="10"/>
        <v>0.38900752842353947</v>
      </c>
      <c r="F32" s="31">
        <f t="shared" si="10"/>
        <v>0.41331933108333985</v>
      </c>
      <c r="G32" s="31">
        <f t="shared" si="10"/>
        <v>0.46201360041524098</v>
      </c>
      <c r="H32" s="31">
        <f t="shared" si="10"/>
        <v>0.15124627969912674</v>
      </c>
      <c r="I32" s="31">
        <f t="shared" si="10"/>
        <v>0.39218229150112155</v>
      </c>
      <c r="J32" s="31">
        <f t="shared" si="10"/>
        <v>0.29504872398813875</v>
      </c>
      <c r="K32" s="31">
        <f t="shared" si="10"/>
        <v>0.27395834735638652</v>
      </c>
      <c r="L32" s="31">
        <f t="shared" si="10"/>
        <v>0.39790487274658348</v>
      </c>
      <c r="M32" s="31">
        <f t="shared" si="10"/>
        <v>0.14853933459897495</v>
      </c>
      <c r="N32" s="31">
        <f t="shared" si="10"/>
        <v>1.3730707201309666</v>
      </c>
      <c r="O32" s="31">
        <f t="shared" si="10"/>
        <v>0.13161729915875853</v>
      </c>
      <c r="P32" s="31">
        <f t="shared" si="10"/>
        <v>0.20134923724643319</v>
      </c>
      <c r="Q32" s="31">
        <f t="shared" si="10"/>
        <v>0.23233785469061294</v>
      </c>
      <c r="R32" s="31">
        <f t="shared" si="10"/>
        <v>0.4212723664140739</v>
      </c>
      <c r="S32" s="32">
        <f t="shared" si="10"/>
        <v>0.29892209081594701</v>
      </c>
      <c r="T32" s="31">
        <f t="shared" ref="T32:AN32" si="11">T27/(T25+T26+T27)*100</f>
        <v>0.23779780967256672</v>
      </c>
      <c r="U32" s="31">
        <f t="shared" si="11"/>
        <v>0.38855441155475934</v>
      </c>
      <c r="V32" s="31">
        <f t="shared" si="11"/>
        <v>0.36641201448613459</v>
      </c>
      <c r="W32" s="31">
        <f t="shared" si="11"/>
        <v>0.28567524142759626</v>
      </c>
      <c r="X32" s="31">
        <f t="shared" si="11"/>
        <v>0.49819583587548</v>
      </c>
      <c r="Y32" s="31">
        <f t="shared" si="11"/>
        <v>2.9487239062744171</v>
      </c>
      <c r="Z32" s="31">
        <f t="shared" si="11"/>
        <v>0.90073677141110264</v>
      </c>
      <c r="AA32" s="31">
        <f t="shared" si="11"/>
        <v>0.39496467432978455</v>
      </c>
      <c r="AB32" s="31">
        <f t="shared" si="11"/>
        <v>0.44162493023024008</v>
      </c>
      <c r="AC32" s="31">
        <f t="shared" si="11"/>
        <v>0.29299338673022673</v>
      </c>
      <c r="AD32" s="31">
        <f t="shared" si="11"/>
        <v>0.25333833480588136</v>
      </c>
      <c r="AE32" s="31">
        <f t="shared" si="11"/>
        <v>4.6657750043583253E-2</v>
      </c>
      <c r="AF32" s="31">
        <f t="shared" si="11"/>
        <v>0.19647773448493669</v>
      </c>
      <c r="AG32" s="31">
        <f t="shared" si="11"/>
        <v>0.25020260404699263</v>
      </c>
      <c r="AH32" s="31">
        <f t="shared" si="11"/>
        <v>0.40895541858833967</v>
      </c>
      <c r="AI32" s="31">
        <f t="shared" si="11"/>
        <v>0.1521022131435712</v>
      </c>
      <c r="AJ32" s="31">
        <f t="shared" si="11"/>
        <v>0.44025408149824302</v>
      </c>
      <c r="AK32" s="31">
        <f t="shared" si="11"/>
        <v>0.14002767585446579</v>
      </c>
      <c r="AL32" s="31">
        <f t="shared" si="11"/>
        <v>0.60547817208655497</v>
      </c>
      <c r="AM32" s="31">
        <f t="shared" si="11"/>
        <v>0.33913355566919906</v>
      </c>
      <c r="AN32" s="32">
        <f t="shared" si="11"/>
        <v>0.28245746933139626</v>
      </c>
      <c r="AO32" s="31">
        <f t="shared" ref="AO32:BI32" si="12">AO27/(AO25+AO26+AO27)*100</f>
        <v>0.18392576883168571</v>
      </c>
      <c r="AP32" s="31">
        <f t="shared" si="12"/>
        <v>0.34997581118660548</v>
      </c>
      <c r="AQ32" s="31">
        <f t="shared" si="12"/>
        <v>0.31163851350029348</v>
      </c>
      <c r="AR32" s="31">
        <f t="shared" si="12"/>
        <v>0.3872381586015739</v>
      </c>
      <c r="AS32" s="31">
        <f t="shared" si="12"/>
        <v>0.42860914570451963</v>
      </c>
      <c r="AT32" s="31">
        <f t="shared" si="12"/>
        <v>0.45476576268703717</v>
      </c>
      <c r="AU32" s="31">
        <f t="shared" si="12"/>
        <v>0.40166963062477201</v>
      </c>
      <c r="AV32" s="31">
        <f t="shared" si="12"/>
        <v>0.36867650745920338</v>
      </c>
      <c r="AW32" s="31">
        <f t="shared" si="12"/>
        <v>0.27853524266475621</v>
      </c>
      <c r="AX32" s="31">
        <f t="shared" si="12"/>
        <v>0.39149648947090965</v>
      </c>
      <c r="AY32" s="31">
        <f t="shared" si="12"/>
        <v>0.27088617167527951</v>
      </c>
      <c r="AZ32" s="31">
        <f t="shared" si="12"/>
        <v>0.17217664231813889</v>
      </c>
      <c r="BA32" s="31">
        <f t="shared" si="12"/>
        <v>0.30693996243126065</v>
      </c>
      <c r="BB32" s="31">
        <f t="shared" si="12"/>
        <v>0.39033888745452378</v>
      </c>
      <c r="BC32" s="31">
        <f t="shared" si="12"/>
        <v>0.32873419825942252</v>
      </c>
      <c r="BD32" s="31">
        <f t="shared" si="12"/>
        <v>0.33246774439516602</v>
      </c>
      <c r="BE32" s="31">
        <f t="shared" si="12"/>
        <v>0.24362693684680781</v>
      </c>
      <c r="BF32" s="31">
        <f t="shared" si="12"/>
        <v>0.35011804778262978</v>
      </c>
      <c r="BG32" s="31">
        <f t="shared" si="12"/>
        <v>0.25565662931803634</v>
      </c>
      <c r="BH32" s="31">
        <f t="shared" si="12"/>
        <v>5.5064502016884315E-2</v>
      </c>
      <c r="BI32" s="32">
        <f t="shared" si="12"/>
        <v>0.30892051509794993</v>
      </c>
      <c r="BJ32" s="31">
        <f t="shared" ref="BJ32:BU32" si="13">BJ27/(BJ25+BJ26+BJ27)*100</f>
        <v>0.38589593109117054</v>
      </c>
      <c r="BK32" s="31">
        <f t="shared" si="13"/>
        <v>0.26962221479287496</v>
      </c>
      <c r="BL32" s="31">
        <f t="shared" si="13"/>
        <v>0.40034977467460564</v>
      </c>
      <c r="BM32" s="31">
        <f t="shared" si="13"/>
        <v>0.34904195958228551</v>
      </c>
      <c r="BN32" s="31">
        <f t="shared" si="13"/>
        <v>0.65117087093866521</v>
      </c>
      <c r="BO32" s="31">
        <f t="shared" si="13"/>
        <v>0.18557342639916591</v>
      </c>
      <c r="BP32" s="31">
        <f t="shared" si="13"/>
        <v>0.2597913345447681</v>
      </c>
      <c r="BQ32" s="31">
        <f t="shared" si="13"/>
        <v>0.31607588074557386</v>
      </c>
      <c r="BR32" s="31">
        <f t="shared" si="13"/>
        <v>0.31373529959557589</v>
      </c>
      <c r="BS32" s="31">
        <f t="shared" si="13"/>
        <v>0.2451685217204953</v>
      </c>
      <c r="BT32" s="31">
        <f t="shared" si="13"/>
        <v>0.26428621737000813</v>
      </c>
      <c r="BU32" s="32">
        <f t="shared" si="13"/>
        <v>0.3466255217812122</v>
      </c>
      <c r="BV32" s="31">
        <f t="shared" ref="BV32:CC32" si="14">BV27/(BV25+BV26+BV27)*100</f>
        <v>0.27463790065084015</v>
      </c>
      <c r="BW32" s="31">
        <f t="shared" si="14"/>
        <v>0.41242733444720381</v>
      </c>
      <c r="BX32" s="31">
        <f t="shared" si="14"/>
        <v>0.42882730523470403</v>
      </c>
      <c r="BY32" s="31">
        <f t="shared" si="14"/>
        <v>0.36609819958567746</v>
      </c>
      <c r="BZ32" s="31">
        <f t="shared" si="14"/>
        <v>0.51104054814300148</v>
      </c>
      <c r="CA32" s="31">
        <f t="shared" si="14"/>
        <v>0.17423337600186747</v>
      </c>
      <c r="CB32" s="31">
        <f t="shared" si="14"/>
        <v>0.33683735719144009</v>
      </c>
      <c r="CC32" s="32">
        <f t="shared" si="14"/>
        <v>0.38259162946386982</v>
      </c>
    </row>
    <row r="34" spans="1:1" x14ac:dyDescent="0.2">
      <c r="A34" s="8" t="s">
        <v>517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5D96-3596-47AE-A3E6-C37F1B52BF00}">
  <dimension ref="A1:BB36"/>
  <sheetViews>
    <sheetView zoomScaleNormal="100" workbookViewId="0"/>
  </sheetViews>
  <sheetFormatPr baseColWidth="10" defaultRowHeight="12.75" x14ac:dyDescent="0.2"/>
  <cols>
    <col min="1" max="1" width="9.7109375" style="7" customWidth="1"/>
    <col min="2" max="54" width="9.7109375" style="8" customWidth="1"/>
    <col min="55" max="16384" width="11.42578125" style="8"/>
  </cols>
  <sheetData>
    <row r="1" spans="1:54" x14ac:dyDescent="0.2">
      <c r="A1" s="7" t="s">
        <v>511</v>
      </c>
    </row>
    <row r="2" spans="1:54" x14ac:dyDescent="0.2">
      <c r="A2" s="8" t="s">
        <v>498</v>
      </c>
    </row>
    <row r="4" spans="1:54" x14ac:dyDescent="0.2">
      <c r="A4" s="9" t="s">
        <v>0</v>
      </c>
      <c r="B4" s="10" t="s">
        <v>454</v>
      </c>
      <c r="C4" s="10" t="s">
        <v>455</v>
      </c>
      <c r="D4" s="10" t="s">
        <v>456</v>
      </c>
      <c r="E4" s="10" t="s">
        <v>457</v>
      </c>
      <c r="F4" s="10" t="s">
        <v>458</v>
      </c>
      <c r="G4" s="10" t="s">
        <v>459</v>
      </c>
      <c r="H4" s="10" t="s">
        <v>460</v>
      </c>
      <c r="I4" s="10" t="s">
        <v>461</v>
      </c>
      <c r="J4" s="10" t="s">
        <v>462</v>
      </c>
      <c r="K4" s="10" t="s">
        <v>463</v>
      </c>
      <c r="L4" s="10" t="s">
        <v>464</v>
      </c>
      <c r="M4" s="11" t="s">
        <v>465</v>
      </c>
      <c r="N4" s="10" t="s">
        <v>440</v>
      </c>
      <c r="O4" s="10" t="s">
        <v>441</v>
      </c>
      <c r="P4" s="10" t="s">
        <v>442</v>
      </c>
      <c r="Q4" s="10" t="s">
        <v>443</v>
      </c>
      <c r="R4" s="10" t="s">
        <v>444</v>
      </c>
      <c r="S4" s="10" t="s">
        <v>445</v>
      </c>
      <c r="T4" s="10" t="s">
        <v>446</v>
      </c>
      <c r="U4" s="10" t="s">
        <v>447</v>
      </c>
      <c r="V4" s="10" t="s">
        <v>448</v>
      </c>
      <c r="W4" s="10" t="s">
        <v>449</v>
      </c>
      <c r="X4" s="10" t="s">
        <v>450</v>
      </c>
      <c r="Y4" s="10" t="s">
        <v>451</v>
      </c>
      <c r="Z4" s="10" t="s">
        <v>452</v>
      </c>
      <c r="AA4" s="11" t="s">
        <v>453</v>
      </c>
      <c r="AB4" s="10" t="s">
        <v>420</v>
      </c>
      <c r="AC4" s="10" t="s">
        <v>421</v>
      </c>
      <c r="AD4" s="10" t="s">
        <v>422</v>
      </c>
      <c r="AE4" s="10" t="s">
        <v>423</v>
      </c>
      <c r="AF4" s="10" t="s">
        <v>424</v>
      </c>
      <c r="AG4" s="10" t="s">
        <v>425</v>
      </c>
      <c r="AH4" s="10" t="s">
        <v>426</v>
      </c>
      <c r="AI4" s="10" t="s">
        <v>427</v>
      </c>
      <c r="AJ4" s="10" t="s">
        <v>428</v>
      </c>
      <c r="AK4" s="10" t="s">
        <v>429</v>
      </c>
      <c r="AL4" s="10" t="s">
        <v>430</v>
      </c>
      <c r="AM4" s="10" t="s">
        <v>431</v>
      </c>
      <c r="AN4" s="10" t="s">
        <v>432</v>
      </c>
      <c r="AO4" s="10" t="s">
        <v>433</v>
      </c>
      <c r="AP4" s="10" t="s">
        <v>434</v>
      </c>
      <c r="AQ4" s="10" t="s">
        <v>435</v>
      </c>
      <c r="AR4" s="10" t="s">
        <v>436</v>
      </c>
      <c r="AS4" s="10" t="s">
        <v>437</v>
      </c>
      <c r="AT4" s="10" t="s">
        <v>438</v>
      </c>
      <c r="AU4" s="11" t="s">
        <v>439</v>
      </c>
      <c r="AV4" s="10" t="s">
        <v>466</v>
      </c>
      <c r="AW4" s="10" t="s">
        <v>467</v>
      </c>
      <c r="AX4" s="10" t="s">
        <v>468</v>
      </c>
      <c r="AY4" s="10" t="s">
        <v>469</v>
      </c>
      <c r="AZ4" s="10" t="s">
        <v>470</v>
      </c>
      <c r="BA4" s="10" t="s">
        <v>471</v>
      </c>
      <c r="BB4" s="11" t="s">
        <v>472</v>
      </c>
    </row>
    <row r="5" spans="1:54" x14ac:dyDescent="0.2">
      <c r="A5" s="24" t="s">
        <v>500</v>
      </c>
      <c r="B5" s="25" t="s">
        <v>497</v>
      </c>
      <c r="C5" s="25" t="s">
        <v>497</v>
      </c>
      <c r="D5" s="25" t="s">
        <v>497</v>
      </c>
      <c r="E5" s="25" t="s">
        <v>497</v>
      </c>
      <c r="F5" s="25" t="s">
        <v>497</v>
      </c>
      <c r="G5" s="25" t="s">
        <v>497</v>
      </c>
      <c r="H5" s="25" t="s">
        <v>497</v>
      </c>
      <c r="I5" s="25" t="s">
        <v>497</v>
      </c>
      <c r="J5" s="25" t="s">
        <v>497</v>
      </c>
      <c r="K5" s="25" t="s">
        <v>497</v>
      </c>
      <c r="L5" s="25" t="s">
        <v>497</v>
      </c>
      <c r="M5" s="26" t="s">
        <v>497</v>
      </c>
      <c r="N5" s="25" t="s">
        <v>497</v>
      </c>
      <c r="O5" s="25" t="s">
        <v>497</v>
      </c>
      <c r="P5" s="25" t="s">
        <v>497</v>
      </c>
      <c r="Q5" s="25" t="s">
        <v>497</v>
      </c>
      <c r="R5" s="25" t="s">
        <v>497</v>
      </c>
      <c r="S5" s="25" t="s">
        <v>497</v>
      </c>
      <c r="T5" s="25" t="s">
        <v>497</v>
      </c>
      <c r="U5" s="25" t="s">
        <v>497</v>
      </c>
      <c r="V5" s="25" t="s">
        <v>497</v>
      </c>
      <c r="W5" s="25" t="s">
        <v>497</v>
      </c>
      <c r="X5" s="25" t="s">
        <v>497</v>
      </c>
      <c r="Y5" s="25" t="s">
        <v>497</v>
      </c>
      <c r="Z5" s="25" t="s">
        <v>497</v>
      </c>
      <c r="AA5" s="26" t="s">
        <v>497</v>
      </c>
      <c r="AB5" s="25" t="s">
        <v>497</v>
      </c>
      <c r="AC5" s="25" t="s">
        <v>497</v>
      </c>
      <c r="AD5" s="25" t="s">
        <v>497</v>
      </c>
      <c r="AE5" s="25" t="s">
        <v>497</v>
      </c>
      <c r="AF5" s="25" t="s">
        <v>497</v>
      </c>
      <c r="AG5" s="25" t="s">
        <v>497</v>
      </c>
      <c r="AH5" s="25" t="s">
        <v>497</v>
      </c>
      <c r="AI5" s="25" t="s">
        <v>497</v>
      </c>
      <c r="AJ5" s="25" t="s">
        <v>497</v>
      </c>
      <c r="AK5" s="25" t="s">
        <v>497</v>
      </c>
      <c r="AL5" s="25" t="s">
        <v>497</v>
      </c>
      <c r="AM5" s="25" t="s">
        <v>497</v>
      </c>
      <c r="AN5" s="25" t="s">
        <v>497</v>
      </c>
      <c r="AO5" s="25" t="s">
        <v>497</v>
      </c>
      <c r="AP5" s="25" t="s">
        <v>497</v>
      </c>
      <c r="AQ5" s="25" t="s">
        <v>497</v>
      </c>
      <c r="AR5" s="25" t="s">
        <v>497</v>
      </c>
      <c r="AS5" s="25" t="s">
        <v>497</v>
      </c>
      <c r="AT5" s="25" t="s">
        <v>497</v>
      </c>
      <c r="AU5" s="26" t="s">
        <v>497</v>
      </c>
      <c r="AV5" s="25" t="s">
        <v>497</v>
      </c>
      <c r="AW5" s="25" t="s">
        <v>497</v>
      </c>
      <c r="AX5" s="25" t="s">
        <v>497</v>
      </c>
      <c r="AY5" s="25" t="s">
        <v>497</v>
      </c>
      <c r="AZ5" s="25" t="s">
        <v>497</v>
      </c>
      <c r="BA5" s="25" t="s">
        <v>497</v>
      </c>
      <c r="BB5" s="26" t="s">
        <v>497</v>
      </c>
    </row>
    <row r="6" spans="1:54" ht="14.25" x14ac:dyDescent="0.25">
      <c r="A6" s="7" t="s">
        <v>503</v>
      </c>
      <c r="B6" s="15">
        <v>68.510000000000005</v>
      </c>
      <c r="C6" s="15">
        <v>68.760000000000005</v>
      </c>
      <c r="D6" s="15">
        <v>69.239999999999995</v>
      </c>
      <c r="E6" s="15">
        <v>68.91</v>
      </c>
      <c r="F6" s="15">
        <v>68.849999999999994</v>
      </c>
      <c r="G6" s="15">
        <v>69.2</v>
      </c>
      <c r="H6" s="15">
        <v>68.38</v>
      </c>
      <c r="I6" s="15">
        <v>68.67</v>
      </c>
      <c r="J6" s="15">
        <v>69.09</v>
      </c>
      <c r="K6" s="15">
        <v>68.36</v>
      </c>
      <c r="L6" s="15">
        <v>69.040000000000006</v>
      </c>
      <c r="M6" s="16">
        <v>68.790000000000006</v>
      </c>
      <c r="N6" s="15">
        <v>69.39</v>
      </c>
      <c r="O6" s="15">
        <v>69.08</v>
      </c>
      <c r="P6" s="15">
        <v>69.040000000000006</v>
      </c>
      <c r="Q6" s="15">
        <v>69.349999999999994</v>
      </c>
      <c r="R6" s="15">
        <v>69.260000000000005</v>
      </c>
      <c r="S6" s="15">
        <v>68.930000000000007</v>
      </c>
      <c r="T6" s="15">
        <v>69.38</v>
      </c>
      <c r="U6" s="15">
        <v>69.22</v>
      </c>
      <c r="V6" s="15">
        <v>69.36</v>
      </c>
      <c r="W6" s="15">
        <v>69.39</v>
      </c>
      <c r="X6" s="15">
        <v>69.2</v>
      </c>
      <c r="Y6" s="15">
        <v>69.39</v>
      </c>
      <c r="Z6" s="15">
        <v>68.95</v>
      </c>
      <c r="AA6" s="16">
        <v>69.489999999999995</v>
      </c>
      <c r="AB6" s="15">
        <v>69.489999999999995</v>
      </c>
      <c r="AC6" s="15">
        <v>68.8</v>
      </c>
      <c r="AD6" s="15">
        <v>69.12</v>
      </c>
      <c r="AE6" s="15">
        <v>69.010000000000005</v>
      </c>
      <c r="AF6" s="15">
        <v>68.91</v>
      </c>
      <c r="AG6" s="15">
        <v>69.510000000000005</v>
      </c>
      <c r="AH6" s="15">
        <v>69.02</v>
      </c>
      <c r="AI6" s="15">
        <v>69.180000000000007</v>
      </c>
      <c r="AJ6" s="15">
        <v>69.069999999999993</v>
      </c>
      <c r="AK6" s="15">
        <v>69.459999999999994</v>
      </c>
      <c r="AL6" s="15">
        <v>69.02</v>
      </c>
      <c r="AM6" s="15">
        <v>69.22</v>
      </c>
      <c r="AN6" s="15">
        <v>68.92</v>
      </c>
      <c r="AO6" s="15">
        <v>68.930000000000007</v>
      </c>
      <c r="AP6" s="15">
        <v>69.48</v>
      </c>
      <c r="AQ6" s="15">
        <v>69.53</v>
      </c>
      <c r="AR6" s="15">
        <v>69.27</v>
      </c>
      <c r="AS6" s="15">
        <v>69.099999999999994</v>
      </c>
      <c r="AT6" s="15">
        <v>69.23</v>
      </c>
      <c r="AU6" s="16">
        <v>68.790000000000006</v>
      </c>
      <c r="AV6" s="15">
        <v>65.39</v>
      </c>
      <c r="AW6" s="15">
        <v>65.400000000000006</v>
      </c>
      <c r="AX6" s="15">
        <v>65.42</v>
      </c>
      <c r="AY6" s="15">
        <v>65.44</v>
      </c>
      <c r="AZ6" s="15">
        <v>65.489999999999995</v>
      </c>
      <c r="BA6" s="15">
        <v>65.33</v>
      </c>
      <c r="BB6" s="16">
        <v>65.569999999999993</v>
      </c>
    </row>
    <row r="7" spans="1:54" ht="14.25" x14ac:dyDescent="0.25">
      <c r="A7" s="7" t="s">
        <v>504</v>
      </c>
      <c r="B7" s="15">
        <v>5.7000000000000002E-3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3.4500000000000003E-2</v>
      </c>
      <c r="I7" s="15">
        <v>0</v>
      </c>
      <c r="J7" s="15">
        <v>0</v>
      </c>
      <c r="K7" s="15">
        <v>0</v>
      </c>
      <c r="L7" s="15">
        <v>2.3E-2</v>
      </c>
      <c r="M7" s="16">
        <v>5.7000000000000002E-3</v>
      </c>
      <c r="N7" s="15">
        <v>0</v>
      </c>
      <c r="O7" s="15">
        <v>3.4500000000000003E-2</v>
      </c>
      <c r="P7" s="15">
        <v>0</v>
      </c>
      <c r="Q7" s="15">
        <v>0</v>
      </c>
      <c r="R7" s="15">
        <v>0</v>
      </c>
      <c r="S7" s="15">
        <v>0</v>
      </c>
      <c r="T7" s="15">
        <v>1.15E-2</v>
      </c>
      <c r="U7" s="15">
        <v>0</v>
      </c>
      <c r="V7" s="15">
        <v>0</v>
      </c>
      <c r="W7" s="15">
        <v>0</v>
      </c>
      <c r="X7" s="15">
        <v>1.72E-2</v>
      </c>
      <c r="Y7" s="15">
        <v>0</v>
      </c>
      <c r="Z7" s="15">
        <v>1.15E-2</v>
      </c>
      <c r="AA7" s="16">
        <v>1.72E-2</v>
      </c>
      <c r="AB7" s="15">
        <v>2.3E-2</v>
      </c>
      <c r="AC7" s="15">
        <v>3.4500000000000003E-2</v>
      </c>
      <c r="AD7" s="15">
        <v>0</v>
      </c>
      <c r="AE7" s="15">
        <v>2.3E-2</v>
      </c>
      <c r="AF7" s="15">
        <v>1.72E-2</v>
      </c>
      <c r="AG7" s="15">
        <v>1.72E-2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5.1700000000000003E-2</v>
      </c>
      <c r="AP7" s="15">
        <v>1.15E-2</v>
      </c>
      <c r="AQ7" s="15">
        <v>0</v>
      </c>
      <c r="AR7" s="15">
        <v>5.7000000000000002E-3</v>
      </c>
      <c r="AS7" s="15">
        <v>0</v>
      </c>
      <c r="AT7" s="15">
        <v>0</v>
      </c>
      <c r="AU7" s="16">
        <v>1.72E-2</v>
      </c>
      <c r="AV7" s="15">
        <v>5.79E-2</v>
      </c>
      <c r="AW7" s="15">
        <v>1.7399999999999999E-2</v>
      </c>
      <c r="AX7" s="15">
        <v>0</v>
      </c>
      <c r="AY7" s="15">
        <v>0</v>
      </c>
      <c r="AZ7" s="15">
        <v>0</v>
      </c>
      <c r="BA7" s="15">
        <v>2.3099999999999999E-2</v>
      </c>
      <c r="BB7" s="16">
        <v>4.0500000000000001E-2</v>
      </c>
    </row>
    <row r="8" spans="1:54" ht="14.25" x14ac:dyDescent="0.25">
      <c r="A8" s="7" t="s">
        <v>505</v>
      </c>
      <c r="B8" s="15">
        <v>19.149999999999999</v>
      </c>
      <c r="C8" s="15">
        <v>19.32</v>
      </c>
      <c r="D8" s="15">
        <v>19.059999999999999</v>
      </c>
      <c r="E8" s="15">
        <v>19.190000000000001</v>
      </c>
      <c r="F8" s="15">
        <v>19.34</v>
      </c>
      <c r="G8" s="15">
        <v>19.43</v>
      </c>
      <c r="H8" s="15">
        <v>19.27</v>
      </c>
      <c r="I8" s="15">
        <v>19.350000000000001</v>
      </c>
      <c r="J8" s="15">
        <v>19.149999999999999</v>
      </c>
      <c r="K8" s="15">
        <v>19.239999999999998</v>
      </c>
      <c r="L8" s="15">
        <v>19.190000000000001</v>
      </c>
      <c r="M8" s="16">
        <v>19.3</v>
      </c>
      <c r="N8" s="15">
        <v>19.61</v>
      </c>
      <c r="O8" s="15">
        <v>19.21</v>
      </c>
      <c r="P8" s="15">
        <v>19.309999999999999</v>
      </c>
      <c r="Q8" s="15">
        <v>19.34</v>
      </c>
      <c r="R8" s="15">
        <v>19.309999999999999</v>
      </c>
      <c r="S8" s="15">
        <v>19.5</v>
      </c>
      <c r="T8" s="15">
        <v>19.260000000000002</v>
      </c>
      <c r="U8" s="15">
        <v>19.41</v>
      </c>
      <c r="V8" s="15">
        <v>19.46</v>
      </c>
      <c r="W8" s="15">
        <v>19.309999999999999</v>
      </c>
      <c r="X8" s="15">
        <v>19.54</v>
      </c>
      <c r="Y8" s="15">
        <v>19.440000000000001</v>
      </c>
      <c r="Z8" s="15">
        <v>19.29</v>
      </c>
      <c r="AA8" s="16">
        <v>19.170000000000002</v>
      </c>
      <c r="AB8" s="15">
        <v>19.309999999999999</v>
      </c>
      <c r="AC8" s="15">
        <v>19.260000000000002</v>
      </c>
      <c r="AD8" s="15">
        <v>19.52</v>
      </c>
      <c r="AE8" s="15">
        <v>19.46</v>
      </c>
      <c r="AF8" s="15">
        <v>19.52</v>
      </c>
      <c r="AG8" s="15">
        <v>19.18</v>
      </c>
      <c r="AH8" s="15">
        <v>19.59</v>
      </c>
      <c r="AI8" s="15">
        <v>19.440000000000001</v>
      </c>
      <c r="AJ8" s="15">
        <v>19.21</v>
      </c>
      <c r="AK8" s="15">
        <v>19.489999999999998</v>
      </c>
      <c r="AL8" s="15">
        <v>19.14</v>
      </c>
      <c r="AM8" s="15">
        <v>19.3</v>
      </c>
      <c r="AN8" s="15">
        <v>19.32</v>
      </c>
      <c r="AO8" s="15">
        <v>19.29</v>
      </c>
      <c r="AP8" s="15">
        <v>19.47</v>
      </c>
      <c r="AQ8" s="15">
        <v>19.100000000000001</v>
      </c>
      <c r="AR8" s="15">
        <v>19.37</v>
      </c>
      <c r="AS8" s="15">
        <v>19.52</v>
      </c>
      <c r="AT8" s="15">
        <v>19.41</v>
      </c>
      <c r="AU8" s="16">
        <v>19.350000000000001</v>
      </c>
      <c r="AV8" s="15">
        <v>18.190000000000001</v>
      </c>
      <c r="AW8" s="15">
        <v>18.399999999999999</v>
      </c>
      <c r="AX8" s="15">
        <v>18.07</v>
      </c>
      <c r="AY8" s="15">
        <v>18.12</v>
      </c>
      <c r="AZ8" s="15">
        <v>18.36</v>
      </c>
      <c r="BA8" s="15">
        <v>18.22</v>
      </c>
      <c r="BB8" s="16">
        <v>18.12</v>
      </c>
    </row>
    <row r="9" spans="1:54" ht="14.25" x14ac:dyDescent="0.25">
      <c r="A9" s="7" t="s">
        <v>506</v>
      </c>
      <c r="B9" s="15">
        <v>1.5E-3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1.5E-3</v>
      </c>
      <c r="K9" s="15">
        <v>0</v>
      </c>
      <c r="L9" s="15">
        <v>2.8999999999999998E-3</v>
      </c>
      <c r="M9" s="16">
        <v>4.0099999999999997E-2</v>
      </c>
      <c r="N9" s="15">
        <v>2.7300000000000001E-2</v>
      </c>
      <c r="O9" s="15">
        <v>1.5E-3</v>
      </c>
      <c r="P9" s="15">
        <v>0</v>
      </c>
      <c r="Q9" s="15">
        <v>0</v>
      </c>
      <c r="R9" s="15">
        <v>1.01E-2</v>
      </c>
      <c r="S9" s="15">
        <v>2.29E-2</v>
      </c>
      <c r="T9" s="15">
        <v>0</v>
      </c>
      <c r="U9" s="15">
        <v>2.4400000000000002E-2</v>
      </c>
      <c r="V9" s="15">
        <v>1.15E-2</v>
      </c>
      <c r="W9" s="15">
        <v>0</v>
      </c>
      <c r="X9" s="15">
        <v>5.7000000000000002E-3</v>
      </c>
      <c r="Y9" s="15">
        <v>3.7199999999999997E-2</v>
      </c>
      <c r="Z9" s="15">
        <v>4.1999999999999997E-3</v>
      </c>
      <c r="AA9" s="16">
        <v>0</v>
      </c>
      <c r="AB9" s="15">
        <v>0</v>
      </c>
      <c r="AC9" s="15">
        <v>0</v>
      </c>
      <c r="AD9" s="15">
        <v>3.8699999999999998E-2</v>
      </c>
      <c r="AE9" s="15">
        <v>1.2800000000000001E-2</v>
      </c>
      <c r="AF9" s="15">
        <v>2.4199999999999999E-2</v>
      </c>
      <c r="AG9" s="15">
        <v>1.72E-2</v>
      </c>
      <c r="AH9" s="15">
        <v>1.01E-2</v>
      </c>
      <c r="AI9" s="15">
        <v>2.4400000000000002E-2</v>
      </c>
      <c r="AJ9" s="15">
        <v>2.86E-2</v>
      </c>
      <c r="AK9" s="15">
        <v>0</v>
      </c>
      <c r="AL9" s="15">
        <v>0</v>
      </c>
      <c r="AM9" s="15">
        <v>0</v>
      </c>
      <c r="AN9" s="15">
        <v>0</v>
      </c>
      <c r="AO9" s="15">
        <v>2.58E-2</v>
      </c>
      <c r="AP9" s="15">
        <v>0</v>
      </c>
      <c r="AQ9" s="15">
        <v>2.7199999999999998E-2</v>
      </c>
      <c r="AR9" s="15">
        <v>0</v>
      </c>
      <c r="AS9" s="15">
        <v>1.29E-2</v>
      </c>
      <c r="AT9" s="15">
        <v>7.1999999999999998E-3</v>
      </c>
      <c r="AU9" s="16">
        <v>0</v>
      </c>
      <c r="AV9" s="15">
        <v>2.8999999999999998E-3</v>
      </c>
      <c r="AW9" s="15">
        <v>0</v>
      </c>
      <c r="AX9" s="15">
        <v>5.7000000000000002E-3</v>
      </c>
      <c r="AY9" s="15">
        <v>2.86E-2</v>
      </c>
      <c r="AZ9" s="15">
        <v>2.58E-2</v>
      </c>
      <c r="BA9" s="15">
        <v>0</v>
      </c>
      <c r="BB9" s="16">
        <v>0</v>
      </c>
    </row>
    <row r="10" spans="1:54" x14ac:dyDescent="0.2">
      <c r="A10" s="7" t="s">
        <v>65</v>
      </c>
      <c r="B10" s="15">
        <v>6.8900000000000003E-2</v>
      </c>
      <c r="C10" s="15">
        <v>2.4899999999999999E-2</v>
      </c>
      <c r="D10" s="15">
        <v>0</v>
      </c>
      <c r="E10" s="15">
        <v>4.7899999999999998E-2</v>
      </c>
      <c r="F10" s="15">
        <v>3.6400000000000002E-2</v>
      </c>
      <c r="G10" s="15">
        <v>1.15E-2</v>
      </c>
      <c r="H10" s="15">
        <v>1.72E-2</v>
      </c>
      <c r="I10" s="15">
        <v>3.0599999999999999E-2</v>
      </c>
      <c r="J10" s="15">
        <v>2.4899999999999999E-2</v>
      </c>
      <c r="K10" s="15">
        <v>1.7299999999999999E-2</v>
      </c>
      <c r="L10" s="15">
        <v>1.15E-2</v>
      </c>
      <c r="M10" s="16">
        <v>7.85E-2</v>
      </c>
      <c r="N10" s="15">
        <v>5.74E-2</v>
      </c>
      <c r="O10" s="15">
        <v>0</v>
      </c>
      <c r="P10" s="15">
        <v>2.87E-2</v>
      </c>
      <c r="Q10" s="15">
        <v>6.3200000000000006E-2</v>
      </c>
      <c r="R10" s="15">
        <v>0</v>
      </c>
      <c r="S10" s="15">
        <v>7.2700000000000001E-2</v>
      </c>
      <c r="T10" s="15">
        <v>3.2500000000000001E-2</v>
      </c>
      <c r="U10" s="15">
        <v>2.1100000000000001E-2</v>
      </c>
      <c r="V10" s="15">
        <v>1.5299999999999999E-2</v>
      </c>
      <c r="W10" s="15">
        <v>0</v>
      </c>
      <c r="X10" s="15">
        <v>0</v>
      </c>
      <c r="Y10" s="15">
        <v>4.2099999999999999E-2</v>
      </c>
      <c r="Z10" s="15">
        <v>7.6E-3</v>
      </c>
      <c r="AA10" s="16">
        <v>0</v>
      </c>
      <c r="AB10" s="15">
        <v>3.8999999999999998E-3</v>
      </c>
      <c r="AC10" s="15">
        <v>1.9099999999999999E-2</v>
      </c>
      <c r="AD10" s="15">
        <v>1.5299999999999999E-2</v>
      </c>
      <c r="AE10" s="15">
        <v>8.43E-2</v>
      </c>
      <c r="AF10" s="15">
        <v>1.15E-2</v>
      </c>
      <c r="AG10" s="15">
        <v>0</v>
      </c>
      <c r="AH10" s="15">
        <v>1.34E-2</v>
      </c>
      <c r="AI10" s="15">
        <v>4.5900000000000003E-2</v>
      </c>
      <c r="AJ10" s="15">
        <v>4.02E-2</v>
      </c>
      <c r="AK10" s="15">
        <v>2.3E-2</v>
      </c>
      <c r="AL10" s="15">
        <v>0</v>
      </c>
      <c r="AM10" s="15">
        <v>1.15E-2</v>
      </c>
      <c r="AN10" s="15">
        <v>9.5999999999999992E-3</v>
      </c>
      <c r="AO10" s="15">
        <v>3.4500000000000003E-2</v>
      </c>
      <c r="AP10" s="15">
        <v>1.5299999999999999E-2</v>
      </c>
      <c r="AQ10" s="15">
        <v>1.9E-3</v>
      </c>
      <c r="AR10" s="15">
        <v>2.4899999999999999E-2</v>
      </c>
      <c r="AS10" s="15">
        <v>2.1100000000000001E-2</v>
      </c>
      <c r="AT10" s="15">
        <v>2.1000000000000001E-2</v>
      </c>
      <c r="AU10" s="16">
        <v>5.7999999999999996E-3</v>
      </c>
      <c r="AV10" s="15">
        <v>0</v>
      </c>
      <c r="AW10" s="15">
        <v>1.5299999999999999E-2</v>
      </c>
      <c r="AX10" s="15">
        <v>4.3900000000000002E-2</v>
      </c>
      <c r="AY10" s="15">
        <v>0</v>
      </c>
      <c r="AZ10" s="15">
        <v>5.1499999999999997E-2</v>
      </c>
      <c r="BA10" s="15">
        <v>0</v>
      </c>
      <c r="BB10" s="16">
        <v>1.14E-2</v>
      </c>
    </row>
    <row r="11" spans="1:54" x14ac:dyDescent="0.2">
      <c r="A11" s="7" t="s">
        <v>66</v>
      </c>
      <c r="B11" s="15">
        <v>5.4000000000000003E-3</v>
      </c>
      <c r="C11" s="15">
        <v>0</v>
      </c>
      <c r="D11" s="15">
        <v>1.89E-2</v>
      </c>
      <c r="E11" s="15">
        <v>2.3E-3</v>
      </c>
      <c r="F11" s="15">
        <v>0</v>
      </c>
      <c r="G11" s="15">
        <v>3.8800000000000001E-2</v>
      </c>
      <c r="H11" s="15">
        <v>0</v>
      </c>
      <c r="I11" s="15">
        <v>2.0799999999999999E-2</v>
      </c>
      <c r="J11" s="15">
        <v>7.7999999999999996E-3</v>
      </c>
      <c r="K11" s="15">
        <v>3.0599999999999999E-2</v>
      </c>
      <c r="L11" s="15">
        <v>0</v>
      </c>
      <c r="M11" s="16">
        <v>0</v>
      </c>
      <c r="N11" s="15">
        <v>0</v>
      </c>
      <c r="O11" s="15">
        <v>0</v>
      </c>
      <c r="P11" s="15">
        <v>1.89E-2</v>
      </c>
      <c r="Q11" s="15">
        <v>5.7999999999999996E-3</v>
      </c>
      <c r="R11" s="15">
        <v>0</v>
      </c>
      <c r="S11" s="15">
        <v>0</v>
      </c>
      <c r="T11" s="15">
        <v>0</v>
      </c>
      <c r="U11" s="15">
        <v>2.9100000000000001E-2</v>
      </c>
      <c r="V11" s="15">
        <v>1.0999999999999999E-2</v>
      </c>
      <c r="W11" s="15">
        <v>0</v>
      </c>
      <c r="X11" s="15">
        <v>0</v>
      </c>
      <c r="Y11" s="15">
        <v>0</v>
      </c>
      <c r="Z11" s="15">
        <v>0</v>
      </c>
      <c r="AA11" s="16">
        <v>7.4000000000000003E-3</v>
      </c>
      <c r="AB11" s="15">
        <v>9.1000000000000004E-3</v>
      </c>
      <c r="AC11" s="15">
        <v>2.7300000000000001E-2</v>
      </c>
      <c r="AD11" s="15">
        <v>0</v>
      </c>
      <c r="AE11" s="15">
        <v>0</v>
      </c>
      <c r="AF11" s="15">
        <v>5.5999999999999999E-3</v>
      </c>
      <c r="AG11" s="15">
        <v>0</v>
      </c>
      <c r="AH11" s="15">
        <v>0</v>
      </c>
      <c r="AI11" s="15">
        <v>2.1999999999999999E-2</v>
      </c>
      <c r="AJ11" s="15">
        <v>0</v>
      </c>
      <c r="AK11" s="15">
        <v>0</v>
      </c>
      <c r="AL11" s="15">
        <v>1.7500000000000002E-2</v>
      </c>
      <c r="AM11" s="15">
        <v>0</v>
      </c>
      <c r="AN11" s="15">
        <v>0</v>
      </c>
      <c r="AO11" s="15">
        <v>0</v>
      </c>
      <c r="AP11" s="15">
        <v>2.1000000000000001E-2</v>
      </c>
      <c r="AQ11" s="15">
        <v>2.0400000000000001E-2</v>
      </c>
      <c r="AR11" s="15">
        <v>0</v>
      </c>
      <c r="AS11" s="15">
        <v>0</v>
      </c>
      <c r="AT11" s="15">
        <v>2.1899999999999999E-2</v>
      </c>
      <c r="AU11" s="16">
        <v>4.0000000000000002E-4</v>
      </c>
      <c r="AV11" s="15">
        <v>0</v>
      </c>
      <c r="AW11" s="15">
        <v>3.2300000000000002E-2</v>
      </c>
      <c r="AX11" s="15">
        <v>0</v>
      </c>
      <c r="AY11" s="15">
        <v>2.2200000000000001E-2</v>
      </c>
      <c r="AZ11" s="15">
        <v>0</v>
      </c>
      <c r="BA11" s="15">
        <v>1.38E-2</v>
      </c>
      <c r="BB11" s="16">
        <v>0</v>
      </c>
    </row>
    <row r="12" spans="1:54" x14ac:dyDescent="0.2">
      <c r="A12" s="7" t="s">
        <v>67</v>
      </c>
      <c r="B12" s="15">
        <v>0</v>
      </c>
      <c r="C12" s="15">
        <v>0</v>
      </c>
      <c r="D12" s="15">
        <v>3.3999999999999998E-3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0.01</v>
      </c>
      <c r="L12" s="15">
        <v>3.3300000000000003E-2</v>
      </c>
      <c r="M12" s="16">
        <v>1.3299999999999999E-2</v>
      </c>
      <c r="N12" s="15">
        <v>0</v>
      </c>
      <c r="O12" s="15">
        <v>0</v>
      </c>
      <c r="P12" s="15">
        <v>6.9999999999999999E-4</v>
      </c>
      <c r="Q12" s="15">
        <v>0</v>
      </c>
      <c r="R12" s="15">
        <v>0</v>
      </c>
      <c r="S12" s="15">
        <v>0</v>
      </c>
      <c r="T12" s="15">
        <v>0</v>
      </c>
      <c r="U12" s="15">
        <v>1.1999999999999999E-3</v>
      </c>
      <c r="V12" s="15">
        <v>6.1000000000000004E-3</v>
      </c>
      <c r="W12" s="15">
        <v>0</v>
      </c>
      <c r="X12" s="15">
        <v>0</v>
      </c>
      <c r="Y12" s="15">
        <v>0</v>
      </c>
      <c r="Z12" s="15">
        <v>3.4500000000000003E-2</v>
      </c>
      <c r="AA12" s="16">
        <v>0</v>
      </c>
      <c r="AB12" s="15">
        <v>1.6500000000000001E-2</v>
      </c>
      <c r="AC12" s="15">
        <v>0</v>
      </c>
      <c r="AD12" s="15">
        <v>0</v>
      </c>
      <c r="AE12" s="15">
        <v>1.38E-2</v>
      </c>
      <c r="AF12" s="15">
        <v>0</v>
      </c>
      <c r="AG12" s="15">
        <v>1.0999999999999999E-2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2.1000000000000001E-2</v>
      </c>
      <c r="AS12" s="15">
        <v>0</v>
      </c>
      <c r="AT12" s="15">
        <v>0</v>
      </c>
      <c r="AU12" s="16">
        <v>0</v>
      </c>
      <c r="AV12" s="15">
        <v>0</v>
      </c>
      <c r="AW12" s="15">
        <v>1.11E-2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</row>
    <row r="13" spans="1:54" x14ac:dyDescent="0.2">
      <c r="A13" s="7" t="s">
        <v>68</v>
      </c>
      <c r="B13" s="15">
        <v>0.24790000000000001</v>
      </c>
      <c r="C13" s="15">
        <v>0.2591</v>
      </c>
      <c r="D13" s="15">
        <v>3.1399999999999997E-2</v>
      </c>
      <c r="E13" s="15">
        <v>0.2752</v>
      </c>
      <c r="F13" s="15">
        <v>0.37630000000000002</v>
      </c>
      <c r="G13" s="15">
        <v>0.2359</v>
      </c>
      <c r="H13" s="15">
        <v>0.30919999999999997</v>
      </c>
      <c r="I13" s="15">
        <v>0.4027</v>
      </c>
      <c r="J13" s="15">
        <v>0.3301</v>
      </c>
      <c r="K13" s="15">
        <v>0.36570000000000003</v>
      </c>
      <c r="L13" s="15">
        <v>0.25679999999999997</v>
      </c>
      <c r="M13" s="16">
        <v>0.38019999999999998</v>
      </c>
      <c r="N13" s="15">
        <v>0.2989</v>
      </c>
      <c r="O13" s="15">
        <v>0.25509999999999999</v>
      </c>
      <c r="P13" s="15">
        <v>0.26900000000000002</v>
      </c>
      <c r="Q13" s="15">
        <v>0.27879999999999999</v>
      </c>
      <c r="R13" s="15">
        <v>0.30840000000000001</v>
      </c>
      <c r="S13" s="15">
        <v>0.20230000000000001</v>
      </c>
      <c r="T13" s="15">
        <v>0.2384</v>
      </c>
      <c r="U13" s="15">
        <v>0.2928</v>
      </c>
      <c r="V13" s="15">
        <v>0.3327</v>
      </c>
      <c r="W13" s="15">
        <v>0.19259999999999999</v>
      </c>
      <c r="X13" s="15">
        <v>0.26519999999999999</v>
      </c>
      <c r="Y13" s="15">
        <v>0.26040000000000002</v>
      </c>
      <c r="Z13" s="15">
        <v>0.2293</v>
      </c>
      <c r="AA13" s="16">
        <v>0.2414</v>
      </c>
      <c r="AB13" s="15">
        <v>3.0300000000000001E-2</v>
      </c>
      <c r="AC13" s="15">
        <v>0.53590000000000004</v>
      </c>
      <c r="AD13" s="15">
        <v>0.37080000000000002</v>
      </c>
      <c r="AE13" s="15">
        <v>0.43259999999999998</v>
      </c>
      <c r="AF13" s="15">
        <v>0.41170000000000001</v>
      </c>
      <c r="AG13" s="15">
        <v>0.16520000000000001</v>
      </c>
      <c r="AH13" s="15">
        <v>0.32200000000000001</v>
      </c>
      <c r="AI13" s="15">
        <v>0.23730000000000001</v>
      </c>
      <c r="AJ13" s="15">
        <v>0.27229999999999999</v>
      </c>
      <c r="AK13" s="15">
        <v>0.32150000000000001</v>
      </c>
      <c r="AL13" s="15">
        <v>0.26939999999999997</v>
      </c>
      <c r="AM13" s="15">
        <v>0.27950000000000003</v>
      </c>
      <c r="AN13" s="15">
        <v>0.26169999999999999</v>
      </c>
      <c r="AO13" s="15">
        <v>0.309</v>
      </c>
      <c r="AP13" s="15">
        <v>0.3211</v>
      </c>
      <c r="AQ13" s="15">
        <v>8.7800000000000003E-2</v>
      </c>
      <c r="AR13" s="15">
        <v>0.25829999999999997</v>
      </c>
      <c r="AS13" s="15">
        <v>0.34549999999999997</v>
      </c>
      <c r="AT13" s="15">
        <v>0.2676</v>
      </c>
      <c r="AU13" s="16">
        <v>0.45619999999999999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6">
        <v>1.24E-2</v>
      </c>
    </row>
    <row r="14" spans="1:54" ht="14.25" x14ac:dyDescent="0.25">
      <c r="A14" s="7" t="s">
        <v>507</v>
      </c>
      <c r="B14" s="15">
        <v>11.31</v>
      </c>
      <c r="C14" s="15">
        <v>11.36</v>
      </c>
      <c r="D14" s="15">
        <v>11.56</v>
      </c>
      <c r="E14" s="15">
        <v>11.29</v>
      </c>
      <c r="F14" s="15">
        <v>11.16</v>
      </c>
      <c r="G14" s="15">
        <v>11.28</v>
      </c>
      <c r="H14" s="15">
        <v>11.27</v>
      </c>
      <c r="I14" s="15">
        <v>11.23</v>
      </c>
      <c r="J14" s="15">
        <v>11.35</v>
      </c>
      <c r="K14" s="15">
        <v>11.33</v>
      </c>
      <c r="L14" s="15">
        <v>11.46</v>
      </c>
      <c r="M14" s="16">
        <v>11.37</v>
      </c>
      <c r="N14" s="15">
        <v>11.26</v>
      </c>
      <c r="O14" s="15">
        <v>11.04</v>
      </c>
      <c r="P14" s="15">
        <v>11.12</v>
      </c>
      <c r="Q14" s="15">
        <v>11.07</v>
      </c>
      <c r="R14" s="15">
        <v>11.52</v>
      </c>
      <c r="S14" s="15">
        <v>11.37</v>
      </c>
      <c r="T14" s="15">
        <v>11.58</v>
      </c>
      <c r="U14" s="15">
        <v>11.35</v>
      </c>
      <c r="V14" s="15">
        <v>11.39</v>
      </c>
      <c r="W14" s="15">
        <v>11.55</v>
      </c>
      <c r="X14" s="15">
        <v>11.49</v>
      </c>
      <c r="Y14" s="15">
        <v>11.41</v>
      </c>
      <c r="Z14" s="15">
        <v>11.21</v>
      </c>
      <c r="AA14" s="16">
        <v>11.54</v>
      </c>
      <c r="AB14" s="15">
        <v>11.73</v>
      </c>
      <c r="AC14" s="15">
        <v>11.23</v>
      </c>
      <c r="AD14" s="15">
        <v>11.29</v>
      </c>
      <c r="AE14" s="15">
        <v>11.14</v>
      </c>
      <c r="AF14" s="15">
        <v>11.25</v>
      </c>
      <c r="AG14" s="15">
        <v>11.4</v>
      </c>
      <c r="AH14" s="15">
        <v>11.19</v>
      </c>
      <c r="AI14" s="15">
        <v>11.39</v>
      </c>
      <c r="AJ14" s="15">
        <v>11.38</v>
      </c>
      <c r="AK14" s="15">
        <v>11.29</v>
      </c>
      <c r="AL14" s="15">
        <v>11.3</v>
      </c>
      <c r="AM14" s="15">
        <v>11.23</v>
      </c>
      <c r="AN14" s="15">
        <v>11.37</v>
      </c>
      <c r="AO14" s="15">
        <v>11.65</v>
      </c>
      <c r="AP14" s="15">
        <v>11.06</v>
      </c>
      <c r="AQ14" s="15">
        <v>11.57</v>
      </c>
      <c r="AR14" s="15">
        <v>11.45</v>
      </c>
      <c r="AS14" s="15">
        <v>11.39</v>
      </c>
      <c r="AT14" s="15">
        <v>11.88</v>
      </c>
      <c r="AU14" s="16">
        <v>11.45</v>
      </c>
      <c r="AV14" s="15">
        <v>0.27550000000000002</v>
      </c>
      <c r="AW14" s="15">
        <v>0.26719999999999999</v>
      </c>
      <c r="AX14" s="15">
        <v>0.29480000000000001</v>
      </c>
      <c r="AY14" s="15">
        <v>0.35699999999999998</v>
      </c>
      <c r="AZ14" s="15">
        <v>0.39679999999999999</v>
      </c>
      <c r="BA14" s="15">
        <v>0.34350000000000003</v>
      </c>
      <c r="BB14" s="16">
        <v>0.23139999999999999</v>
      </c>
    </row>
    <row r="15" spans="1:54" ht="14.25" x14ac:dyDescent="0.25">
      <c r="A15" s="7" t="s">
        <v>508</v>
      </c>
      <c r="B15" s="15">
        <v>0.1381</v>
      </c>
      <c r="C15" s="15">
        <v>8.0100000000000005E-2</v>
      </c>
      <c r="D15" s="15">
        <v>8.3599999999999994E-2</v>
      </c>
      <c r="E15" s="15">
        <v>0.1148</v>
      </c>
      <c r="F15" s="15">
        <v>0.1477</v>
      </c>
      <c r="G15" s="15">
        <v>0.1086</v>
      </c>
      <c r="H15" s="15">
        <v>0.1326</v>
      </c>
      <c r="I15" s="15">
        <v>9.3200000000000005E-2</v>
      </c>
      <c r="J15" s="15">
        <v>0.113</v>
      </c>
      <c r="K15" s="15">
        <v>0.1729</v>
      </c>
      <c r="L15" s="15">
        <v>7.9299999999999995E-2</v>
      </c>
      <c r="M15" s="16">
        <v>9.9599999999999994E-2</v>
      </c>
      <c r="N15" s="15">
        <v>6.4899999999999999E-2</v>
      </c>
      <c r="O15" s="15">
        <v>0.1096</v>
      </c>
      <c r="P15" s="15">
        <v>0.11169999999999999</v>
      </c>
      <c r="Q15" s="15">
        <v>8.7999999999999995E-2</v>
      </c>
      <c r="R15" s="15">
        <v>8.9200000000000002E-2</v>
      </c>
      <c r="S15" s="15">
        <v>5.3499999999999999E-2</v>
      </c>
      <c r="T15" s="15">
        <v>0.1037</v>
      </c>
      <c r="U15" s="15">
        <v>5.6399999999999999E-2</v>
      </c>
      <c r="V15" s="15">
        <v>7.0400000000000004E-2</v>
      </c>
      <c r="W15" s="15">
        <v>8.43E-2</v>
      </c>
      <c r="X15" s="15">
        <v>0.1263</v>
      </c>
      <c r="Y15" s="15">
        <v>9.3799999999999994E-2</v>
      </c>
      <c r="Z15" s="15">
        <v>0.1172</v>
      </c>
      <c r="AA15" s="16">
        <v>0.1082</v>
      </c>
      <c r="AB15" s="15">
        <v>5.7299999999999997E-2</v>
      </c>
      <c r="AC15" s="15">
        <v>0.1028</v>
      </c>
      <c r="AD15" s="15">
        <v>4.48E-2</v>
      </c>
      <c r="AE15" s="15">
        <v>0.1032</v>
      </c>
      <c r="AF15" s="15">
        <v>0.1182</v>
      </c>
      <c r="AG15" s="15">
        <v>9.06E-2</v>
      </c>
      <c r="AH15" s="15">
        <v>9.5000000000000001E-2</v>
      </c>
      <c r="AI15" s="15">
        <v>0.1159</v>
      </c>
      <c r="AJ15" s="15">
        <v>0.13569999999999999</v>
      </c>
      <c r="AK15" s="15">
        <v>0.1429</v>
      </c>
      <c r="AL15" s="15">
        <v>0.1026</v>
      </c>
      <c r="AM15" s="15">
        <v>0.10249999999999999</v>
      </c>
      <c r="AN15" s="15">
        <v>7.5899999999999995E-2</v>
      </c>
      <c r="AO15" s="15">
        <v>7.9600000000000004E-2</v>
      </c>
      <c r="AP15" s="15">
        <v>5.8999999999999997E-2</v>
      </c>
      <c r="AQ15" s="15">
        <v>6.8000000000000005E-2</v>
      </c>
      <c r="AR15" s="15">
        <v>5.8000000000000003E-2</v>
      </c>
      <c r="AS15" s="15">
        <v>0.1124</v>
      </c>
      <c r="AT15" s="15">
        <v>0.124</v>
      </c>
      <c r="AU15" s="16">
        <v>0.1037</v>
      </c>
      <c r="AV15" s="27">
        <v>16.149999999999999</v>
      </c>
      <c r="AW15" s="27">
        <v>16.09</v>
      </c>
      <c r="AX15" s="27">
        <v>16.46</v>
      </c>
      <c r="AY15" s="27">
        <v>15.86</v>
      </c>
      <c r="AZ15" s="27">
        <v>16.07</v>
      </c>
      <c r="BA15" s="27">
        <v>15.88</v>
      </c>
      <c r="BB15" s="35">
        <v>16.510000000000002</v>
      </c>
    </row>
    <row r="16" spans="1:54" x14ac:dyDescent="0.2">
      <c r="A16" s="7" t="s">
        <v>69</v>
      </c>
      <c r="B16" s="15">
        <v>99.4375</v>
      </c>
      <c r="C16" s="15">
        <v>99.80410000000002</v>
      </c>
      <c r="D16" s="15">
        <v>99.99730000000001</v>
      </c>
      <c r="E16" s="15">
        <v>99.830199999999991</v>
      </c>
      <c r="F16" s="15">
        <v>99.910399999999996</v>
      </c>
      <c r="G16" s="15">
        <v>100.30479999999999</v>
      </c>
      <c r="H16" s="15">
        <v>99.413499999999985</v>
      </c>
      <c r="I16" s="15">
        <v>99.797300000000007</v>
      </c>
      <c r="J16" s="15">
        <v>100.0673</v>
      </c>
      <c r="K16" s="15">
        <v>99.526500000000013</v>
      </c>
      <c r="L16" s="15">
        <v>100.09679999999999</v>
      </c>
      <c r="M16" s="16">
        <v>100.07740000000001</v>
      </c>
      <c r="N16" s="15">
        <v>100.7085</v>
      </c>
      <c r="O16" s="15">
        <v>99.730699999999985</v>
      </c>
      <c r="P16" s="15">
        <v>99.899000000000015</v>
      </c>
      <c r="Q16" s="15">
        <v>100.19579999999999</v>
      </c>
      <c r="R16" s="15">
        <v>100.49770000000001</v>
      </c>
      <c r="S16" s="15">
        <v>100.15140000000001</v>
      </c>
      <c r="T16" s="15">
        <v>100.6061</v>
      </c>
      <c r="U16" s="15">
        <v>100.40499999999999</v>
      </c>
      <c r="V16" s="15">
        <v>100.657</v>
      </c>
      <c r="W16" s="15">
        <v>100.5269</v>
      </c>
      <c r="X16" s="15">
        <v>100.6444</v>
      </c>
      <c r="Y16" s="15">
        <v>100.6735</v>
      </c>
      <c r="Z16" s="15">
        <v>99.854299999999967</v>
      </c>
      <c r="AA16" s="16">
        <v>100.5742</v>
      </c>
      <c r="AB16" s="15">
        <v>100.67009999999999</v>
      </c>
      <c r="AC16" s="15">
        <v>100.00959999999999</v>
      </c>
      <c r="AD16" s="15">
        <v>100.39960000000001</v>
      </c>
      <c r="AE16" s="15">
        <v>100.27969999999999</v>
      </c>
      <c r="AF16" s="15">
        <v>100.26839999999999</v>
      </c>
      <c r="AG16" s="15">
        <v>100.3912</v>
      </c>
      <c r="AH16" s="15">
        <v>100.2405</v>
      </c>
      <c r="AI16" s="15">
        <v>100.45550000000001</v>
      </c>
      <c r="AJ16" s="15">
        <v>100.13679999999999</v>
      </c>
      <c r="AK16" s="15">
        <v>100.72739999999999</v>
      </c>
      <c r="AL16" s="15">
        <v>99.849499999999992</v>
      </c>
      <c r="AM16" s="15">
        <v>100.1435</v>
      </c>
      <c r="AN16" s="15">
        <v>99.957200000000029</v>
      </c>
      <c r="AO16" s="15">
        <v>100.37060000000001</v>
      </c>
      <c r="AP16" s="15">
        <v>100.4379</v>
      </c>
      <c r="AQ16" s="15">
        <v>100.4053</v>
      </c>
      <c r="AR16" s="15">
        <v>100.45790000000002</v>
      </c>
      <c r="AS16" s="15">
        <v>100.50189999999999</v>
      </c>
      <c r="AT16" s="15">
        <v>100.96169999999999</v>
      </c>
      <c r="AU16" s="16">
        <v>100.17330000000001</v>
      </c>
      <c r="AV16" s="15">
        <v>100.06629999999998</v>
      </c>
      <c r="AW16" s="15">
        <v>100.2333</v>
      </c>
      <c r="AX16" s="15">
        <v>100.2944</v>
      </c>
      <c r="AY16" s="15">
        <v>99.827799999999996</v>
      </c>
      <c r="AZ16" s="15">
        <v>100.39410000000001</v>
      </c>
      <c r="BA16" s="15">
        <v>99.810400000000001</v>
      </c>
      <c r="BB16" s="16">
        <v>100.49569999999999</v>
      </c>
    </row>
    <row r="17" spans="1:54" x14ac:dyDescent="0.2">
      <c r="M17" s="17"/>
      <c r="AA17" s="17"/>
      <c r="AU17" s="17"/>
      <c r="BB17" s="17"/>
    </row>
    <row r="18" spans="1:54" x14ac:dyDescent="0.2">
      <c r="A18" s="7" t="s">
        <v>70</v>
      </c>
      <c r="B18" s="18">
        <v>3.007050716735888</v>
      </c>
      <c r="C18" s="18">
        <v>3.0052898824262662</v>
      </c>
      <c r="D18" s="18">
        <v>3.0188019382369413</v>
      </c>
      <c r="E18" s="18">
        <v>3.0108115008748269</v>
      </c>
      <c r="F18" s="18">
        <v>3.0059425678749987</v>
      </c>
      <c r="G18" s="18">
        <v>3.0078923526249208</v>
      </c>
      <c r="H18" s="18">
        <v>3.0018506774831319</v>
      </c>
      <c r="I18" s="18">
        <v>3.0024780868828276</v>
      </c>
      <c r="J18" s="18">
        <v>3.0122217641868092</v>
      </c>
      <c r="K18" s="18">
        <v>3.0003079837896824</v>
      </c>
      <c r="L18" s="18">
        <v>3.009297040048168</v>
      </c>
      <c r="M18" s="19">
        <v>3.0017252653026443</v>
      </c>
      <c r="N18" s="18">
        <v>3.0038068444831398</v>
      </c>
      <c r="O18" s="18">
        <v>3.016265176424322</v>
      </c>
      <c r="P18" s="18">
        <v>3.01159386477</v>
      </c>
      <c r="Q18" s="18">
        <v>3.0146511025873921</v>
      </c>
      <c r="R18" s="18">
        <v>3.007635308921174</v>
      </c>
      <c r="S18" s="18">
        <v>3.0019412437742803</v>
      </c>
      <c r="T18" s="18">
        <v>3.0099621675130046</v>
      </c>
      <c r="U18" s="18">
        <v>3.0066263918194993</v>
      </c>
      <c r="V18" s="18">
        <v>3.0056790944316747</v>
      </c>
      <c r="W18" s="18">
        <v>3.0108306567935617</v>
      </c>
      <c r="X18" s="18">
        <v>3.0008668709509645</v>
      </c>
      <c r="Y18" s="18">
        <v>3.0067189819749096</v>
      </c>
      <c r="Z18" s="18">
        <v>3.0097705588410046</v>
      </c>
      <c r="AA18" s="19">
        <v>3.0144750321346216</v>
      </c>
      <c r="AB18" s="18">
        <v>3.0110288822460376</v>
      </c>
      <c r="AC18" s="18">
        <v>3.003278383558357</v>
      </c>
      <c r="AD18" s="18">
        <v>3.0023130643910645</v>
      </c>
      <c r="AE18" s="18">
        <v>3.002194586257644</v>
      </c>
      <c r="AF18" s="18">
        <v>2.9990190210327716</v>
      </c>
      <c r="AG18" s="18">
        <v>3.0176397573607807</v>
      </c>
      <c r="AH18" s="18">
        <v>3.0017010961196964</v>
      </c>
      <c r="AI18" s="18">
        <v>3.0048361306440476</v>
      </c>
      <c r="AJ18" s="18">
        <v>3.0099385584334857</v>
      </c>
      <c r="AK18" s="18">
        <v>3.0073291028726628</v>
      </c>
      <c r="AL18" s="18">
        <v>3.0139695570107743</v>
      </c>
      <c r="AM18" s="18">
        <v>3.0124990066351729</v>
      </c>
      <c r="AN18" s="18">
        <v>3.0070749873807876</v>
      </c>
      <c r="AO18" s="18">
        <v>3.0006271848268149</v>
      </c>
      <c r="AP18" s="18">
        <v>3.0121664775264714</v>
      </c>
      <c r="AQ18" s="18">
        <v>3.0192538673374654</v>
      </c>
      <c r="AR18" s="18">
        <v>3.0075249738002219</v>
      </c>
      <c r="AS18" s="18">
        <v>3.000675212084404</v>
      </c>
      <c r="AT18" s="18">
        <v>2.9985695968295993</v>
      </c>
      <c r="AU18" s="19">
        <v>2.9994437700056209</v>
      </c>
      <c r="AV18" s="18">
        <v>3.0134256516322018</v>
      </c>
      <c r="AW18" s="18">
        <v>3.0080425889251625</v>
      </c>
      <c r="AX18" s="18">
        <v>3.0145091090789338</v>
      </c>
      <c r="AY18" s="18">
        <v>3.018643484000604</v>
      </c>
      <c r="AZ18" s="18">
        <v>3.0084986983835651</v>
      </c>
      <c r="BA18" s="18">
        <v>3.0144353066286418</v>
      </c>
      <c r="BB18" s="19">
        <v>3.0144912161372401</v>
      </c>
    </row>
    <row r="19" spans="1:54" x14ac:dyDescent="0.2">
      <c r="A19" s="7" t="s">
        <v>71</v>
      </c>
      <c r="B19" s="18">
        <v>1.8821828014823074E-4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1.1394079447931593E-3</v>
      </c>
      <c r="I19" s="18">
        <v>0</v>
      </c>
      <c r="J19" s="18">
        <v>0</v>
      </c>
      <c r="K19" s="18">
        <v>0</v>
      </c>
      <c r="L19" s="18">
        <v>7.5420997309629098E-4</v>
      </c>
      <c r="M19" s="19">
        <v>1.8712018858879829E-4</v>
      </c>
      <c r="N19" s="18">
        <v>0</v>
      </c>
      <c r="O19" s="18">
        <v>1.1332779683388269E-3</v>
      </c>
      <c r="P19" s="18">
        <v>0</v>
      </c>
      <c r="Q19" s="18">
        <v>0</v>
      </c>
      <c r="R19" s="18">
        <v>0</v>
      </c>
      <c r="S19" s="18">
        <v>0</v>
      </c>
      <c r="T19" s="18">
        <v>3.7533990644039971E-4</v>
      </c>
      <c r="U19" s="18">
        <v>0</v>
      </c>
      <c r="V19" s="18">
        <v>0</v>
      </c>
      <c r="W19" s="18">
        <v>0</v>
      </c>
      <c r="X19" s="18">
        <v>5.611374329986239E-4</v>
      </c>
      <c r="Y19" s="18">
        <v>0</v>
      </c>
      <c r="Z19" s="18">
        <v>3.776566349711833E-4</v>
      </c>
      <c r="AA19" s="19">
        <v>5.6132965419986415E-4</v>
      </c>
      <c r="AB19" s="18">
        <v>7.4975713142436519E-4</v>
      </c>
      <c r="AC19" s="18">
        <v>1.132990860819574E-3</v>
      </c>
      <c r="AD19" s="18">
        <v>0</v>
      </c>
      <c r="AE19" s="18">
        <v>7.5275700507795341E-4</v>
      </c>
      <c r="AF19" s="18">
        <v>5.6315193002070673E-4</v>
      </c>
      <c r="AG19" s="18">
        <v>5.6175728211980004E-4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1.6931462136755664E-3</v>
      </c>
      <c r="AP19" s="18">
        <v>3.750741736643948E-4</v>
      </c>
      <c r="AQ19" s="18">
        <v>0</v>
      </c>
      <c r="AR19" s="18">
        <v>1.861825910497769E-4</v>
      </c>
      <c r="AS19" s="18">
        <v>0</v>
      </c>
      <c r="AT19" s="18">
        <v>0</v>
      </c>
      <c r="AU19" s="19">
        <v>5.6421421249718408E-4</v>
      </c>
      <c r="AV19" s="18">
        <v>2.0073720220902857E-3</v>
      </c>
      <c r="AW19" s="18">
        <v>6.0208199558049096E-4</v>
      </c>
      <c r="AX19" s="18">
        <v>0</v>
      </c>
      <c r="AY19" s="18">
        <v>0</v>
      </c>
      <c r="AZ19" s="18">
        <v>0</v>
      </c>
      <c r="BA19" s="18">
        <v>8.0187273896584112E-4</v>
      </c>
      <c r="BB19" s="19">
        <v>1.4007609363760379E-3</v>
      </c>
    </row>
    <row r="20" spans="1:54" x14ac:dyDescent="0.2">
      <c r="A20" s="7" t="s">
        <v>72</v>
      </c>
      <c r="B20" s="18">
        <v>0.99062937340601287</v>
      </c>
      <c r="C20" s="18">
        <v>0.99520663050970437</v>
      </c>
      <c r="D20" s="18">
        <v>0.97939096829312566</v>
      </c>
      <c r="E20" s="18">
        <v>0.98817059993951928</v>
      </c>
      <c r="F20" s="18">
        <v>0.99515067347198405</v>
      </c>
      <c r="G20" s="18">
        <v>0.99537019708787466</v>
      </c>
      <c r="H20" s="18">
        <v>0.99700501030280286</v>
      </c>
      <c r="I20" s="18">
        <v>0.9971245427358304</v>
      </c>
      <c r="J20" s="18">
        <v>0.98400241704110603</v>
      </c>
      <c r="K20" s="18">
        <v>0.9952323602679688</v>
      </c>
      <c r="L20" s="18">
        <v>0.98581378660516583</v>
      </c>
      <c r="M20" s="19">
        <v>0.99256413321816828</v>
      </c>
      <c r="N20" s="18">
        <v>1.0004798499512233</v>
      </c>
      <c r="O20" s="18">
        <v>0.98855353518953615</v>
      </c>
      <c r="P20" s="18">
        <v>0.99273545393314266</v>
      </c>
      <c r="Q20" s="18">
        <v>0.99083810169666542</v>
      </c>
      <c r="R20" s="18">
        <v>0.98828134758160013</v>
      </c>
      <c r="S20" s="18">
        <v>1.000884947835379</v>
      </c>
      <c r="T20" s="18">
        <v>0.98477873431843976</v>
      </c>
      <c r="U20" s="18">
        <v>0.9936399475766412</v>
      </c>
      <c r="V20" s="18">
        <v>0.99387553354577385</v>
      </c>
      <c r="W20" s="18">
        <v>0.98747782821317698</v>
      </c>
      <c r="X20" s="18">
        <v>0.99866730390034031</v>
      </c>
      <c r="Y20" s="18">
        <v>0.99276818266564382</v>
      </c>
      <c r="Z20" s="18">
        <v>0.9924005225661463</v>
      </c>
      <c r="AA20" s="19">
        <v>0.98009264430891585</v>
      </c>
      <c r="AB20" s="18">
        <v>0.9861217118178317</v>
      </c>
      <c r="AC20" s="18">
        <v>0.99087545872186567</v>
      </c>
      <c r="AD20" s="18">
        <v>0.99928115519776506</v>
      </c>
      <c r="AE20" s="18">
        <v>0.99775814898770632</v>
      </c>
      <c r="AF20" s="18">
        <v>1.0012266967671024</v>
      </c>
      <c r="AG20" s="18">
        <v>0.98135094434457593</v>
      </c>
      <c r="AH20" s="18">
        <v>1.0041129364637105</v>
      </c>
      <c r="AI20" s="18">
        <v>0.9951582163676681</v>
      </c>
      <c r="AJ20" s="18">
        <v>0.98662286679414513</v>
      </c>
      <c r="AK20" s="18">
        <v>0.99452030557235371</v>
      </c>
      <c r="AL20" s="18">
        <v>0.98505726262939142</v>
      </c>
      <c r="AM20" s="18">
        <v>0.9899386117999871</v>
      </c>
      <c r="AN20" s="18">
        <v>0.99348599431649898</v>
      </c>
      <c r="AO20" s="18">
        <v>0.98967278134268266</v>
      </c>
      <c r="AP20" s="18">
        <v>0.99481139258031714</v>
      </c>
      <c r="AQ20" s="18">
        <v>0.97749919092220428</v>
      </c>
      <c r="AR20" s="18">
        <v>0.99117265702754187</v>
      </c>
      <c r="AS20" s="18">
        <v>0.99902508695480785</v>
      </c>
      <c r="AT20" s="18">
        <v>0.99083416825959103</v>
      </c>
      <c r="AU20" s="19">
        <v>0.99437917884559746</v>
      </c>
      <c r="AV20" s="18">
        <v>0.98795572004730736</v>
      </c>
      <c r="AW20" s="18">
        <v>0.9974237221742781</v>
      </c>
      <c r="AX20" s="18">
        <v>0.9813407896903209</v>
      </c>
      <c r="AY20" s="18">
        <v>0.98510463845506502</v>
      </c>
      <c r="AZ20" s="18">
        <v>0.99403837757808777</v>
      </c>
      <c r="BA20" s="18">
        <v>0.99082582999850677</v>
      </c>
      <c r="BB20" s="19">
        <v>0.98179919093664125</v>
      </c>
    </row>
    <row r="21" spans="1:54" x14ac:dyDescent="0.2">
      <c r="A21" s="7" t="s">
        <v>73</v>
      </c>
      <c r="B21" s="18">
        <v>5.2053853812174863E-5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5.1705632139065703E-5</v>
      </c>
      <c r="K21" s="18">
        <v>0</v>
      </c>
      <c r="L21" s="18">
        <v>9.9939487208465486E-5</v>
      </c>
      <c r="M21" s="19">
        <v>1.3834543951519868E-3</v>
      </c>
      <c r="N21" s="18">
        <v>9.343564881716303E-4</v>
      </c>
      <c r="O21" s="18">
        <v>5.1782533384119377E-5</v>
      </c>
      <c r="P21" s="18">
        <v>0</v>
      </c>
      <c r="Q21" s="18">
        <v>0</v>
      </c>
      <c r="R21" s="18">
        <v>3.4676791313367094E-4</v>
      </c>
      <c r="S21" s="18">
        <v>7.8850460693285281E-4</v>
      </c>
      <c r="T21" s="18">
        <v>0</v>
      </c>
      <c r="U21" s="18">
        <v>8.3793926267303111E-4</v>
      </c>
      <c r="V21" s="18">
        <v>3.9400906168518963E-4</v>
      </c>
      <c r="W21" s="18">
        <v>0</v>
      </c>
      <c r="X21" s="18">
        <v>1.9542959581303921E-4</v>
      </c>
      <c r="Y21" s="18">
        <v>1.2744233950318456E-3</v>
      </c>
      <c r="Z21" s="18">
        <v>1.4495167997404689E-4</v>
      </c>
      <c r="AA21" s="19">
        <v>0</v>
      </c>
      <c r="AB21" s="18">
        <v>0</v>
      </c>
      <c r="AC21" s="18">
        <v>0</v>
      </c>
      <c r="AD21" s="18">
        <v>1.3290400096054684E-3</v>
      </c>
      <c r="AE21" s="18">
        <v>4.4026242694434562E-4</v>
      </c>
      <c r="AF21" s="18">
        <v>8.3269734491957801E-4</v>
      </c>
      <c r="AG21" s="18">
        <v>5.9036879621770231E-4</v>
      </c>
      <c r="AH21" s="18">
        <v>3.4728714359192779E-4</v>
      </c>
      <c r="AI21" s="18">
        <v>8.3792453085165764E-4</v>
      </c>
      <c r="AJ21" s="18">
        <v>9.8539204332636428E-4</v>
      </c>
      <c r="AK21" s="18">
        <v>0</v>
      </c>
      <c r="AL21" s="18">
        <v>0</v>
      </c>
      <c r="AM21" s="18">
        <v>0</v>
      </c>
      <c r="AN21" s="18">
        <v>0</v>
      </c>
      <c r="AO21" s="18">
        <v>8.8797003510788423E-4</v>
      </c>
      <c r="AP21" s="18">
        <v>0</v>
      </c>
      <c r="AQ21" s="18">
        <v>9.3383715518290339E-4</v>
      </c>
      <c r="AR21" s="18">
        <v>0</v>
      </c>
      <c r="AS21" s="18">
        <v>4.4289981328286316E-4</v>
      </c>
      <c r="AT21" s="18">
        <v>2.465625663045211E-4</v>
      </c>
      <c r="AU21" s="19">
        <v>0</v>
      </c>
      <c r="AV21" s="18">
        <v>1.0566276835696093E-4</v>
      </c>
      <c r="AW21" s="18">
        <v>0</v>
      </c>
      <c r="AX21" s="18">
        <v>2.0766139159048025E-4</v>
      </c>
      <c r="AY21" s="18">
        <v>1.0430602853084446E-3</v>
      </c>
      <c r="AZ21" s="18">
        <v>9.3706428809740199E-4</v>
      </c>
      <c r="BA21" s="18">
        <v>0</v>
      </c>
      <c r="BB21" s="19">
        <v>0</v>
      </c>
    </row>
    <row r="22" spans="1:54" ht="15" x14ac:dyDescent="0.2">
      <c r="A22" s="7" t="s">
        <v>509</v>
      </c>
      <c r="B22" s="18">
        <v>2.5291471091371514E-3</v>
      </c>
      <c r="C22" s="18">
        <v>9.1016039185811716E-4</v>
      </c>
      <c r="D22" s="18">
        <v>0</v>
      </c>
      <c r="E22" s="18">
        <v>1.7502694541641861E-3</v>
      </c>
      <c r="F22" s="18">
        <v>1.3290649389902914E-3</v>
      </c>
      <c r="G22" s="18">
        <v>4.1804411989690112E-4</v>
      </c>
      <c r="H22" s="18">
        <v>6.314755200997977E-4</v>
      </c>
      <c r="I22" s="18">
        <v>1.118928431551794E-3</v>
      </c>
      <c r="J22" s="18">
        <v>9.0790243361871562E-4</v>
      </c>
      <c r="K22" s="18">
        <v>6.3500620703246531E-4</v>
      </c>
      <c r="L22" s="18">
        <v>4.1920861521088464E-4</v>
      </c>
      <c r="M22" s="19">
        <v>2.8647278599426588E-3</v>
      </c>
      <c r="N22" s="18">
        <v>2.0780456851879807E-3</v>
      </c>
      <c r="O22" s="18">
        <v>0</v>
      </c>
      <c r="P22" s="18">
        <v>1.0469973957927539E-3</v>
      </c>
      <c r="Q22" s="18">
        <v>2.2976070404707302E-3</v>
      </c>
      <c r="R22" s="18">
        <v>0</v>
      </c>
      <c r="S22" s="18">
        <v>2.6478684427509169E-3</v>
      </c>
      <c r="T22" s="18">
        <v>1.1791747912010563E-3</v>
      </c>
      <c r="U22" s="18">
        <v>7.6647573290101903E-4</v>
      </c>
      <c r="V22" s="18">
        <v>5.5448913497605618E-4</v>
      </c>
      <c r="W22" s="18">
        <v>0</v>
      </c>
      <c r="X22" s="18">
        <v>0</v>
      </c>
      <c r="Y22" s="18">
        <v>1.5256191499036724E-3</v>
      </c>
      <c r="Z22" s="18">
        <v>2.7744748676347127E-4</v>
      </c>
      <c r="AA22" s="19">
        <v>0</v>
      </c>
      <c r="AB22" s="18">
        <v>1.4132705215653071E-4</v>
      </c>
      <c r="AC22" s="18">
        <v>6.9728223873269076E-4</v>
      </c>
      <c r="AD22" s="18">
        <v>5.5579132148555468E-4</v>
      </c>
      <c r="AE22" s="18">
        <v>3.0670613866984097E-3</v>
      </c>
      <c r="AF22" s="18">
        <v>4.1856498472656067E-4</v>
      </c>
      <c r="AG22" s="18">
        <v>0</v>
      </c>
      <c r="AH22" s="18">
        <v>4.8737738218328848E-4</v>
      </c>
      <c r="AI22" s="18">
        <v>1.6673278492120435E-3</v>
      </c>
      <c r="AJ22" s="18">
        <v>1.4650832772528787E-3</v>
      </c>
      <c r="AK22" s="18">
        <v>8.3280264888739846E-4</v>
      </c>
      <c r="AL22" s="18">
        <v>0</v>
      </c>
      <c r="AM22" s="18">
        <v>4.185633916820627E-4</v>
      </c>
      <c r="AN22" s="18">
        <v>3.5029852303068227E-4</v>
      </c>
      <c r="AO22" s="18">
        <v>1.2560037608704772E-3</v>
      </c>
      <c r="AP22" s="18">
        <v>5.547261966469579E-4</v>
      </c>
      <c r="AQ22" s="18">
        <v>6.8999999331457573E-5</v>
      </c>
      <c r="AR22" s="18">
        <v>9.0413126083434367E-4</v>
      </c>
      <c r="AS22" s="18">
        <v>7.6628704316519488E-4</v>
      </c>
      <c r="AT22" s="18">
        <v>7.6068907697153737E-4</v>
      </c>
      <c r="AU22" s="19">
        <v>2.1150054583744324E-4</v>
      </c>
      <c r="AV22" s="18">
        <v>0</v>
      </c>
      <c r="AW22" s="18">
        <v>5.8852612618722833E-4</v>
      </c>
      <c r="AX22" s="18">
        <v>1.6917596587978153E-3</v>
      </c>
      <c r="AY22" s="18">
        <v>0</v>
      </c>
      <c r="AZ22" s="18">
        <v>1.9785642160827918E-3</v>
      </c>
      <c r="BA22" s="18">
        <v>0</v>
      </c>
      <c r="BB22" s="19">
        <v>4.3831039859515457E-4</v>
      </c>
    </row>
    <row r="23" spans="1:54" x14ac:dyDescent="0.2">
      <c r="A23" s="7" t="s">
        <v>74</v>
      </c>
      <c r="B23" s="18">
        <v>2.007549601820361E-4</v>
      </c>
      <c r="C23" s="18">
        <v>0</v>
      </c>
      <c r="D23" s="18">
        <v>6.9795127404941721E-4</v>
      </c>
      <c r="E23" s="18">
        <v>8.5116722359963014E-5</v>
      </c>
      <c r="F23" s="18">
        <v>0</v>
      </c>
      <c r="G23" s="18">
        <v>1.4284783410870303E-3</v>
      </c>
      <c r="H23" s="18">
        <v>0</v>
      </c>
      <c r="I23" s="18">
        <v>7.7030350371969222E-4</v>
      </c>
      <c r="J23" s="18">
        <v>2.8803952849668264E-4</v>
      </c>
      <c r="K23" s="18">
        <v>1.1375511905628651E-3</v>
      </c>
      <c r="L23" s="18">
        <v>0</v>
      </c>
      <c r="M23" s="19">
        <v>0</v>
      </c>
      <c r="N23" s="18">
        <v>0</v>
      </c>
      <c r="O23" s="18">
        <v>0</v>
      </c>
      <c r="P23" s="18">
        <v>6.9830180466291889E-4</v>
      </c>
      <c r="Q23" s="18">
        <v>2.1355233487970761E-4</v>
      </c>
      <c r="R23" s="18">
        <v>0</v>
      </c>
      <c r="S23" s="18">
        <v>0</v>
      </c>
      <c r="T23" s="18">
        <v>0</v>
      </c>
      <c r="U23" s="18">
        <v>1.0705984211636385E-3</v>
      </c>
      <c r="V23" s="18">
        <v>4.0374945636742244E-4</v>
      </c>
      <c r="W23" s="18">
        <v>0</v>
      </c>
      <c r="X23" s="18">
        <v>0</v>
      </c>
      <c r="Y23" s="18">
        <v>0</v>
      </c>
      <c r="Z23" s="18">
        <v>0</v>
      </c>
      <c r="AA23" s="19">
        <v>2.7189851670834995E-4</v>
      </c>
      <c r="AB23" s="18">
        <v>3.3397944695690653E-4</v>
      </c>
      <c r="AC23" s="18">
        <v>1.0093819591549238E-3</v>
      </c>
      <c r="AD23" s="18">
        <v>0</v>
      </c>
      <c r="AE23" s="18">
        <v>0</v>
      </c>
      <c r="AF23" s="18">
        <v>2.0642901323121013E-4</v>
      </c>
      <c r="AG23" s="18">
        <v>0</v>
      </c>
      <c r="AH23" s="18">
        <v>0</v>
      </c>
      <c r="AI23" s="18">
        <v>8.0937289268339513E-4</v>
      </c>
      <c r="AJ23" s="18">
        <v>0</v>
      </c>
      <c r="AK23" s="18">
        <v>0</v>
      </c>
      <c r="AL23" s="18">
        <v>6.4727330231663719E-4</v>
      </c>
      <c r="AM23" s="18">
        <v>0</v>
      </c>
      <c r="AN23" s="18">
        <v>0</v>
      </c>
      <c r="AO23" s="18">
        <v>0</v>
      </c>
      <c r="AP23" s="18">
        <v>7.7112395573263222E-4</v>
      </c>
      <c r="AQ23" s="18">
        <v>7.5031444670465566E-4</v>
      </c>
      <c r="AR23" s="18">
        <v>0</v>
      </c>
      <c r="AS23" s="18">
        <v>0</v>
      </c>
      <c r="AT23" s="18">
        <v>8.0343298124722754E-4</v>
      </c>
      <c r="AU23" s="19">
        <v>1.4772743112468963E-5</v>
      </c>
      <c r="AV23" s="18">
        <v>0</v>
      </c>
      <c r="AW23" s="18">
        <v>1.2583298357028224E-3</v>
      </c>
      <c r="AX23" s="18">
        <v>0</v>
      </c>
      <c r="AY23" s="18">
        <v>8.6737569172256365E-4</v>
      </c>
      <c r="AZ23" s="18">
        <v>0</v>
      </c>
      <c r="BA23" s="18">
        <v>5.3933441711349591E-4</v>
      </c>
      <c r="BB23" s="19">
        <v>0</v>
      </c>
    </row>
    <row r="24" spans="1:54" x14ac:dyDescent="0.2">
      <c r="A24" s="7" t="s">
        <v>75</v>
      </c>
      <c r="B24" s="18">
        <v>0</v>
      </c>
      <c r="C24" s="18">
        <v>0</v>
      </c>
      <c r="D24" s="18">
        <v>2.20986133626752E-4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6.5429308311327746E-4</v>
      </c>
      <c r="L24" s="18">
        <v>2.1637996903867526E-3</v>
      </c>
      <c r="M24" s="19">
        <v>8.6517869764894738E-4</v>
      </c>
      <c r="N24" s="18">
        <v>0</v>
      </c>
      <c r="O24" s="18">
        <v>0</v>
      </c>
      <c r="P24" s="18">
        <v>4.5519995094824069E-5</v>
      </c>
      <c r="Q24" s="18">
        <v>0</v>
      </c>
      <c r="R24" s="18">
        <v>0</v>
      </c>
      <c r="S24" s="18">
        <v>0</v>
      </c>
      <c r="T24" s="18">
        <v>0</v>
      </c>
      <c r="U24" s="18">
        <v>7.7702977702010859E-5</v>
      </c>
      <c r="V24" s="18">
        <v>3.9406866876100645E-4</v>
      </c>
      <c r="W24" s="18">
        <v>0</v>
      </c>
      <c r="X24" s="18">
        <v>0</v>
      </c>
      <c r="Y24" s="18">
        <v>0</v>
      </c>
      <c r="Z24" s="18">
        <v>2.2450538361033683E-3</v>
      </c>
      <c r="AA24" s="19">
        <v>0</v>
      </c>
      <c r="AB24" s="18">
        <v>1.0658230283456473E-3</v>
      </c>
      <c r="AC24" s="18">
        <v>0</v>
      </c>
      <c r="AD24" s="18">
        <v>0</v>
      </c>
      <c r="AE24" s="18">
        <v>8.9498229100775295E-4</v>
      </c>
      <c r="AF24" s="18">
        <v>0</v>
      </c>
      <c r="AG24" s="18">
        <v>7.119038393487749E-4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1.3592266935703885E-3</v>
      </c>
      <c r="AS24" s="18">
        <v>0</v>
      </c>
      <c r="AT24" s="18">
        <v>0</v>
      </c>
      <c r="AU24" s="19">
        <v>0</v>
      </c>
      <c r="AV24" s="18">
        <v>0</v>
      </c>
      <c r="AW24" s="18">
        <v>7.6109305126666996E-4</v>
      </c>
      <c r="AX24" s="18">
        <v>0</v>
      </c>
      <c r="AY24" s="18">
        <v>0</v>
      </c>
      <c r="AZ24" s="18">
        <v>0</v>
      </c>
      <c r="BA24" s="18">
        <v>0</v>
      </c>
      <c r="BB24" s="19">
        <v>0</v>
      </c>
    </row>
    <row r="25" spans="1:54" x14ac:dyDescent="0.2">
      <c r="A25" s="7" t="s">
        <v>76</v>
      </c>
      <c r="B25" s="18">
        <v>1.1658332797659083E-2</v>
      </c>
      <c r="C25" s="18">
        <v>1.2133638465412336E-2</v>
      </c>
      <c r="D25" s="18">
        <v>1.4668318969337675E-3</v>
      </c>
      <c r="E25" s="18">
        <v>1.2883174292015014E-2</v>
      </c>
      <c r="F25" s="18">
        <v>1.7602894602357005E-2</v>
      </c>
      <c r="G25" s="18">
        <v>1.0986447184470942E-2</v>
      </c>
      <c r="H25" s="18">
        <v>1.4543623065863601E-2</v>
      </c>
      <c r="I25" s="18">
        <v>1.886546720287751E-2</v>
      </c>
      <c r="J25" s="18">
        <v>1.5420214326532176E-2</v>
      </c>
      <c r="K25" s="18">
        <v>1.7197363864664833E-2</v>
      </c>
      <c r="L25" s="18">
        <v>1.1993126953600131E-2</v>
      </c>
      <c r="M25" s="19">
        <v>1.7775870595502598E-2</v>
      </c>
      <c r="N25" s="18">
        <v>1.3863540848298038E-2</v>
      </c>
      <c r="O25" s="18">
        <v>1.1934405393990861E-2</v>
      </c>
      <c r="P25" s="18">
        <v>1.2572482428384789E-2</v>
      </c>
      <c r="Q25" s="18">
        <v>1.2985434833119388E-2</v>
      </c>
      <c r="R25" s="18">
        <v>1.4349282742969543E-2</v>
      </c>
      <c r="S25" s="18">
        <v>9.4398029382733468E-3</v>
      </c>
      <c r="T25" s="18">
        <v>1.1081693362806131E-2</v>
      </c>
      <c r="U25" s="18">
        <v>1.3626743434186933E-2</v>
      </c>
      <c r="V25" s="18">
        <v>1.5447544798425665E-2</v>
      </c>
      <c r="W25" s="18">
        <v>8.9540365131994711E-3</v>
      </c>
      <c r="X25" s="18">
        <v>1.2322172679604929E-2</v>
      </c>
      <c r="Y25" s="18">
        <v>1.2089548116190637E-2</v>
      </c>
      <c r="Z25" s="18">
        <v>1.0724481643121293E-2</v>
      </c>
      <c r="AA25" s="19">
        <v>1.1220178897453565E-2</v>
      </c>
      <c r="AB25" s="18">
        <v>1.4067223075214178E-3</v>
      </c>
      <c r="AC25" s="18">
        <v>2.5064788557299059E-2</v>
      </c>
      <c r="AD25" s="18">
        <v>1.7256992420709646E-2</v>
      </c>
      <c r="AE25" s="18">
        <v>2.0164453744931556E-2</v>
      </c>
      <c r="AF25" s="18">
        <v>1.9197778369807857E-2</v>
      </c>
      <c r="AG25" s="18">
        <v>7.6842818114015417E-3</v>
      </c>
      <c r="AH25" s="18">
        <v>1.5004498928536293E-2</v>
      </c>
      <c r="AI25" s="18">
        <v>1.104361122440858E-2</v>
      </c>
      <c r="AJ25" s="18">
        <v>1.2714197462127914E-2</v>
      </c>
      <c r="AK25" s="18">
        <v>1.4914211298028801E-2</v>
      </c>
      <c r="AL25" s="18">
        <v>1.2604761542297631E-2</v>
      </c>
      <c r="AM25" s="18">
        <v>1.3033176177759433E-2</v>
      </c>
      <c r="AN25" s="18">
        <v>1.2234207676094944E-2</v>
      </c>
      <c r="AO25" s="18">
        <v>1.4412369130090134E-2</v>
      </c>
      <c r="AP25" s="18">
        <v>1.4915320950542755E-2</v>
      </c>
      <c r="AQ25" s="18">
        <v>4.0850281543467802E-3</v>
      </c>
      <c r="AR25" s="18">
        <v>1.2016046412361519E-2</v>
      </c>
      <c r="AS25" s="18">
        <v>1.6075412701502118E-2</v>
      </c>
      <c r="AT25" s="18">
        <v>1.2418783244700039E-2</v>
      </c>
      <c r="AU25" s="19">
        <v>2.1312963073847807E-2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9">
        <v>6.1080651474614207E-4</v>
      </c>
    </row>
    <row r="26" spans="1:54" x14ac:dyDescent="0.2">
      <c r="A26" s="7" t="s">
        <v>77</v>
      </c>
      <c r="B26" s="18">
        <v>0.96249066877442202</v>
      </c>
      <c r="C26" s="18">
        <v>0.96266674618249104</v>
      </c>
      <c r="D26" s="18">
        <v>0.97719791677802026</v>
      </c>
      <c r="E26" s="18">
        <v>0.95640622846650314</v>
      </c>
      <c r="F26" s="18">
        <v>0.94468727635151228</v>
      </c>
      <c r="G26" s="18">
        <v>0.95063200611999554</v>
      </c>
      <c r="H26" s="18">
        <v>0.9592483086611332</v>
      </c>
      <c r="I26" s="18">
        <v>0.95200601581641597</v>
      </c>
      <c r="J26" s="18">
        <v>0.95943321270774706</v>
      </c>
      <c r="K26" s="18">
        <v>0.96414162005204584</v>
      </c>
      <c r="L26" s="18">
        <v>0.96849198353736465</v>
      </c>
      <c r="M26" s="19">
        <v>0.96195162656024402</v>
      </c>
      <c r="N26" s="18">
        <v>0.94506274425684589</v>
      </c>
      <c r="O26" s="18">
        <v>0.93461640979112626</v>
      </c>
      <c r="P26" s="18">
        <v>0.94047562841704779</v>
      </c>
      <c r="Q26" s="18">
        <v>0.93300796150410792</v>
      </c>
      <c r="R26" s="18">
        <v>0.96993426948052175</v>
      </c>
      <c r="S26" s="18">
        <v>0.9600669318013485</v>
      </c>
      <c r="T26" s="18">
        <v>0.97405266350334019</v>
      </c>
      <c r="U26" s="18">
        <v>0.95585247566765252</v>
      </c>
      <c r="V26" s="18">
        <v>0.95698336297408104</v>
      </c>
      <c r="W26" s="18">
        <v>0.971669483993859</v>
      </c>
      <c r="X26" s="18">
        <v>0.96606823105707218</v>
      </c>
      <c r="Y26" s="18">
        <v>0.9585808170679696</v>
      </c>
      <c r="Z26" s="18">
        <v>0.94875017535301731</v>
      </c>
      <c r="AA26" s="19">
        <v>0.9706045562400214</v>
      </c>
      <c r="AB26" s="18">
        <v>0.98545718250969783</v>
      </c>
      <c r="AC26" s="18">
        <v>0.95046044057457812</v>
      </c>
      <c r="AD26" s="18">
        <v>0.95080909193613117</v>
      </c>
      <c r="AE26" s="18">
        <v>0.93963489851906057</v>
      </c>
      <c r="AF26" s="18">
        <v>0.94928502560583972</v>
      </c>
      <c r="AG26" s="18">
        <v>0.95955990585709872</v>
      </c>
      <c r="AH26" s="18">
        <v>0.94356041516863831</v>
      </c>
      <c r="AI26" s="18">
        <v>0.95920425467440029</v>
      </c>
      <c r="AJ26" s="18">
        <v>0.96151834345466025</v>
      </c>
      <c r="AK26" s="18">
        <v>0.94773573759291885</v>
      </c>
      <c r="AL26" s="18">
        <v>0.95673020935474151</v>
      </c>
      <c r="AM26" s="18">
        <v>0.94759380125812542</v>
      </c>
      <c r="AN26" s="18">
        <v>0.9618483217516044</v>
      </c>
      <c r="AO26" s="18">
        <v>0.98327913546891832</v>
      </c>
      <c r="AP26" s="18">
        <v>0.92965417828619168</v>
      </c>
      <c r="AQ26" s="18">
        <v>0.97410976785360959</v>
      </c>
      <c r="AR26" s="18">
        <v>0.96386603949235594</v>
      </c>
      <c r="AS26" s="18">
        <v>0.95898497927566995</v>
      </c>
      <c r="AT26" s="18">
        <v>0.99766188296539038</v>
      </c>
      <c r="AU26" s="19">
        <v>0.96798368914266919</v>
      </c>
      <c r="AV26" s="18">
        <v>2.4616022721115967E-2</v>
      </c>
      <c r="AW26" s="18">
        <v>2.3828122479189605E-2</v>
      </c>
      <c r="AX26" s="18">
        <v>2.6337871675404842E-2</v>
      </c>
      <c r="AY26" s="18">
        <v>3.1928894854870708E-2</v>
      </c>
      <c r="AZ26" s="18">
        <v>3.5342204736030447E-2</v>
      </c>
      <c r="BA26" s="18">
        <v>3.073032748538209E-2</v>
      </c>
      <c r="BB26" s="19">
        <v>2.0626205060879081E-2</v>
      </c>
    </row>
    <row r="27" spans="1:54" x14ac:dyDescent="0.2">
      <c r="A27" s="7" t="s">
        <v>78</v>
      </c>
      <c r="B27" s="18">
        <v>7.7328396480027097E-3</v>
      </c>
      <c r="C27" s="18">
        <v>4.4662348687890012E-3</v>
      </c>
      <c r="D27" s="18">
        <v>4.6498867856172924E-3</v>
      </c>
      <c r="E27" s="18">
        <v>6.398847278557762E-3</v>
      </c>
      <c r="F27" s="18">
        <v>8.2265126498469437E-3</v>
      </c>
      <c r="G27" s="18">
        <v>6.0220528257874358E-3</v>
      </c>
      <c r="H27" s="18">
        <v>7.4261215468338134E-3</v>
      </c>
      <c r="I27" s="18">
        <v>5.1986101684827028E-3</v>
      </c>
      <c r="J27" s="18">
        <v>6.285049947986808E-3</v>
      </c>
      <c r="K27" s="18">
        <v>9.6809352945739138E-3</v>
      </c>
      <c r="L27" s="18">
        <v>4.4095675820597759E-3</v>
      </c>
      <c r="M27" s="19">
        <v>5.5445143286764007E-3</v>
      </c>
      <c r="N27" s="18">
        <v>3.5840854254363197E-3</v>
      </c>
      <c r="O27" s="18">
        <v>6.1050086814896324E-3</v>
      </c>
      <c r="P27" s="18">
        <v>6.2159474556544927E-3</v>
      </c>
      <c r="Q27" s="18">
        <v>4.8801346393873811E-3</v>
      </c>
      <c r="R27" s="18">
        <v>4.941582864644343E-3</v>
      </c>
      <c r="S27" s="18">
        <v>2.9723930125496196E-3</v>
      </c>
      <c r="T27" s="18">
        <v>5.7393675555464955E-3</v>
      </c>
      <c r="U27" s="18">
        <v>3.1252554045005641E-3</v>
      </c>
      <c r="V27" s="18">
        <v>3.8919273597850805E-3</v>
      </c>
      <c r="W27" s="18">
        <v>4.6663311659643813E-3</v>
      </c>
      <c r="X27" s="18">
        <v>6.9871895594033305E-3</v>
      </c>
      <c r="Y27" s="18">
        <v>5.1851023181780425E-3</v>
      </c>
      <c r="Z27" s="18">
        <v>6.5265740727426724E-3</v>
      </c>
      <c r="AA27" s="19">
        <v>5.9879088496203282E-3</v>
      </c>
      <c r="AB27" s="18">
        <v>3.1674208569975847E-3</v>
      </c>
      <c r="AC27" s="18">
        <v>5.72478007274509E-3</v>
      </c>
      <c r="AD27" s="18">
        <v>2.4824973931100798E-3</v>
      </c>
      <c r="AE27" s="18">
        <v>5.7274993408260441E-3</v>
      </c>
      <c r="AF27" s="18">
        <v>6.5625554713908824E-3</v>
      </c>
      <c r="AG27" s="18">
        <v>5.0177248474167569E-3</v>
      </c>
      <c r="AH27" s="18">
        <v>5.2707769092300068E-3</v>
      </c>
      <c r="AI27" s="18">
        <v>6.4221761212396485E-3</v>
      </c>
      <c r="AJ27" s="18">
        <v>7.5440848202187232E-3</v>
      </c>
      <c r="AK27" s="18">
        <v>7.8929063055405441E-3</v>
      </c>
      <c r="AL27" s="18">
        <v>5.7157050247576028E-3</v>
      </c>
      <c r="AM27" s="18">
        <v>5.6908576623389993E-3</v>
      </c>
      <c r="AN27" s="18">
        <v>4.2247333774990872E-3</v>
      </c>
      <c r="AO27" s="18">
        <v>4.4205404538299351E-3</v>
      </c>
      <c r="AP27" s="18">
        <v>3.2630949664689967E-3</v>
      </c>
      <c r="AQ27" s="18">
        <v>3.7669933636012031E-3</v>
      </c>
      <c r="AR27" s="18">
        <v>3.2125551263966576E-3</v>
      </c>
      <c r="AS27" s="18">
        <v>6.2268125931058283E-3</v>
      </c>
      <c r="AT27" s="18">
        <v>6.8517266326900599E-3</v>
      </c>
      <c r="AU27" s="19">
        <v>5.7683647224686541E-3</v>
      </c>
      <c r="AV27" s="28">
        <v>0.94946773421472486</v>
      </c>
      <c r="AW27" s="28">
        <v>0.94410612928869131</v>
      </c>
      <c r="AX27" s="28">
        <v>0.96759681944553233</v>
      </c>
      <c r="AY27" s="28">
        <v>0.93331932153814878</v>
      </c>
      <c r="AZ27" s="28">
        <v>0.94177954769898597</v>
      </c>
      <c r="BA27" s="28">
        <v>0.93476479621443787</v>
      </c>
      <c r="BB27" s="36">
        <v>0.96831008000805108</v>
      </c>
    </row>
    <row r="28" spans="1:54" x14ac:dyDescent="0.2">
      <c r="A28" s="7" t="s">
        <v>69</v>
      </c>
      <c r="B28" s="18">
        <v>4.9825321055652649</v>
      </c>
      <c r="C28" s="18">
        <v>4.9806732928445214</v>
      </c>
      <c r="D28" s="18">
        <v>4.9824264793983142</v>
      </c>
      <c r="E28" s="18">
        <v>4.9765057370279457</v>
      </c>
      <c r="F28" s="18">
        <v>4.9729389898896885</v>
      </c>
      <c r="G28" s="18">
        <v>4.9727495783040334</v>
      </c>
      <c r="H28" s="18">
        <v>4.9818446245246584</v>
      </c>
      <c r="I28" s="18">
        <v>4.9775619547417058</v>
      </c>
      <c r="J28" s="18">
        <v>4.9786103058044358</v>
      </c>
      <c r="K28" s="18">
        <v>4.9889871137496442</v>
      </c>
      <c r="L28" s="18">
        <v>4.9834426624922603</v>
      </c>
      <c r="M28" s="19">
        <v>4.9848618911465667</v>
      </c>
      <c r="N28" s="18">
        <v>4.9698094671383028</v>
      </c>
      <c r="O28" s="18">
        <v>4.958659595982188</v>
      </c>
      <c r="P28" s="18">
        <v>4.9653841961997802</v>
      </c>
      <c r="Q28" s="18">
        <v>4.9588738946360227</v>
      </c>
      <c r="R28" s="18">
        <v>4.9854885595040432</v>
      </c>
      <c r="S28" s="18">
        <v>4.9787416924115151</v>
      </c>
      <c r="T28" s="18">
        <v>4.9871691409507788</v>
      </c>
      <c r="U28" s="18">
        <v>4.975623530296919</v>
      </c>
      <c r="V28" s="18">
        <v>4.9776237794315303</v>
      </c>
      <c r="W28" s="18">
        <v>4.9835983366797612</v>
      </c>
      <c r="X28" s="18">
        <v>4.9856683351761966</v>
      </c>
      <c r="Y28" s="18">
        <v>4.9781426746878266</v>
      </c>
      <c r="Z28" s="18">
        <v>4.9712174221138437</v>
      </c>
      <c r="AA28" s="19">
        <v>4.9832135486015421</v>
      </c>
      <c r="AB28" s="18">
        <v>4.9894728063969689</v>
      </c>
      <c r="AC28" s="18">
        <v>4.978243506543552</v>
      </c>
      <c r="AD28" s="18">
        <v>4.9740276326698725</v>
      </c>
      <c r="AE28" s="18">
        <v>4.970634649959897</v>
      </c>
      <c r="AF28" s="18">
        <v>4.9773119205198109</v>
      </c>
      <c r="AG28" s="18">
        <v>4.97311664413896</v>
      </c>
      <c r="AH28" s="18">
        <v>4.9704843881155867</v>
      </c>
      <c r="AI28" s="18">
        <v>4.9799790143045124</v>
      </c>
      <c r="AJ28" s="18">
        <v>4.9807885262852167</v>
      </c>
      <c r="AK28" s="18">
        <v>4.973225066290393</v>
      </c>
      <c r="AL28" s="18">
        <v>4.9747247688642799</v>
      </c>
      <c r="AM28" s="18">
        <v>4.9691740169250656</v>
      </c>
      <c r="AN28" s="18">
        <v>4.9792185430255156</v>
      </c>
      <c r="AO28" s="18">
        <v>4.9962491312319894</v>
      </c>
      <c r="AP28" s="18">
        <v>4.9565113886360352</v>
      </c>
      <c r="AQ28" s="18">
        <v>4.9804679992324461</v>
      </c>
      <c r="AR28" s="18">
        <v>4.9802418124043326</v>
      </c>
      <c r="AS28" s="18">
        <v>4.9821966904659369</v>
      </c>
      <c r="AT28" s="18">
        <v>5.0081468425564948</v>
      </c>
      <c r="AU28" s="19">
        <v>4.9896784532916518</v>
      </c>
      <c r="AV28" s="18">
        <v>4.9775781634057967</v>
      </c>
      <c r="AW28" s="18">
        <v>4.9766105938760585</v>
      </c>
      <c r="AX28" s="18">
        <v>4.9916840109405802</v>
      </c>
      <c r="AY28" s="18">
        <v>4.9709067748257194</v>
      </c>
      <c r="AZ28" s="18">
        <v>4.9825744569008501</v>
      </c>
      <c r="BA28" s="18">
        <v>4.9720974674830476</v>
      </c>
      <c r="BB28" s="19">
        <v>4.9876765699925283</v>
      </c>
    </row>
    <row r="29" spans="1:54" x14ac:dyDescent="0.2">
      <c r="M29" s="17"/>
      <c r="AA29" s="17"/>
      <c r="AU29" s="17"/>
      <c r="BB29" s="17"/>
    </row>
    <row r="30" spans="1:54" x14ac:dyDescent="0.2">
      <c r="A30" s="7" t="s">
        <v>265</v>
      </c>
      <c r="B30" s="20">
        <f t="shared" ref="B30:M30" si="0">B25/(B25+B26+B27)*100</f>
        <v>1.187345799487693</v>
      </c>
      <c r="C30" s="20">
        <f t="shared" si="0"/>
        <v>1.2390536166137036</v>
      </c>
      <c r="D30" s="20">
        <f t="shared" si="0"/>
        <v>0.1491721819279872</v>
      </c>
      <c r="E30" s="20">
        <f t="shared" si="0"/>
        <v>1.3204191289098188</v>
      </c>
      <c r="F30" s="20">
        <f t="shared" si="0"/>
        <v>1.8137652757285998</v>
      </c>
      <c r="G30" s="20">
        <f t="shared" si="0"/>
        <v>1.1353852091627983</v>
      </c>
      <c r="H30" s="20">
        <f t="shared" si="0"/>
        <v>1.4822009254047916</v>
      </c>
      <c r="I30" s="20">
        <f t="shared" si="0"/>
        <v>1.9327984060308847</v>
      </c>
      <c r="J30" s="20">
        <f t="shared" si="0"/>
        <v>1.5716654364591691</v>
      </c>
      <c r="K30" s="20">
        <f t="shared" si="0"/>
        <v>1.7353196975446836</v>
      </c>
      <c r="L30" s="20">
        <f t="shared" si="0"/>
        <v>1.2177065447307562</v>
      </c>
      <c r="M30" s="21">
        <f t="shared" si="0"/>
        <v>1.8041586879872138</v>
      </c>
      <c r="N30" s="20">
        <f t="shared" ref="N30:AA30" si="1">N25/(N25+N26+N27)*100</f>
        <v>1.4403523611549052</v>
      </c>
      <c r="O30" s="20">
        <f t="shared" si="1"/>
        <v>1.2527510035630609</v>
      </c>
      <c r="P30" s="20">
        <f t="shared" si="1"/>
        <v>1.3106383294138417</v>
      </c>
      <c r="Q30" s="20">
        <f t="shared" si="1"/>
        <v>1.3656321697989031</v>
      </c>
      <c r="R30" s="20">
        <f t="shared" si="1"/>
        <v>1.4505578390596681</v>
      </c>
      <c r="S30" s="20">
        <f t="shared" si="1"/>
        <v>0.97069465748770345</v>
      </c>
      <c r="T30" s="20">
        <f t="shared" si="1"/>
        <v>1.1183759433396803</v>
      </c>
      <c r="U30" s="20">
        <f t="shared" si="1"/>
        <v>1.40105703719936</v>
      </c>
      <c r="V30" s="20">
        <f t="shared" si="1"/>
        <v>1.5822168900036557</v>
      </c>
      <c r="W30" s="20">
        <f t="shared" si="1"/>
        <v>0.90877181958136588</v>
      </c>
      <c r="X30" s="20">
        <f t="shared" si="1"/>
        <v>1.2505026259413263</v>
      </c>
      <c r="Y30" s="20">
        <f t="shared" si="1"/>
        <v>1.2388666681484437</v>
      </c>
      <c r="Z30" s="20">
        <f t="shared" si="1"/>
        <v>1.1101933722439095</v>
      </c>
      <c r="AA30" s="21">
        <f t="shared" si="1"/>
        <v>1.1358610325299852</v>
      </c>
      <c r="AB30" s="20">
        <f t="shared" ref="AB30:AU30" si="2">AB25/(AB25+AB26+AB27)*100</f>
        <v>0.14208866639279644</v>
      </c>
      <c r="AC30" s="20">
        <f t="shared" si="2"/>
        <v>2.5543733321965489</v>
      </c>
      <c r="AD30" s="20">
        <f t="shared" si="2"/>
        <v>1.7780658016721189</v>
      </c>
      <c r="AE30" s="20">
        <f t="shared" si="2"/>
        <v>2.0884404935415191</v>
      </c>
      <c r="AF30" s="20">
        <f t="shared" si="2"/>
        <v>1.9689113110281535</v>
      </c>
      <c r="AG30" s="20">
        <f t="shared" si="2"/>
        <v>0.79035100650162937</v>
      </c>
      <c r="AH30" s="20">
        <f t="shared" si="2"/>
        <v>1.5567486313843704</v>
      </c>
      <c r="AI30" s="20">
        <f t="shared" si="2"/>
        <v>1.1307412687264431</v>
      </c>
      <c r="AJ30" s="20">
        <f t="shared" si="2"/>
        <v>1.2950193688491547</v>
      </c>
      <c r="AK30" s="20">
        <f t="shared" si="2"/>
        <v>1.5366875577080408</v>
      </c>
      <c r="AL30" s="20">
        <f t="shared" si="2"/>
        <v>1.2927288656439626</v>
      </c>
      <c r="AM30" s="20">
        <f t="shared" si="2"/>
        <v>1.3487463135185374</v>
      </c>
      <c r="AN30" s="20">
        <f t="shared" si="2"/>
        <v>1.2505485895110884</v>
      </c>
      <c r="AO30" s="20">
        <f t="shared" si="2"/>
        <v>1.4381993711421972</v>
      </c>
      <c r="AP30" s="20">
        <f t="shared" si="2"/>
        <v>1.5736239755588208</v>
      </c>
      <c r="AQ30" s="20">
        <f t="shared" si="2"/>
        <v>0.41600683433528957</v>
      </c>
      <c r="AR30" s="20">
        <f t="shared" si="2"/>
        <v>1.2272609724129486</v>
      </c>
      <c r="AS30" s="20">
        <f t="shared" si="2"/>
        <v>1.6381965062452648</v>
      </c>
      <c r="AT30" s="20">
        <f t="shared" si="2"/>
        <v>1.2212004782327752</v>
      </c>
      <c r="AU30" s="21">
        <f t="shared" si="2"/>
        <v>2.1418663816974135</v>
      </c>
      <c r="AV30" s="20">
        <f t="shared" ref="AV30:BB30" si="3">AV25/(AV25+AV26+AV27)*100</f>
        <v>0</v>
      </c>
      <c r="AW30" s="20">
        <f t="shared" si="3"/>
        <v>0</v>
      </c>
      <c r="AX30" s="20">
        <f t="shared" si="3"/>
        <v>0</v>
      </c>
      <c r="AY30" s="20">
        <f t="shared" si="3"/>
        <v>0</v>
      </c>
      <c r="AZ30" s="20">
        <f t="shared" si="3"/>
        <v>0</v>
      </c>
      <c r="BA30" s="20">
        <f t="shared" si="3"/>
        <v>0</v>
      </c>
      <c r="BB30" s="21">
        <f t="shared" si="3"/>
        <v>6.172586630198712E-2</v>
      </c>
    </row>
    <row r="31" spans="1:54" x14ac:dyDescent="0.2">
      <c r="A31" s="7" t="s">
        <v>266</v>
      </c>
      <c r="B31" s="20">
        <f t="shared" ref="B31:M31" si="4">B26/(B25+B26+B27)*100</f>
        <v>98.025101225869875</v>
      </c>
      <c r="C31" s="20">
        <f t="shared" si="4"/>
        <v>98.30486682550314</v>
      </c>
      <c r="D31" s="20">
        <f t="shared" si="4"/>
        <v>99.377948983777102</v>
      </c>
      <c r="E31" s="20">
        <f t="shared" si="4"/>
        <v>98.023751790611385</v>
      </c>
      <c r="F31" s="20">
        <f t="shared" si="4"/>
        <v>97.338592144928995</v>
      </c>
      <c r="G31" s="20">
        <f t="shared" si="4"/>
        <v>98.242270770755766</v>
      </c>
      <c r="H31" s="20">
        <f t="shared" si="4"/>
        <v>97.760972238597162</v>
      </c>
      <c r="I31" s="20">
        <f t="shared" si="4"/>
        <v>97.534595359563923</v>
      </c>
      <c r="J31" s="20">
        <f t="shared" si="4"/>
        <v>97.787747113814262</v>
      </c>
      <c r="K31" s="20">
        <f t="shared" si="4"/>
        <v>97.287814438620941</v>
      </c>
      <c r="L31" s="20">
        <f t="shared" si="4"/>
        <v>98.334573746732772</v>
      </c>
      <c r="M31" s="21">
        <f t="shared" si="4"/>
        <v>97.633101858943078</v>
      </c>
      <c r="N31" s="20">
        <f t="shared" ref="N31:AA31" si="5">N26/(N25+N26+N27)*100</f>
        <v>98.187279139224614</v>
      </c>
      <c r="O31" s="20">
        <f t="shared" si="5"/>
        <v>98.106408041231234</v>
      </c>
      <c r="P31" s="20">
        <f t="shared" si="5"/>
        <v>98.041370389993062</v>
      </c>
      <c r="Q31" s="20">
        <f t="shared" si="5"/>
        <v>98.121141362073914</v>
      </c>
      <c r="R31" s="20">
        <f t="shared" si="5"/>
        <v>98.049901390152698</v>
      </c>
      <c r="S31" s="20">
        <f t="shared" si="5"/>
        <v>98.723654256774324</v>
      </c>
      <c r="T31" s="20">
        <f t="shared" si="5"/>
        <v>98.302401153268036</v>
      </c>
      <c r="U31" s="20">
        <f t="shared" si="5"/>
        <v>98.277614459136615</v>
      </c>
      <c r="V31" s="20">
        <f t="shared" si="5"/>
        <v>98.019151917552932</v>
      </c>
      <c r="W31" s="20">
        <f t="shared" si="5"/>
        <v>98.617628339920842</v>
      </c>
      <c r="X31" s="20">
        <f t="shared" si="5"/>
        <v>98.040409851981863</v>
      </c>
      <c r="Y31" s="20">
        <f t="shared" si="5"/>
        <v>98.229794164233937</v>
      </c>
      <c r="Z31" s="20">
        <f t="shared" si="5"/>
        <v>98.214178702777048</v>
      </c>
      <c r="AA31" s="21">
        <f t="shared" si="5"/>
        <v>98.25796036811019</v>
      </c>
      <c r="AB31" s="20">
        <f t="shared" ref="AB31:AU31" si="6">AB26/(AB25+AB26+AB27)*100</f>
        <v>99.537979956199479</v>
      </c>
      <c r="AC31" s="20">
        <f t="shared" si="6"/>
        <v>96.862209595798987</v>
      </c>
      <c r="AD31" s="20">
        <f t="shared" si="6"/>
        <v>97.966151289590428</v>
      </c>
      <c r="AE31" s="20">
        <f t="shared" si="6"/>
        <v>97.318360121966336</v>
      </c>
      <c r="AF31" s="20">
        <f t="shared" si="6"/>
        <v>97.358037388557221</v>
      </c>
      <c r="AG31" s="20">
        <f t="shared" si="6"/>
        <v>98.69356122097291</v>
      </c>
      <c r="AH31" s="20">
        <f t="shared" si="6"/>
        <v>97.896397069857883</v>
      </c>
      <c r="AI31" s="20">
        <f t="shared" si="6"/>
        <v>98.211700308783549</v>
      </c>
      <c r="AJ31" s="20">
        <f t="shared" si="6"/>
        <v>97.936569098175568</v>
      </c>
      <c r="AK31" s="20">
        <f t="shared" si="6"/>
        <v>97.650065890294769</v>
      </c>
      <c r="AL31" s="20">
        <f t="shared" si="6"/>
        <v>98.121075445670002</v>
      </c>
      <c r="AM31" s="20">
        <f t="shared" si="6"/>
        <v>98.062331754624481</v>
      </c>
      <c r="AN31" s="20">
        <f t="shared" si="6"/>
        <v>98.317610256066217</v>
      </c>
      <c r="AO31" s="20">
        <f t="shared" si="6"/>
        <v>98.120678253804726</v>
      </c>
      <c r="AP31" s="20">
        <f t="shared" si="6"/>
        <v>98.08210690071347</v>
      </c>
      <c r="AQ31" s="20">
        <f t="shared" si="6"/>
        <v>99.200374026470712</v>
      </c>
      <c r="AR31" s="20">
        <f t="shared" si="6"/>
        <v>98.444624155769006</v>
      </c>
      <c r="AS31" s="20">
        <f t="shared" si="6"/>
        <v>97.727247925914355</v>
      </c>
      <c r="AT31" s="20">
        <f t="shared" si="6"/>
        <v>98.1050352990015</v>
      </c>
      <c r="AU31" s="21">
        <f t="shared" si="6"/>
        <v>97.278436349855426</v>
      </c>
      <c r="AV31" s="20">
        <f t="shared" ref="AV31:BB31" si="7">AV26/(AV25+AV26+AV27)*100</f>
        <v>2.5270950825163312</v>
      </c>
      <c r="AW31" s="20">
        <f t="shared" si="7"/>
        <v>2.4617501070624161</v>
      </c>
      <c r="AX31" s="20">
        <f t="shared" si="7"/>
        <v>2.6498593831855874</v>
      </c>
      <c r="AY31" s="20">
        <f t="shared" si="7"/>
        <v>3.3078429270953702</v>
      </c>
      <c r="AZ31" s="20">
        <f t="shared" si="7"/>
        <v>3.6169704182673881</v>
      </c>
      <c r="BA31" s="20">
        <f t="shared" si="7"/>
        <v>3.1828568297291984</v>
      </c>
      <c r="BB31" s="21">
        <f t="shared" si="7"/>
        <v>2.0844086386903324</v>
      </c>
    </row>
    <row r="32" spans="1:54" x14ac:dyDescent="0.2">
      <c r="A32" s="30" t="s">
        <v>267</v>
      </c>
      <c r="B32" s="31">
        <f t="shared" ref="B32:M32" si="8">B27/(B25+B26+B27)*100</f>
        <v>0.78755297464243801</v>
      </c>
      <c r="C32" s="31">
        <f t="shared" si="8"/>
        <v>0.45607955788315013</v>
      </c>
      <c r="D32" s="31">
        <f t="shared" si="8"/>
        <v>0.47287883429492006</v>
      </c>
      <c r="E32" s="31">
        <f t="shared" si="8"/>
        <v>0.65582908047879096</v>
      </c>
      <c r="F32" s="31">
        <f t="shared" si="8"/>
        <v>0.84764257934240861</v>
      </c>
      <c r="G32" s="31">
        <f t="shared" si="8"/>
        <v>0.62234402008144218</v>
      </c>
      <c r="H32" s="31">
        <f t="shared" si="8"/>
        <v>0.75682683599803158</v>
      </c>
      <c r="I32" s="31">
        <f t="shared" si="8"/>
        <v>0.53260623440519606</v>
      </c>
      <c r="J32" s="31">
        <f t="shared" si="8"/>
        <v>0.64058744972657</v>
      </c>
      <c r="K32" s="31">
        <f t="shared" si="8"/>
        <v>0.97686586383436225</v>
      </c>
      <c r="L32" s="31">
        <f t="shared" si="8"/>
        <v>0.44771970853647264</v>
      </c>
      <c r="M32" s="32">
        <f t="shared" si="8"/>
        <v>0.56273945306971285</v>
      </c>
      <c r="N32" s="31">
        <f t="shared" ref="N32:AA32" si="9">N27/(N25+N26+N27)*100</f>
        <v>0.37236849962048785</v>
      </c>
      <c r="O32" s="31">
        <f t="shared" si="9"/>
        <v>0.6408409552057146</v>
      </c>
      <c r="P32" s="31">
        <f t="shared" si="9"/>
        <v>0.64799128059309352</v>
      </c>
      <c r="Q32" s="31">
        <f t="shared" si="9"/>
        <v>0.51322646812716888</v>
      </c>
      <c r="R32" s="31">
        <f t="shared" si="9"/>
        <v>0.49954077078763975</v>
      </c>
      <c r="S32" s="31">
        <f t="shared" si="9"/>
        <v>0.30565108573796662</v>
      </c>
      <c r="T32" s="31">
        <f t="shared" si="9"/>
        <v>0.57922290339227456</v>
      </c>
      <c r="U32" s="31">
        <f t="shared" si="9"/>
        <v>0.32132850366402377</v>
      </c>
      <c r="V32" s="31">
        <f t="shared" si="9"/>
        <v>0.39863119244340156</v>
      </c>
      <c r="W32" s="31">
        <f t="shared" si="9"/>
        <v>0.47359984049779341</v>
      </c>
      <c r="X32" s="31">
        <f t="shared" si="9"/>
        <v>0.7090875220768148</v>
      </c>
      <c r="Y32" s="31">
        <f t="shared" si="9"/>
        <v>0.53133916761762856</v>
      </c>
      <c r="Z32" s="31">
        <f t="shared" si="9"/>
        <v>0.67562792497904089</v>
      </c>
      <c r="AA32" s="32">
        <f t="shared" si="9"/>
        <v>0.60617859935983509</v>
      </c>
      <c r="AB32" s="31">
        <f t="shared" ref="AB32:AU32" si="10">AB27/(AB25+AB26+AB27)*100</f>
        <v>0.31993137740773542</v>
      </c>
      <c r="AC32" s="31">
        <f t="shared" si="10"/>
        <v>0.5834170720044588</v>
      </c>
      <c r="AD32" s="31">
        <f t="shared" si="10"/>
        <v>0.25578290873744869</v>
      </c>
      <c r="AE32" s="31">
        <f t="shared" si="10"/>
        <v>0.59319938449213216</v>
      </c>
      <c r="AF32" s="31">
        <f t="shared" si="10"/>
        <v>0.6730513004146389</v>
      </c>
      <c r="AG32" s="31">
        <f t="shared" si="10"/>
        <v>0.51608777252545213</v>
      </c>
      <c r="AH32" s="31">
        <f t="shared" si="10"/>
        <v>0.54685429875775193</v>
      </c>
      <c r="AI32" s="31">
        <f t="shared" si="10"/>
        <v>0.65755842249002028</v>
      </c>
      <c r="AJ32" s="31">
        <f t="shared" si="10"/>
        <v>0.7684115329752812</v>
      </c>
      <c r="AK32" s="31">
        <f t="shared" si="10"/>
        <v>0.81324655199719231</v>
      </c>
      <c r="AL32" s="31">
        <f t="shared" si="10"/>
        <v>0.58619568868603367</v>
      </c>
      <c r="AM32" s="31">
        <f t="shared" si="10"/>
        <v>0.58892193185697927</v>
      </c>
      <c r="AN32" s="31">
        <f t="shared" si="10"/>
        <v>0.43184115442270005</v>
      </c>
      <c r="AO32" s="31">
        <f t="shared" si="10"/>
        <v>0.44112237505306634</v>
      </c>
      <c r="AP32" s="31">
        <f t="shared" si="10"/>
        <v>0.34426912372771074</v>
      </c>
      <c r="AQ32" s="31">
        <f t="shared" si="10"/>
        <v>0.38361913919400353</v>
      </c>
      <c r="AR32" s="31">
        <f t="shared" si="10"/>
        <v>0.32811487181805216</v>
      </c>
      <c r="AS32" s="31">
        <f t="shared" si="10"/>
        <v>0.63455556784037082</v>
      </c>
      <c r="AT32" s="31">
        <f t="shared" si="10"/>
        <v>0.67376422276572601</v>
      </c>
      <c r="AU32" s="32">
        <f t="shared" si="10"/>
        <v>0.57969726844716851</v>
      </c>
      <c r="AV32" s="33">
        <f t="shared" ref="AV32:BB32" si="11">AV27/(AV25+AV26+AV27)*100</f>
        <v>97.472904917483675</v>
      </c>
      <c r="AW32" s="33">
        <f t="shared" si="11"/>
        <v>97.538249892937586</v>
      </c>
      <c r="AX32" s="33">
        <f t="shared" si="11"/>
        <v>97.350140616814414</v>
      </c>
      <c r="AY32" s="33">
        <f t="shared" si="11"/>
        <v>96.692157072904621</v>
      </c>
      <c r="AZ32" s="33">
        <f t="shared" si="11"/>
        <v>96.383029581732615</v>
      </c>
      <c r="BA32" s="33">
        <f t="shared" si="11"/>
        <v>96.817143170270796</v>
      </c>
      <c r="BB32" s="34">
        <f t="shared" si="11"/>
        <v>97.853865495007682</v>
      </c>
    </row>
    <row r="34" spans="1:1" x14ac:dyDescent="0.2">
      <c r="A34" s="8" t="s">
        <v>516</v>
      </c>
    </row>
    <row r="35" spans="1:1" x14ac:dyDescent="0.2">
      <c r="A35" s="8" t="s">
        <v>514</v>
      </c>
    </row>
    <row r="36" spans="1:1" x14ac:dyDescent="0.2">
      <c r="A36" s="8" t="s">
        <v>515</v>
      </c>
    </row>
  </sheetData>
  <pageMargins left="0.7" right="0.7" top="0.78740157499999996" bottom="0.78740157499999996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Content</vt:lpstr>
      <vt:lpstr>amphibolite_Akrotiri</vt:lpstr>
      <vt:lpstr>amphibolite_Gria</vt:lpstr>
      <vt:lpstr>amphibolite_Anafi</vt:lpstr>
      <vt:lpstr>gneiss_Akrotiri</vt:lpstr>
      <vt:lpstr>gneiss_Gria Pounta</vt:lpstr>
      <vt:lpstr>gneiss_Phokia</vt:lpstr>
      <vt:lpstr>gneiss_Vari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</dc:creator>
  <cp:lastModifiedBy>Michael</cp:lastModifiedBy>
  <cp:lastPrinted>2024-04-16T08:56:45Z</cp:lastPrinted>
  <dcterms:created xsi:type="dcterms:W3CDTF">2023-01-26T07:00:37Z</dcterms:created>
  <dcterms:modified xsi:type="dcterms:W3CDTF">2024-07-31T12:21:58Z</dcterms:modified>
</cp:coreProperties>
</file>