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TMHM works\Snake parasites\Paracapillaria work\New species\manuscript new species\final draft 20 dec 2023\"/>
    </mc:Choice>
  </mc:AlternateContent>
  <xr:revisionPtr revIDLastSave="0" documentId="13_ncr:1_{C2A01F26-F4F4-4D2D-9426-4A2398AD85A8}" xr6:coauthVersionLast="47" xr6:coauthVersionMax="47" xr10:uidLastSave="{00000000-0000-0000-0000-000000000000}"/>
  <bookViews>
    <workbookView xWindow="-120" yWindow="-120" windowWidth="29040" windowHeight="15720" xr2:uid="{0ABA8A75-B4DB-4B4D-88C1-DAA70FB8C1AE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<sst xmlns="http://schemas.openxmlformats.org/spreadsheetml/2006/main" count="231" uniqueCount="181">
  <si>
    <t>For the parasite, the micrometre (µm) is a unit of measurement</t>
  </si>
  <si>
    <t>Not elevated</t>
  </si>
  <si>
    <t>Vulva lips</t>
  </si>
  <si>
    <t>132 ± 37</t>
  </si>
  <si>
    <t>122 ± 36</t>
  </si>
  <si>
    <t>110 ± 17</t>
  </si>
  <si>
    <t>36 ± 10</t>
  </si>
  <si>
    <t>81 ± 21</t>
  </si>
  <si>
    <t>99 ± 45</t>
  </si>
  <si>
    <t>Number of eggs</t>
  </si>
  <si>
    <t>Egg width</t>
  </si>
  <si>
    <t>Egg length</t>
  </si>
  <si>
    <t>Vulva from oesophagus</t>
  </si>
  <si>
    <t>Tail</t>
  </si>
  <si>
    <t>1.36 ± 0.10</t>
  </si>
  <si>
    <t>1.44 ± 0.08</t>
  </si>
  <si>
    <t>1.43 ± 0.09</t>
  </si>
  <si>
    <t>0.96 ± 0.11</t>
  </si>
  <si>
    <t>1.48 ± 0.12</t>
  </si>
  <si>
    <t>1.33 ± 0.21</t>
  </si>
  <si>
    <t>Posterior/anterior end</t>
  </si>
  <si>
    <t>Length of posterior part</t>
  </si>
  <si>
    <t>Entire oesophagus</t>
  </si>
  <si>
    <t>Stichosome</t>
  </si>
  <si>
    <t>Muscular oesophagus</t>
  </si>
  <si>
    <t>na</t>
  </si>
  <si>
    <t>Nerve-ring from anterior end</t>
  </si>
  <si>
    <t>Maximum width</t>
  </si>
  <si>
    <t xml:space="preserve">Body length </t>
  </si>
  <si>
    <t>n = 7</t>
  </si>
  <si>
    <t>n = 3</t>
  </si>
  <si>
    <t>n = 4</t>
  </si>
  <si>
    <t>n = 21</t>
  </si>
  <si>
    <t>Female</t>
  </si>
  <si>
    <t>9.20 ± 0.81</t>
  </si>
  <si>
    <t>10.31 ± 2.91</t>
  </si>
  <si>
    <t>13.84 ± 6.12</t>
  </si>
  <si>
    <t>8.31 ± 1.52</t>
  </si>
  <si>
    <t>10.64 ± 0.46</t>
  </si>
  <si>
    <t>10.12 ± 2.87</t>
  </si>
  <si>
    <t>Whole length/spicule length</t>
  </si>
  <si>
    <t>Spicule length</t>
  </si>
  <si>
    <t>0.92 ± 0.17</t>
  </si>
  <si>
    <t>0.91 ± 0.04</t>
  </si>
  <si>
    <t>0.84 ± 0.08</t>
  </si>
  <si>
    <t>0.53 ± 0.27</t>
  </si>
  <si>
    <t>1.29 ± 0.52</t>
  </si>
  <si>
    <t>0.9 ± 0.35</t>
  </si>
  <si>
    <t>Body length</t>
  </si>
  <si>
    <t>average</t>
  </si>
  <si>
    <t>maximum</t>
  </si>
  <si>
    <t>minimum</t>
  </si>
  <si>
    <t>Male</t>
  </si>
  <si>
    <t>Number of the parasite found</t>
  </si>
  <si>
    <t>Average 767.52</t>
  </si>
  <si>
    <t>Weigth (g)</t>
  </si>
  <si>
    <t>Average 132.58</t>
  </si>
  <si>
    <t>Total body length (cm)</t>
  </si>
  <si>
    <t>Average 114.44</t>
  </si>
  <si>
    <t>Snot-vent length (cm)</t>
  </si>
  <si>
    <t>SN062</t>
  </si>
  <si>
    <t>SN059</t>
  </si>
  <si>
    <t>SN018</t>
  </si>
  <si>
    <t>SN013</t>
  </si>
  <si>
    <t>SN011</t>
  </si>
  <si>
    <t>All Host</t>
  </si>
  <si>
    <r>
      <rPr>
        <b/>
        <sz val="12"/>
        <color theme="1"/>
        <rFont val="Times New Roman"/>
        <family val="1"/>
      </rPr>
      <t>Table S2</t>
    </r>
    <r>
      <rPr>
        <sz val="12"/>
        <color theme="1"/>
        <rFont val="Times New Roman"/>
        <family val="1"/>
      </rPr>
      <t>:</t>
    </r>
    <r>
      <rPr>
        <b/>
        <sz val="12"/>
        <color theme="1"/>
        <rFont val="Times New Roman"/>
        <family val="1"/>
      </rPr>
      <t xml:space="preserve"> Morphometric measurements of </t>
    </r>
    <r>
      <rPr>
        <b/>
        <i/>
        <sz val="12"/>
        <color theme="1"/>
        <rFont val="Times New Roman"/>
        <family val="1"/>
      </rPr>
      <t xml:space="preserve">Paracapillaria </t>
    </r>
    <r>
      <rPr>
        <b/>
        <sz val="12"/>
        <color theme="1"/>
        <rFont val="Times New Roman"/>
        <family val="1"/>
      </rPr>
      <t>(</t>
    </r>
    <r>
      <rPr>
        <b/>
        <i/>
        <sz val="12"/>
        <color theme="1"/>
        <rFont val="Times New Roman"/>
        <family val="1"/>
      </rPr>
      <t>Ophidiocapillaria</t>
    </r>
    <r>
      <rPr>
        <b/>
        <sz val="12"/>
        <color theme="1"/>
        <rFont val="Times New Roman"/>
        <family val="1"/>
      </rPr>
      <t>)</t>
    </r>
    <r>
      <rPr>
        <b/>
        <i/>
        <sz val="12"/>
        <color theme="1"/>
        <rFont val="Times New Roman"/>
        <family val="1"/>
      </rPr>
      <t xml:space="preserve"> siamensis</t>
    </r>
    <r>
      <rPr>
        <b/>
        <sz val="12"/>
        <color theme="1"/>
        <rFont val="Times New Roman"/>
        <family val="1"/>
      </rPr>
      <t xml:space="preserve"> sp. nov. between host specimens </t>
    </r>
  </si>
  <si>
    <t>Snake host ID</t>
  </si>
  <si>
    <t>13,673 ± 3,242</t>
  </si>
  <si>
    <t>65 ± 8</t>
  </si>
  <si>
    <t>50 ± 13</t>
  </si>
  <si>
    <t>275 ± 91</t>
  </si>
  <si>
    <t>6,915 ± 1,363</t>
  </si>
  <si>
    <t>7,193 ± 1,376</t>
  </si>
  <si>
    <t>6,480± 2,309</t>
  </si>
  <si>
    <t>17 ± 3</t>
  </si>
  <si>
    <t>1,381 ± 298</t>
  </si>
  <si>
    <t>15,431 ± 305</t>
  </si>
  <si>
    <t>67 ± 14</t>
  </si>
  <si>
    <t>355 ± 44</t>
  </si>
  <si>
    <t>6,589 ± 1,272</t>
  </si>
  <si>
    <t>6,944 ± 1,257</t>
  </si>
  <si>
    <t>8,487 ± 1,526</t>
  </si>
  <si>
    <t>17 ± 1</t>
  </si>
  <si>
    <t>1,456 ± 57</t>
  </si>
  <si>
    <t>7946 ± 1,081</t>
  </si>
  <si>
    <t>57 ± 4</t>
  </si>
  <si>
    <t>186 ± 34</t>
  </si>
  <si>
    <t>5,135 ± 1,056</t>
  </si>
  <si>
    <t>5,322 ± 1,022</t>
  </si>
  <si>
    <t>2,625 ± 949</t>
  </si>
  <si>
    <t>14 ± 2</t>
  </si>
  <si>
    <t>970 ± 138</t>
  </si>
  <si>
    <t>15,682 ± 1,241</t>
  </si>
  <si>
    <t>65 ± 7</t>
  </si>
  <si>
    <t>39 ± 16</t>
  </si>
  <si>
    <t>259 ± 113</t>
  </si>
  <si>
    <t>8,298 ± 752</t>
  </si>
  <si>
    <t>8556 ± 765</t>
  </si>
  <si>
    <t>7,126 ± 726</t>
  </si>
  <si>
    <t>19  ± 5</t>
  </si>
  <si>
    <t>1,265 ± 147</t>
  </si>
  <si>
    <t>15,789 ± 2,432</t>
  </si>
  <si>
    <t>63 ± 5</t>
  </si>
  <si>
    <t>62 ± 6</t>
  </si>
  <si>
    <t>266 ± 100</t>
  </si>
  <si>
    <t>8,010 ± 1,077</t>
  </si>
  <si>
    <t>8,276 ± 1,176</t>
  </si>
  <si>
    <t>7,513 ± 1,263</t>
  </si>
  <si>
    <t>2,480 ± 169</t>
  </si>
  <si>
    <t>14,172 ± 1,860</t>
  </si>
  <si>
    <t>68 ± 3</t>
  </si>
  <si>
    <t>50 ± 9</t>
  </si>
  <si>
    <t>290 ± 92</t>
  </si>
  <si>
    <t>7,057 ± 698</t>
  </si>
  <si>
    <t>7,356 ± 651</t>
  </si>
  <si>
    <t>6,815 ± 1,410</t>
  </si>
  <si>
    <t>19 ± 3</t>
  </si>
  <si>
    <t>2,111 ± 167</t>
  </si>
  <si>
    <t>19,630 ± 3,862</t>
  </si>
  <si>
    <t>87 ± 15</t>
  </si>
  <si>
    <t>51 ± 9</t>
  </si>
  <si>
    <t>259 ± 55</t>
  </si>
  <si>
    <t>7,990 ± 1,245</t>
  </si>
  <si>
    <t>8,249 ± 1,260</t>
  </si>
  <si>
    <t>11,252 ± 2,762</t>
  </si>
  <si>
    <t>18 ± 3</t>
  </si>
  <si>
    <t>62 ± 18</t>
  </si>
  <si>
    <t>65 ± 3</t>
  </si>
  <si>
    <t>29 ± 3</t>
  </si>
  <si>
    <t>20,412 ± 429</t>
  </si>
  <si>
    <t>97 ± 6</t>
  </si>
  <si>
    <t>239 ± 27</t>
  </si>
  <si>
    <t>7,377 ± 885</t>
  </si>
  <si>
    <t>7,616 ± 891</t>
  </si>
  <si>
    <t>12,121 ± 651</t>
  </si>
  <si>
    <t>19 ± 2</t>
  </si>
  <si>
    <t>64 ± 18</t>
  </si>
  <si>
    <t>62 ± 4</t>
  </si>
  <si>
    <t>12,726 ± 1,709</t>
  </si>
  <si>
    <t>65 ± 11</t>
  </si>
  <si>
    <t>211 ± 20</t>
  </si>
  <si>
    <t>6,290 ± 639</t>
  </si>
  <si>
    <t>6,501 ± 640</t>
  </si>
  <si>
    <t>6,225 ± 1,155</t>
  </si>
  <si>
    <t>15 ± 1</t>
  </si>
  <si>
    <t>52 ± 18</t>
  </si>
  <si>
    <t>68 ± 1</t>
  </si>
  <si>
    <t>29 ± 4</t>
  </si>
  <si>
    <t>22,760 ± 969</t>
  </si>
  <si>
    <t>86 ± 16</t>
  </si>
  <si>
    <t>49 ± 10</t>
  </si>
  <si>
    <t>259 ± 33</t>
  </si>
  <si>
    <t>9,114 ± 403</t>
  </si>
  <si>
    <t>9,373 ± 405</t>
  </si>
  <si>
    <t>13,387 ± 794</t>
  </si>
  <si>
    <t>17 ± 2</t>
  </si>
  <si>
    <t>57 ± 10</t>
  </si>
  <si>
    <t>64 ± 2</t>
  </si>
  <si>
    <t>31 ± 2</t>
  </si>
  <si>
    <t>20443 ± 1,292</t>
  </si>
  <si>
    <t>91 ± 6</t>
  </si>
  <si>
    <t>47 ± 9</t>
  </si>
  <si>
    <t>262 ± 67</t>
  </si>
  <si>
    <t>8,147 ± 664</t>
  </si>
  <si>
    <t>8,409 ± 676</t>
  </si>
  <si>
    <t>12,034 ± 699</t>
  </si>
  <si>
    <t>15 ± 3</t>
  </si>
  <si>
    <t>68 ± 19</t>
  </si>
  <si>
    <t>64 ± 4</t>
  </si>
  <si>
    <t>28 ± 0.4</t>
  </si>
  <si>
    <t>21,439 ± 2,465</t>
  </si>
  <si>
    <t>92 ± 12</t>
  </si>
  <si>
    <t>53 ± 10</t>
  </si>
  <si>
    <t>296 ± 65</t>
  </si>
  <si>
    <t>8,763 ± 921</t>
  </si>
  <si>
    <t>9,059 ± 877</t>
  </si>
  <si>
    <t>12,379 ± 1,661</t>
  </si>
  <si>
    <t>21 ± 2</t>
  </si>
  <si>
    <t>67 ± 20</t>
  </si>
  <si>
    <t>65 ±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</si>
</sst>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" fontId="1" fillId="0" borderId="1" xfId="0" applyNumberFormat="1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7" xfId="0" applyBorder="1"/>
    <xf numFmtId="0" fontId="1" fillId="3" borderId="7" xfId="0" applyFont="1" applyFill="1" applyBorder="1" applyAlignment="1">
      <alignment horizontal="left" vertical="center" wrapText="1"/>
    </xf>
    <xf numFmtId="4" fontId="1" fillId="3" borderId="7" xfId="0" applyNumberFormat="1" applyFont="1" applyFill="1" applyBorder="1" applyAlignment="1">
      <alignment horizontal="justify" vertical="center" wrapText="1"/>
    </xf>
    <xf numFmtId="4" fontId="1" fillId="2" borderId="7" xfId="0" applyNumberFormat="1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justify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4" fontId="1" fillId="3" borderId="11" xfId="0" applyNumberFormat="1" applyFont="1" applyFill="1" applyBorder="1" applyAlignment="1">
      <alignment horizontal="justify" vertical="center" wrapText="1"/>
    </xf>
    <xf numFmtId="4" fontId="1" fillId="3" borderId="12" xfId="0" applyNumberFormat="1" applyFont="1" applyFill="1" applyBorder="1" applyAlignment="1">
      <alignment horizontal="justify" vertical="center" wrapText="1"/>
    </xf>
    <xf numFmtId="4" fontId="1" fillId="2" borderId="11" xfId="0" applyNumberFormat="1" applyFont="1" applyFill="1" applyBorder="1" applyAlignment="1">
      <alignment horizontal="justify" vertical="center" wrapText="1"/>
    </xf>
    <xf numFmtId="4" fontId="1" fillId="2" borderId="12" xfId="0" applyNumberFormat="1" applyFont="1" applyFill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3" borderId="17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2" borderId="18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4" fillId="0" borderId="0" xfId="0" applyFont="1"/>
    <xf numFmtId="0" fontId="2" fillId="2" borderId="17" xfId="0" applyFont="1" applyFill="1" applyBorder="1" applyAlignment="1">
      <alignment horizontal="justify" vertical="center" wrapText="1"/>
    </xf>
    <xf numFmtId="0" fontId="2" fillId="3" borderId="17" xfId="0" applyFont="1" applyFill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justify" vertical="center" wrapText="1"/>
    </xf>
    <xf numFmtId="3" fontId="1" fillId="3" borderId="7" xfId="0" applyNumberFormat="1" applyFont="1" applyFill="1" applyBorder="1" applyAlignment="1">
      <alignment horizontal="justify" vertical="center" wrapText="1"/>
    </xf>
    <xf numFmtId="3" fontId="1" fillId="2" borderId="11" xfId="0" applyNumberFormat="1" applyFont="1" applyFill="1" applyBorder="1" applyAlignment="1">
      <alignment horizontal="justify" vertical="center" wrapText="1"/>
    </xf>
    <xf numFmtId="3" fontId="1" fillId="2" borderId="7" xfId="0" applyNumberFormat="1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1A630-CC02-4BEF-9DB2-282FA21F7129}">
  <dimension ref="A1:S37"/>
  <sheetViews>
    <sheetView tabSelected="1" topLeftCell="A7" zoomScale="130" zoomScaleNormal="130" workbookViewId="0">
      <selection activeCell="R38" sqref="R38"/>
    </sheetView>
  </sheetViews>
  <sheetFormatPr defaultRowHeight="15" x14ac:dyDescent="0.25"/>
  <cols>
    <col min="1" max="1" width="27.28515625" customWidth="1"/>
    <col min="2" max="2" width="10.140625" bestFit="1" customWidth="1"/>
    <col min="3" max="3" width="10.140625" customWidth="1"/>
    <col min="4" max="4" width="20.28515625" bestFit="1" customWidth="1"/>
    <col min="5" max="6" width="10.140625" bestFit="1" customWidth="1"/>
    <col min="7" max="7" width="20.28515625" bestFit="1" customWidth="1"/>
    <col min="8" max="9" width="10.140625" bestFit="1" customWidth="1"/>
    <col min="10" max="10" width="20.28515625" bestFit="1" customWidth="1"/>
    <col min="11" max="12" width="10.140625" bestFit="1" customWidth="1"/>
    <col min="13" max="13" width="20.28515625" bestFit="1" customWidth="1"/>
    <col min="14" max="15" width="10.140625" bestFit="1" customWidth="1"/>
    <col min="16" max="16" width="20.28515625" bestFit="1" customWidth="1"/>
    <col min="17" max="18" width="10.140625" bestFit="1" customWidth="1"/>
    <col min="19" max="19" width="20.28515625" bestFit="1" customWidth="1"/>
  </cols>
  <sheetData>
    <row r="1" spans="1:19" ht="15.75" x14ac:dyDescent="0.25">
      <c r="A1" s="1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3" customFormat="1" ht="15.75" x14ac:dyDescent="0.25">
      <c r="A2" s="22" t="s">
        <v>67</v>
      </c>
      <c r="B2" s="35" t="s">
        <v>65</v>
      </c>
      <c r="C2" s="36"/>
      <c r="D2" s="37"/>
      <c r="E2" s="35" t="s">
        <v>64</v>
      </c>
      <c r="F2" s="36"/>
      <c r="G2" s="37"/>
      <c r="H2" s="35" t="s">
        <v>63</v>
      </c>
      <c r="I2" s="36"/>
      <c r="J2" s="37"/>
      <c r="K2" s="35" t="s">
        <v>62</v>
      </c>
      <c r="L2" s="36"/>
      <c r="M2" s="37"/>
      <c r="N2" s="35" t="s">
        <v>61</v>
      </c>
      <c r="O2" s="36"/>
      <c r="P2" s="37"/>
      <c r="Q2" s="35" t="s">
        <v>60</v>
      </c>
      <c r="R2" s="36"/>
      <c r="S2" s="37"/>
    </row>
    <row r="3" spans="1:19" ht="15.75" x14ac:dyDescent="0.25">
      <c r="A3" s="18" t="s">
        <v>59</v>
      </c>
      <c r="B3" s="44" t="s">
        <v>58</v>
      </c>
      <c r="C3" s="45"/>
      <c r="D3" s="46"/>
      <c r="E3" s="48">
        <v>83.6</v>
      </c>
      <c r="F3" s="49"/>
      <c r="G3" s="50"/>
      <c r="H3" s="38">
        <v>136</v>
      </c>
      <c r="I3" s="39"/>
      <c r="J3" s="40"/>
      <c r="K3" s="38">
        <v>105.5</v>
      </c>
      <c r="L3" s="39"/>
      <c r="M3" s="40"/>
      <c r="N3" s="38">
        <v>131.30000000000001</v>
      </c>
      <c r="O3" s="39"/>
      <c r="P3" s="40"/>
      <c r="Q3" s="38">
        <v>115.8</v>
      </c>
      <c r="R3" s="39"/>
      <c r="S3" s="40"/>
    </row>
    <row r="4" spans="1:19" ht="15.75" x14ac:dyDescent="0.25">
      <c r="A4" s="18" t="s">
        <v>57</v>
      </c>
      <c r="B4" s="44" t="s">
        <v>56</v>
      </c>
      <c r="C4" s="45"/>
      <c r="D4" s="46"/>
      <c r="E4" s="44">
        <v>97.8</v>
      </c>
      <c r="F4" s="45"/>
      <c r="G4" s="46"/>
      <c r="H4" s="41">
        <v>154</v>
      </c>
      <c r="I4" s="42"/>
      <c r="J4" s="43"/>
      <c r="K4" s="41">
        <v>125</v>
      </c>
      <c r="L4" s="42"/>
      <c r="M4" s="43"/>
      <c r="N4" s="41">
        <v>153</v>
      </c>
      <c r="O4" s="42"/>
      <c r="P4" s="43"/>
      <c r="Q4" s="41">
        <v>133.1</v>
      </c>
      <c r="R4" s="42"/>
      <c r="S4" s="43"/>
    </row>
    <row r="5" spans="1:19" ht="15.75" x14ac:dyDescent="0.25">
      <c r="A5" s="18" t="s">
        <v>55</v>
      </c>
      <c r="B5" s="44" t="s">
        <v>54</v>
      </c>
      <c r="C5" s="45"/>
      <c r="D5" s="46"/>
      <c r="E5" s="44">
        <v>137.6</v>
      </c>
      <c r="F5" s="45"/>
      <c r="G5" s="46"/>
      <c r="H5" s="41">
        <v>1200</v>
      </c>
      <c r="I5" s="42"/>
      <c r="J5" s="43"/>
      <c r="K5" s="41">
        <v>400</v>
      </c>
      <c r="L5" s="42"/>
      <c r="M5" s="43"/>
      <c r="N5" s="41">
        <v>1300</v>
      </c>
      <c r="O5" s="42"/>
      <c r="P5" s="43"/>
      <c r="Q5" s="41">
        <v>800</v>
      </c>
      <c r="R5" s="42"/>
      <c r="S5" s="43"/>
    </row>
    <row r="6" spans="1:19" ht="15.75" x14ac:dyDescent="0.25">
      <c r="A6" s="18" t="s">
        <v>53</v>
      </c>
      <c r="B6" s="47">
        <f>E6+H6+K6+N6+Q6</f>
        <v>236</v>
      </c>
      <c r="C6" s="45"/>
      <c r="D6" s="46"/>
      <c r="E6" s="44">
        <v>82</v>
      </c>
      <c r="F6" s="45"/>
      <c r="G6" s="46"/>
      <c r="H6" s="44">
        <v>64</v>
      </c>
      <c r="I6" s="45"/>
      <c r="J6" s="46"/>
      <c r="K6" s="47">
        <v>16</v>
      </c>
      <c r="L6" s="51"/>
      <c r="M6" s="52"/>
      <c r="N6" s="44">
        <v>20</v>
      </c>
      <c r="O6" s="45"/>
      <c r="P6" s="46"/>
      <c r="Q6" s="44">
        <v>54</v>
      </c>
      <c r="R6" s="45"/>
      <c r="S6" s="46"/>
    </row>
    <row r="7" spans="1:19" ht="15.75" x14ac:dyDescent="0.25">
      <c r="A7" s="18"/>
      <c r="B7" s="5"/>
      <c r="C7" s="10"/>
      <c r="D7" s="4"/>
      <c r="E7" s="5"/>
      <c r="F7" s="10"/>
      <c r="G7" s="4"/>
      <c r="H7" s="5"/>
      <c r="I7" s="10"/>
      <c r="J7" s="4"/>
      <c r="K7" s="5"/>
      <c r="L7" s="10"/>
      <c r="M7" s="4"/>
      <c r="N7" s="5"/>
      <c r="O7" s="10"/>
      <c r="P7" s="4"/>
      <c r="Q7" s="5"/>
      <c r="R7" s="10"/>
      <c r="S7" s="4"/>
    </row>
    <row r="8" spans="1:19" s="6" customFormat="1" ht="15.75" x14ac:dyDescent="0.25">
      <c r="A8" s="25" t="s">
        <v>52</v>
      </c>
      <c r="B8" s="29" t="s">
        <v>32</v>
      </c>
      <c r="C8" s="30"/>
      <c r="D8" s="31"/>
      <c r="E8" s="29" t="s">
        <v>31</v>
      </c>
      <c r="F8" s="30"/>
      <c r="G8" s="31"/>
      <c r="H8" s="29" t="s">
        <v>31</v>
      </c>
      <c r="I8" s="30"/>
      <c r="J8" s="31"/>
      <c r="K8" s="29" t="s">
        <v>30</v>
      </c>
      <c r="L8" s="30"/>
      <c r="M8" s="31"/>
      <c r="N8" s="29" t="s">
        <v>30</v>
      </c>
      <c r="O8" s="30"/>
      <c r="P8" s="31"/>
      <c r="Q8" s="29" t="s">
        <v>29</v>
      </c>
      <c r="R8" s="30"/>
      <c r="S8" s="31"/>
    </row>
    <row r="9" spans="1:19" s="6" customFormat="1" ht="15.75" x14ac:dyDescent="0.25">
      <c r="A9" s="19"/>
      <c r="B9" s="12" t="s">
        <v>51</v>
      </c>
      <c r="C9" s="7" t="s">
        <v>50</v>
      </c>
      <c r="D9" s="13" t="s">
        <v>49</v>
      </c>
      <c r="E9" s="12" t="s">
        <v>51</v>
      </c>
      <c r="F9" s="7" t="s">
        <v>50</v>
      </c>
      <c r="G9" s="13" t="s">
        <v>49</v>
      </c>
      <c r="H9" s="12" t="s">
        <v>51</v>
      </c>
      <c r="I9" s="7" t="s">
        <v>50</v>
      </c>
      <c r="J9" s="13" t="s">
        <v>49</v>
      </c>
      <c r="K9" s="12" t="s">
        <v>51</v>
      </c>
      <c r="L9" s="7" t="s">
        <v>50</v>
      </c>
      <c r="M9" s="13" t="s">
        <v>49</v>
      </c>
      <c r="N9" s="12" t="s">
        <v>51</v>
      </c>
      <c r="O9" s="7" t="s">
        <v>50</v>
      </c>
      <c r="P9" s="13" t="s">
        <v>49</v>
      </c>
      <c r="Q9" s="12" t="s">
        <v>51</v>
      </c>
      <c r="R9" s="7" t="s">
        <v>50</v>
      </c>
      <c r="S9" s="13" t="s">
        <v>49</v>
      </c>
    </row>
    <row r="10" spans="1:19" s="6" customFormat="1" ht="15.75" x14ac:dyDescent="0.25">
      <c r="A10" s="19" t="s">
        <v>48</v>
      </c>
      <c r="B10" s="53">
        <v>7150.38</v>
      </c>
      <c r="C10" s="54">
        <v>18097.91</v>
      </c>
      <c r="D10" s="15" t="s">
        <v>68</v>
      </c>
      <c r="E10" s="53">
        <v>15220.48</v>
      </c>
      <c r="F10" s="54">
        <v>15875.81</v>
      </c>
      <c r="G10" s="15" t="s">
        <v>77</v>
      </c>
      <c r="H10" s="53">
        <v>7150.38</v>
      </c>
      <c r="I10" s="54">
        <v>9502.7000000000007</v>
      </c>
      <c r="J10" s="15" t="s">
        <v>85</v>
      </c>
      <c r="K10" s="53">
        <v>14493.65</v>
      </c>
      <c r="L10" s="54">
        <v>16969.310000000001</v>
      </c>
      <c r="M10" s="15" t="s">
        <v>93</v>
      </c>
      <c r="N10" s="53">
        <v>13249.74</v>
      </c>
      <c r="O10" s="54">
        <v>18097.91</v>
      </c>
      <c r="P10" s="15" t="s">
        <v>102</v>
      </c>
      <c r="Q10" s="53">
        <v>11548.54</v>
      </c>
      <c r="R10" s="54">
        <v>17283.89</v>
      </c>
      <c r="S10" s="15" t="s">
        <v>110</v>
      </c>
    </row>
    <row r="11" spans="1:19" s="6" customFormat="1" ht="15.75" x14ac:dyDescent="0.25">
      <c r="A11" s="19" t="s">
        <v>27</v>
      </c>
      <c r="B11" s="53">
        <v>53.22</v>
      </c>
      <c r="C11" s="54">
        <v>85.97</v>
      </c>
      <c r="D11" s="15" t="s">
        <v>69</v>
      </c>
      <c r="E11" s="53">
        <v>53.98</v>
      </c>
      <c r="F11" s="54">
        <v>85.97</v>
      </c>
      <c r="G11" s="15" t="s">
        <v>78</v>
      </c>
      <c r="H11" s="53">
        <v>53.22</v>
      </c>
      <c r="I11" s="54">
        <v>62.86</v>
      </c>
      <c r="J11" s="15" t="s">
        <v>86</v>
      </c>
      <c r="K11" s="53">
        <v>57.58</v>
      </c>
      <c r="L11" s="54">
        <v>70.06</v>
      </c>
      <c r="M11" s="15" t="s">
        <v>94</v>
      </c>
      <c r="N11" s="53">
        <v>58.57</v>
      </c>
      <c r="O11" s="54">
        <v>68.709999999999994</v>
      </c>
      <c r="P11" s="15" t="s">
        <v>103</v>
      </c>
      <c r="Q11" s="53">
        <v>64.239999999999995</v>
      </c>
      <c r="R11" s="54">
        <v>70.569999999999993</v>
      </c>
      <c r="S11" s="15" t="s">
        <v>111</v>
      </c>
    </row>
    <row r="12" spans="1:19" s="6" customFormat="1" ht="15.75" x14ac:dyDescent="0.25">
      <c r="A12" s="19" t="s">
        <v>26</v>
      </c>
      <c r="B12" s="53">
        <v>23.27</v>
      </c>
      <c r="C12" s="54">
        <v>68.77</v>
      </c>
      <c r="D12" s="15" t="s">
        <v>70</v>
      </c>
      <c r="E12" s="14" t="s">
        <v>25</v>
      </c>
      <c r="F12" s="8" t="s">
        <v>25</v>
      </c>
      <c r="G12" s="15" t="s">
        <v>25</v>
      </c>
      <c r="H12" s="14" t="s">
        <v>25</v>
      </c>
      <c r="I12" s="8" t="s">
        <v>25</v>
      </c>
      <c r="J12" s="15" t="s">
        <v>25</v>
      </c>
      <c r="K12" s="53">
        <v>23.27</v>
      </c>
      <c r="L12" s="54">
        <v>55.91</v>
      </c>
      <c r="M12" s="15" t="s">
        <v>95</v>
      </c>
      <c r="N12" s="53">
        <v>58.3</v>
      </c>
      <c r="O12" s="54">
        <v>68.77</v>
      </c>
      <c r="P12" s="15" t="s">
        <v>104</v>
      </c>
      <c r="Q12" s="53">
        <v>34.020000000000003</v>
      </c>
      <c r="R12" s="54">
        <v>63.4</v>
      </c>
      <c r="S12" s="15" t="s">
        <v>112</v>
      </c>
    </row>
    <row r="13" spans="1:19" s="6" customFormat="1" ht="15.75" x14ac:dyDescent="0.25">
      <c r="A13" s="19" t="s">
        <v>24</v>
      </c>
      <c r="B13" s="53">
        <v>159.91999999999999</v>
      </c>
      <c r="C13" s="54">
        <v>395.41</v>
      </c>
      <c r="D13" s="15" t="s">
        <v>71</v>
      </c>
      <c r="E13" s="53">
        <v>305.76</v>
      </c>
      <c r="F13" s="54">
        <v>394.33</v>
      </c>
      <c r="G13" s="15" t="s">
        <v>79</v>
      </c>
      <c r="H13" s="53">
        <v>159.91999999999999</v>
      </c>
      <c r="I13" s="54">
        <v>234.49</v>
      </c>
      <c r="J13" s="15" t="s">
        <v>87</v>
      </c>
      <c r="K13" s="53">
        <v>161.26</v>
      </c>
      <c r="L13" s="54">
        <v>382.37</v>
      </c>
      <c r="M13" s="15" t="s">
        <v>96</v>
      </c>
      <c r="N13" s="53">
        <v>172.39</v>
      </c>
      <c r="O13" s="54">
        <v>371.11</v>
      </c>
      <c r="P13" s="15" t="s">
        <v>105</v>
      </c>
      <c r="Q13" s="53">
        <v>170.11</v>
      </c>
      <c r="R13" s="54">
        <v>395.41</v>
      </c>
      <c r="S13" s="15" t="s">
        <v>113</v>
      </c>
    </row>
    <row r="14" spans="1:19" s="6" customFormat="1" ht="15.75" x14ac:dyDescent="0.25">
      <c r="A14" s="19" t="s">
        <v>23</v>
      </c>
      <c r="B14" s="53">
        <v>3570.44</v>
      </c>
      <c r="C14" s="54">
        <v>9080.57</v>
      </c>
      <c r="D14" s="15" t="s">
        <v>72</v>
      </c>
      <c r="E14" s="53">
        <v>4841.54</v>
      </c>
      <c r="F14" s="54">
        <v>7753.98</v>
      </c>
      <c r="G14" s="15" t="s">
        <v>80</v>
      </c>
      <c r="H14" s="53">
        <v>3570.44</v>
      </c>
      <c r="I14" s="54">
        <v>5811.22</v>
      </c>
      <c r="J14" s="15" t="s">
        <v>88</v>
      </c>
      <c r="K14" s="53">
        <v>7441.39</v>
      </c>
      <c r="L14" s="54">
        <v>8853.83</v>
      </c>
      <c r="M14" s="15" t="s">
        <v>97</v>
      </c>
      <c r="N14" s="53">
        <v>6926.31</v>
      </c>
      <c r="O14" s="54">
        <v>9080.57</v>
      </c>
      <c r="P14" s="15" t="s">
        <v>106</v>
      </c>
      <c r="Q14" s="53">
        <v>6312.51</v>
      </c>
      <c r="R14" s="54">
        <v>8043.48</v>
      </c>
      <c r="S14" s="15" t="s">
        <v>114</v>
      </c>
    </row>
    <row r="15" spans="1:19" s="6" customFormat="1" ht="15.75" x14ac:dyDescent="0.25">
      <c r="A15" s="19" t="s">
        <v>22</v>
      </c>
      <c r="B15" s="53">
        <v>3804.93</v>
      </c>
      <c r="C15" s="54">
        <v>9451.67</v>
      </c>
      <c r="D15" s="15" t="s">
        <v>73</v>
      </c>
      <c r="E15" s="53">
        <v>5230.72</v>
      </c>
      <c r="F15" s="54">
        <v>8084.14</v>
      </c>
      <c r="G15" s="15" t="s">
        <v>81</v>
      </c>
      <c r="H15" s="53">
        <v>3804.93</v>
      </c>
      <c r="I15" s="54">
        <v>5974.51</v>
      </c>
      <c r="J15" s="15" t="s">
        <v>89</v>
      </c>
      <c r="K15" s="53">
        <v>7673.27</v>
      </c>
      <c r="L15" s="54">
        <v>9015.09</v>
      </c>
      <c r="M15" s="15" t="s">
        <v>98</v>
      </c>
      <c r="N15" s="53">
        <v>7098.7</v>
      </c>
      <c r="O15" s="54">
        <v>9451.67</v>
      </c>
      <c r="P15" s="15" t="s">
        <v>107</v>
      </c>
      <c r="Q15" s="53">
        <v>6707.62</v>
      </c>
      <c r="R15" s="54">
        <v>8381.3700000000008</v>
      </c>
      <c r="S15" s="15" t="s">
        <v>115</v>
      </c>
    </row>
    <row r="16" spans="1:19" s="6" customFormat="1" ht="15.75" x14ac:dyDescent="0.25">
      <c r="A16" s="19" t="s">
        <v>21</v>
      </c>
      <c r="B16" s="53">
        <v>1662.71</v>
      </c>
      <c r="C16" s="54">
        <v>10645.09</v>
      </c>
      <c r="D16" s="15" t="s">
        <v>74</v>
      </c>
      <c r="E16" s="53">
        <v>7157.81</v>
      </c>
      <c r="F16" s="54">
        <v>10645.09</v>
      </c>
      <c r="G16" s="15" t="s">
        <v>82</v>
      </c>
      <c r="H16" s="53">
        <v>1662.71</v>
      </c>
      <c r="I16" s="54">
        <v>3528.46</v>
      </c>
      <c r="J16" s="15" t="s">
        <v>90</v>
      </c>
      <c r="K16" s="53">
        <v>6602.4</v>
      </c>
      <c r="L16" s="54">
        <v>7954.27</v>
      </c>
      <c r="M16" s="15" t="s">
        <v>99</v>
      </c>
      <c r="N16" s="53">
        <v>6151.04</v>
      </c>
      <c r="O16" s="54">
        <v>8646.23</v>
      </c>
      <c r="P16" s="15" t="s">
        <v>108</v>
      </c>
      <c r="Q16" s="53">
        <v>4840.92</v>
      </c>
      <c r="R16" s="54">
        <v>8902.52</v>
      </c>
      <c r="S16" s="15" t="s">
        <v>116</v>
      </c>
    </row>
    <row r="17" spans="1:19" s="6" customFormat="1" ht="15.75" x14ac:dyDescent="0.25">
      <c r="A17" s="19" t="s">
        <v>20</v>
      </c>
      <c r="B17" s="14">
        <v>0.3</v>
      </c>
      <c r="C17" s="8">
        <v>2.04</v>
      </c>
      <c r="D17" s="15" t="s">
        <v>47</v>
      </c>
      <c r="E17" s="14">
        <v>0.88</v>
      </c>
      <c r="F17" s="8">
        <v>2.04</v>
      </c>
      <c r="G17" s="15" t="s">
        <v>46</v>
      </c>
      <c r="H17" s="14">
        <v>0.3</v>
      </c>
      <c r="I17" s="8">
        <v>0.88</v>
      </c>
      <c r="J17" s="15" t="s">
        <v>45</v>
      </c>
      <c r="K17" s="14">
        <v>0.74</v>
      </c>
      <c r="L17" s="8">
        <v>0.89</v>
      </c>
      <c r="M17" s="15" t="s">
        <v>44</v>
      </c>
      <c r="N17" s="14">
        <v>0.87</v>
      </c>
      <c r="O17" s="8">
        <v>0.94</v>
      </c>
      <c r="P17" s="15" t="s">
        <v>43</v>
      </c>
      <c r="Q17" s="14">
        <v>0.72</v>
      </c>
      <c r="R17" s="8">
        <v>1.21</v>
      </c>
      <c r="S17" s="15" t="s">
        <v>42</v>
      </c>
    </row>
    <row r="18" spans="1:19" s="6" customFormat="1" ht="15.75" x14ac:dyDescent="0.25">
      <c r="A18" s="19" t="s">
        <v>13</v>
      </c>
      <c r="B18" s="53">
        <v>12.35</v>
      </c>
      <c r="C18" s="54">
        <v>22.65</v>
      </c>
      <c r="D18" s="15" t="s">
        <v>75</v>
      </c>
      <c r="E18" s="53">
        <v>15.83</v>
      </c>
      <c r="F18" s="54">
        <v>18.46</v>
      </c>
      <c r="G18" s="15" t="s">
        <v>83</v>
      </c>
      <c r="H18" s="53">
        <v>12.35</v>
      </c>
      <c r="I18" s="54">
        <v>16.190000000000001</v>
      </c>
      <c r="J18" s="15" t="s">
        <v>91</v>
      </c>
      <c r="K18" s="53">
        <v>13.46</v>
      </c>
      <c r="L18" s="54">
        <v>22.65</v>
      </c>
      <c r="M18" s="15" t="s">
        <v>100</v>
      </c>
      <c r="N18" s="53">
        <v>16.309999999999999</v>
      </c>
      <c r="O18" s="54">
        <v>17.46</v>
      </c>
      <c r="P18" s="15" t="s">
        <v>83</v>
      </c>
      <c r="Q18" s="53">
        <v>14.35</v>
      </c>
      <c r="R18" s="54">
        <v>21.35</v>
      </c>
      <c r="S18" s="15" t="s">
        <v>117</v>
      </c>
    </row>
    <row r="19" spans="1:19" s="6" customFormat="1" ht="15.75" x14ac:dyDescent="0.25">
      <c r="A19" s="19" t="s">
        <v>41</v>
      </c>
      <c r="B19" s="53">
        <v>748.81</v>
      </c>
      <c r="C19" s="54">
        <v>1814.65</v>
      </c>
      <c r="D19" s="15" t="s">
        <v>76</v>
      </c>
      <c r="E19" s="53">
        <v>1387.66</v>
      </c>
      <c r="F19" s="54">
        <v>1526.05</v>
      </c>
      <c r="G19" s="15" t="s">
        <v>84</v>
      </c>
      <c r="H19" s="53">
        <v>847.54</v>
      </c>
      <c r="I19" s="54">
        <v>1164.93</v>
      </c>
      <c r="J19" s="15" t="s">
        <v>92</v>
      </c>
      <c r="K19" s="53">
        <v>748.81</v>
      </c>
      <c r="L19" s="54">
        <v>1550.74</v>
      </c>
      <c r="M19" s="15" t="s">
        <v>101</v>
      </c>
      <c r="N19" s="53">
        <v>2312.63</v>
      </c>
      <c r="O19" s="54">
        <v>2714.74</v>
      </c>
      <c r="P19" s="15" t="s">
        <v>109</v>
      </c>
      <c r="Q19" s="53">
        <v>1972.3</v>
      </c>
      <c r="R19" s="54">
        <v>2328.46</v>
      </c>
      <c r="S19" s="15" t="s">
        <v>118</v>
      </c>
    </row>
    <row r="20" spans="1:19" s="6" customFormat="1" ht="15.75" x14ac:dyDescent="0.25">
      <c r="A20" s="19" t="s">
        <v>40</v>
      </c>
      <c r="B20" s="14">
        <v>6.25</v>
      </c>
      <c r="C20" s="8">
        <v>20.81</v>
      </c>
      <c r="D20" s="15" t="s">
        <v>39</v>
      </c>
      <c r="E20" s="14">
        <v>9.99</v>
      </c>
      <c r="F20" s="8">
        <v>10.97</v>
      </c>
      <c r="G20" s="15" t="s">
        <v>38</v>
      </c>
      <c r="H20" s="14">
        <v>6.25</v>
      </c>
      <c r="I20" s="8">
        <v>9.9</v>
      </c>
      <c r="J20" s="15" t="s">
        <v>37</v>
      </c>
      <c r="K20" s="14">
        <v>9.35</v>
      </c>
      <c r="L20" s="8">
        <v>20.81</v>
      </c>
      <c r="M20" s="15" t="s">
        <v>36</v>
      </c>
      <c r="N20" s="14">
        <v>8.44</v>
      </c>
      <c r="O20" s="8">
        <v>13.66</v>
      </c>
      <c r="P20" s="15" t="s">
        <v>35</v>
      </c>
      <c r="Q20" s="14">
        <v>8.4</v>
      </c>
      <c r="R20" s="8">
        <v>10.75</v>
      </c>
      <c r="S20" s="15" t="s">
        <v>34</v>
      </c>
    </row>
    <row r="21" spans="1:19" ht="15.75" x14ac:dyDescent="0.25">
      <c r="A21" s="18"/>
      <c r="B21" s="3"/>
      <c r="C21" s="11"/>
      <c r="D21" s="2"/>
      <c r="E21" s="3"/>
      <c r="F21" s="11"/>
      <c r="G21" s="2"/>
      <c r="H21" s="3"/>
      <c r="I21" s="11"/>
      <c r="J21" s="2"/>
      <c r="K21" s="3"/>
      <c r="L21" s="11"/>
      <c r="M21" s="2"/>
      <c r="N21" s="3"/>
      <c r="O21" s="11"/>
      <c r="P21" s="2"/>
      <c r="Q21" s="3"/>
      <c r="R21" s="11"/>
      <c r="S21" s="2"/>
    </row>
    <row r="22" spans="1:19" s="6" customFormat="1" ht="15.75" x14ac:dyDescent="0.25">
      <c r="A22" s="24" t="s">
        <v>33</v>
      </c>
      <c r="B22" s="32" t="s">
        <v>32</v>
      </c>
      <c r="C22" s="33"/>
      <c r="D22" s="34"/>
      <c r="E22" s="32" t="s">
        <v>31</v>
      </c>
      <c r="F22" s="33"/>
      <c r="G22" s="34"/>
      <c r="H22" s="32" t="s">
        <v>31</v>
      </c>
      <c r="I22" s="33"/>
      <c r="J22" s="34"/>
      <c r="K22" s="32" t="s">
        <v>30</v>
      </c>
      <c r="L22" s="33"/>
      <c r="M22" s="34"/>
      <c r="N22" s="32" t="s">
        <v>30</v>
      </c>
      <c r="O22" s="33"/>
      <c r="P22" s="34"/>
      <c r="Q22" s="32" t="s">
        <v>29</v>
      </c>
      <c r="R22" s="33"/>
      <c r="S22" s="34"/>
    </row>
    <row r="23" spans="1:19" s="6" customFormat="1" ht="15.75" x14ac:dyDescent="0.25">
      <c r="A23" s="20" t="s">
        <v>28</v>
      </c>
      <c r="B23" s="55">
        <v>11815.59</v>
      </c>
      <c r="C23" s="56">
        <v>25160.34</v>
      </c>
      <c r="D23" s="17" t="s">
        <v>119</v>
      </c>
      <c r="E23" s="55">
        <v>19951.810000000001</v>
      </c>
      <c r="F23" s="56">
        <v>20986.77</v>
      </c>
      <c r="G23" s="17" t="s">
        <v>130</v>
      </c>
      <c r="H23" s="55">
        <v>11815.59</v>
      </c>
      <c r="I23" s="56">
        <v>15288.32</v>
      </c>
      <c r="J23" s="17" t="s">
        <v>139</v>
      </c>
      <c r="K23" s="55">
        <v>22103.05</v>
      </c>
      <c r="L23" s="56">
        <v>23873.73</v>
      </c>
      <c r="M23" s="17" t="s">
        <v>149</v>
      </c>
      <c r="N23" s="55">
        <v>18956.39</v>
      </c>
      <c r="O23" s="56">
        <v>21288.76</v>
      </c>
      <c r="P23" s="17" t="s">
        <v>160</v>
      </c>
      <c r="Q23" s="55">
        <v>18037.59</v>
      </c>
      <c r="R23" s="56">
        <v>25160.34</v>
      </c>
      <c r="S23" s="17" t="s">
        <v>171</v>
      </c>
    </row>
    <row r="24" spans="1:19" s="6" customFormat="1" ht="15.75" x14ac:dyDescent="0.25">
      <c r="A24" s="20" t="s">
        <v>27</v>
      </c>
      <c r="B24" s="55">
        <v>50.08</v>
      </c>
      <c r="C24" s="56">
        <v>111.63</v>
      </c>
      <c r="D24" s="17" t="s">
        <v>120</v>
      </c>
      <c r="E24" s="55">
        <v>89.19</v>
      </c>
      <c r="F24" s="56">
        <v>102.52</v>
      </c>
      <c r="G24" s="17" t="s">
        <v>131</v>
      </c>
      <c r="H24" s="55">
        <v>54.08</v>
      </c>
      <c r="I24" s="56">
        <v>79.73</v>
      </c>
      <c r="J24" s="17" t="s">
        <v>140</v>
      </c>
      <c r="K24" s="55">
        <v>75.489999999999995</v>
      </c>
      <c r="L24" s="56">
        <v>105.07</v>
      </c>
      <c r="M24" s="17" t="s">
        <v>150</v>
      </c>
      <c r="N24" s="55">
        <v>86.29</v>
      </c>
      <c r="O24" s="56">
        <v>98.46</v>
      </c>
      <c r="P24" s="17" t="s">
        <v>161</v>
      </c>
      <c r="Q24" s="55">
        <v>79.209999999999994</v>
      </c>
      <c r="R24" s="56">
        <v>111.63</v>
      </c>
      <c r="S24" s="17" t="s">
        <v>172</v>
      </c>
    </row>
    <row r="25" spans="1:19" s="6" customFormat="1" ht="15.75" x14ac:dyDescent="0.25">
      <c r="A25" s="20" t="s">
        <v>26</v>
      </c>
      <c r="B25" s="55">
        <v>39.54</v>
      </c>
      <c r="C25" s="56">
        <v>69.45</v>
      </c>
      <c r="D25" s="17" t="s">
        <v>121</v>
      </c>
      <c r="E25" s="16" t="s">
        <v>25</v>
      </c>
      <c r="F25" s="9" t="s">
        <v>25</v>
      </c>
      <c r="G25" s="17" t="s">
        <v>25</v>
      </c>
      <c r="H25" s="16" t="s">
        <v>25</v>
      </c>
      <c r="I25" s="9" t="s">
        <v>25</v>
      </c>
      <c r="J25" s="17" t="s">
        <v>25</v>
      </c>
      <c r="K25" s="55">
        <v>39.54</v>
      </c>
      <c r="L25" s="56">
        <v>59.26</v>
      </c>
      <c r="M25" s="17" t="s">
        <v>151</v>
      </c>
      <c r="N25" s="55">
        <v>41.25</v>
      </c>
      <c r="O25" s="56">
        <v>58.22</v>
      </c>
      <c r="P25" s="17" t="s">
        <v>162</v>
      </c>
      <c r="Q25" s="55">
        <v>42</v>
      </c>
      <c r="R25" s="56">
        <v>69.45</v>
      </c>
      <c r="S25" s="17" t="s">
        <v>173</v>
      </c>
    </row>
    <row r="26" spans="1:19" s="6" customFormat="1" ht="15.75" x14ac:dyDescent="0.25">
      <c r="A26" s="20" t="s">
        <v>24</v>
      </c>
      <c r="B26" s="55">
        <v>171.19</v>
      </c>
      <c r="C26" s="56">
        <v>357.4</v>
      </c>
      <c r="D26" s="17" t="s">
        <v>122</v>
      </c>
      <c r="E26" s="55">
        <v>205.21</v>
      </c>
      <c r="F26" s="56">
        <v>207.4</v>
      </c>
      <c r="G26" s="17" t="s">
        <v>132</v>
      </c>
      <c r="H26" s="55">
        <v>182.3</v>
      </c>
      <c r="I26" s="56">
        <v>224.85</v>
      </c>
      <c r="J26" s="17" t="s">
        <v>141</v>
      </c>
      <c r="K26" s="55">
        <v>235.05</v>
      </c>
      <c r="L26" s="56">
        <v>296.58999999999997</v>
      </c>
      <c r="M26" s="17" t="s">
        <v>152</v>
      </c>
      <c r="N26" s="55">
        <v>221.73</v>
      </c>
      <c r="O26" s="56">
        <v>338.73</v>
      </c>
      <c r="P26" s="17" t="s">
        <v>163</v>
      </c>
      <c r="Q26" s="55">
        <v>171.19</v>
      </c>
      <c r="R26" s="56">
        <v>357.4</v>
      </c>
      <c r="S26" s="17" t="s">
        <v>174</v>
      </c>
    </row>
    <row r="27" spans="1:19" s="6" customFormat="1" ht="15.75" x14ac:dyDescent="0.25">
      <c r="A27" s="20" t="s">
        <v>23</v>
      </c>
      <c r="B27" s="55">
        <v>5688.84</v>
      </c>
      <c r="C27" s="56">
        <v>10070.120000000001</v>
      </c>
      <c r="D27" s="17" t="s">
        <v>123</v>
      </c>
      <c r="E27" s="55">
        <v>6065.51</v>
      </c>
      <c r="F27" s="56">
        <v>8006.55</v>
      </c>
      <c r="G27" s="17" t="s">
        <v>133</v>
      </c>
      <c r="H27" s="55">
        <v>5688.84</v>
      </c>
      <c r="I27" s="56">
        <v>7164.02</v>
      </c>
      <c r="J27" s="17" t="s">
        <v>142</v>
      </c>
      <c r="K27" s="55">
        <v>8670.2999999999993</v>
      </c>
      <c r="L27" s="56">
        <v>9457.64</v>
      </c>
      <c r="M27" s="17" t="s">
        <v>153</v>
      </c>
      <c r="N27" s="55">
        <v>7433.35</v>
      </c>
      <c r="O27" s="56">
        <v>8747.6200000000008</v>
      </c>
      <c r="P27" s="17" t="s">
        <v>164</v>
      </c>
      <c r="Q27" s="55">
        <v>7659.56</v>
      </c>
      <c r="R27" s="56">
        <v>10070.120000000001</v>
      </c>
      <c r="S27" s="17" t="s">
        <v>175</v>
      </c>
    </row>
    <row r="28" spans="1:19" s="6" customFormat="1" ht="15.75" x14ac:dyDescent="0.25">
      <c r="A28" s="20" t="s">
        <v>22</v>
      </c>
      <c r="B28" s="55">
        <v>5913.69</v>
      </c>
      <c r="C28" s="56">
        <v>10241.31</v>
      </c>
      <c r="D28" s="17" t="s">
        <v>124</v>
      </c>
      <c r="E28" s="55">
        <v>6301.3</v>
      </c>
      <c r="F28" s="56">
        <v>8276.9599999999991</v>
      </c>
      <c r="G28" s="17" t="s">
        <v>134</v>
      </c>
      <c r="H28" s="55">
        <v>5913.69</v>
      </c>
      <c r="I28" s="56">
        <v>7387.06</v>
      </c>
      <c r="J28" s="17" t="s">
        <v>143</v>
      </c>
      <c r="K28" s="55">
        <v>8917.16</v>
      </c>
      <c r="L28" s="56">
        <v>9696.66</v>
      </c>
      <c r="M28" s="17" t="s">
        <v>154</v>
      </c>
      <c r="N28" s="55">
        <v>7658.24</v>
      </c>
      <c r="O28" s="56">
        <v>8969.35</v>
      </c>
      <c r="P28" s="17" t="s">
        <v>165</v>
      </c>
      <c r="Q28" s="55">
        <v>7986.33</v>
      </c>
      <c r="R28" s="56">
        <v>10241.31</v>
      </c>
      <c r="S28" s="17" t="s">
        <v>176</v>
      </c>
    </row>
    <row r="29" spans="1:19" s="6" customFormat="1" ht="15.75" x14ac:dyDescent="0.25">
      <c r="A29" s="20" t="s">
        <v>21</v>
      </c>
      <c r="B29" s="55">
        <v>5329.28</v>
      </c>
      <c r="C29" s="56">
        <v>14919.23</v>
      </c>
      <c r="D29" s="17" t="s">
        <v>125</v>
      </c>
      <c r="E29" s="55">
        <v>11609.43</v>
      </c>
      <c r="F29" s="56">
        <v>13042.11</v>
      </c>
      <c r="G29" s="17" t="s">
        <v>135</v>
      </c>
      <c r="H29" s="55">
        <v>5329.28</v>
      </c>
      <c r="I29" s="56">
        <v>7901.25</v>
      </c>
      <c r="J29" s="17" t="s">
        <v>144</v>
      </c>
      <c r="K29" s="55">
        <v>12592.91</v>
      </c>
      <c r="L29" s="56">
        <v>14181.07</v>
      </c>
      <c r="M29" s="17" t="s">
        <v>155</v>
      </c>
      <c r="N29" s="55">
        <v>11298.16</v>
      </c>
      <c r="O29" s="56">
        <v>12689.36</v>
      </c>
      <c r="P29" s="17" t="s">
        <v>166</v>
      </c>
      <c r="Q29" s="55">
        <v>9860</v>
      </c>
      <c r="R29" s="56">
        <v>14919.03</v>
      </c>
      <c r="S29" s="17" t="s">
        <v>177</v>
      </c>
    </row>
    <row r="30" spans="1:19" s="6" customFormat="1" ht="15.75" x14ac:dyDescent="0.25">
      <c r="A30" s="20" t="s">
        <v>20</v>
      </c>
      <c r="B30" s="16">
        <v>0.82</v>
      </c>
      <c r="C30" s="9">
        <v>1.64</v>
      </c>
      <c r="D30" s="17" t="s">
        <v>19</v>
      </c>
      <c r="E30" s="16">
        <v>1.36</v>
      </c>
      <c r="F30" s="9">
        <v>1.64</v>
      </c>
      <c r="G30" s="17" t="s">
        <v>18</v>
      </c>
      <c r="H30" s="16">
        <v>0.82</v>
      </c>
      <c r="I30" s="9">
        <v>1.07</v>
      </c>
      <c r="J30" s="17" t="s">
        <v>17</v>
      </c>
      <c r="K30" s="16">
        <v>1.32</v>
      </c>
      <c r="L30" s="9">
        <v>1.5</v>
      </c>
      <c r="M30" s="17" t="s">
        <v>16</v>
      </c>
      <c r="N30" s="16">
        <v>1.35</v>
      </c>
      <c r="O30" s="9">
        <v>1.48</v>
      </c>
      <c r="P30" s="17" t="s">
        <v>15</v>
      </c>
      <c r="Q30" s="16">
        <v>1.21</v>
      </c>
      <c r="R30" s="9">
        <v>1.47</v>
      </c>
      <c r="S30" s="17" t="s">
        <v>14</v>
      </c>
    </row>
    <row r="31" spans="1:19" s="6" customFormat="1" ht="15.75" x14ac:dyDescent="0.25">
      <c r="A31" s="20" t="s">
        <v>13</v>
      </c>
      <c r="B31" s="55">
        <v>12.54</v>
      </c>
      <c r="C31" s="56">
        <v>23.44</v>
      </c>
      <c r="D31" s="17" t="s">
        <v>126</v>
      </c>
      <c r="E31" s="55">
        <v>17.23</v>
      </c>
      <c r="F31" s="56">
        <v>21.53</v>
      </c>
      <c r="G31" s="17" t="s">
        <v>136</v>
      </c>
      <c r="H31" s="55">
        <v>14.55</v>
      </c>
      <c r="I31" s="56">
        <v>16.84</v>
      </c>
      <c r="J31" s="17" t="s">
        <v>145</v>
      </c>
      <c r="K31" s="55">
        <v>15.06</v>
      </c>
      <c r="L31" s="56">
        <v>19.41</v>
      </c>
      <c r="M31" s="17" t="s">
        <v>156</v>
      </c>
      <c r="N31" s="55">
        <v>12.54</v>
      </c>
      <c r="O31" s="56">
        <v>18.75</v>
      </c>
      <c r="P31" s="17" t="s">
        <v>167</v>
      </c>
      <c r="Q31" s="55">
        <v>16.95</v>
      </c>
      <c r="R31" s="56">
        <v>23.44</v>
      </c>
      <c r="S31" s="17" t="s">
        <v>178</v>
      </c>
    </row>
    <row r="32" spans="1:19" s="6" customFormat="1" ht="15.75" x14ac:dyDescent="0.25">
      <c r="A32" s="20" t="s">
        <v>12</v>
      </c>
      <c r="B32" s="55">
        <v>30.94</v>
      </c>
      <c r="C32" s="56">
        <v>92.95</v>
      </c>
      <c r="D32" s="17" t="s">
        <v>127</v>
      </c>
      <c r="E32" s="55">
        <v>41.44</v>
      </c>
      <c r="F32" s="56">
        <v>85.61</v>
      </c>
      <c r="G32" s="17" t="s">
        <v>137</v>
      </c>
      <c r="H32" s="55">
        <v>30.94</v>
      </c>
      <c r="I32" s="56">
        <v>74.39</v>
      </c>
      <c r="J32" s="17" t="s">
        <v>146</v>
      </c>
      <c r="K32" s="55">
        <v>49.78</v>
      </c>
      <c r="L32" s="56">
        <v>68.790000000000006</v>
      </c>
      <c r="M32" s="17" t="s">
        <v>157</v>
      </c>
      <c r="N32" s="55">
        <v>49.63</v>
      </c>
      <c r="O32" s="56">
        <v>87.88</v>
      </c>
      <c r="P32" s="17" t="s">
        <v>168</v>
      </c>
      <c r="Q32" s="55">
        <v>38.450000000000003</v>
      </c>
      <c r="R32" s="56">
        <v>92.95</v>
      </c>
      <c r="S32" s="17" t="s">
        <v>179</v>
      </c>
    </row>
    <row r="33" spans="1:19" s="6" customFormat="1" ht="15.75" x14ac:dyDescent="0.25">
      <c r="A33" s="20" t="s">
        <v>11</v>
      </c>
      <c r="B33" s="55">
        <v>56.96</v>
      </c>
      <c r="C33" s="56">
        <v>70.13</v>
      </c>
      <c r="D33" s="17" t="s">
        <v>128</v>
      </c>
      <c r="E33" s="55">
        <v>56.96</v>
      </c>
      <c r="F33" s="56">
        <v>65.97</v>
      </c>
      <c r="G33" s="17" t="s">
        <v>138</v>
      </c>
      <c r="H33" s="55">
        <v>67.459999999999994</v>
      </c>
      <c r="I33" s="56">
        <v>70.13</v>
      </c>
      <c r="J33" s="17" t="s">
        <v>147</v>
      </c>
      <c r="K33" s="55">
        <v>62.22</v>
      </c>
      <c r="L33" s="56">
        <v>65.64</v>
      </c>
      <c r="M33" s="17" t="s">
        <v>158</v>
      </c>
      <c r="N33" s="55">
        <v>61.62</v>
      </c>
      <c r="O33" s="56">
        <v>68.8</v>
      </c>
      <c r="P33" s="17" t="s">
        <v>169</v>
      </c>
      <c r="Q33" s="55">
        <v>60</v>
      </c>
      <c r="R33" s="56">
        <v>66.790000000000006</v>
      </c>
      <c r="S33" s="17" t="s">
        <v>180</v>
      </c>
    </row>
    <row r="34" spans="1:19" s="6" customFormat="1" ht="15.75" x14ac:dyDescent="0.25">
      <c r="A34" s="20" t="s">
        <v>10</v>
      </c>
      <c r="B34" s="55">
        <v>24.79</v>
      </c>
      <c r="C34" s="56">
        <v>33.75</v>
      </c>
      <c r="D34" s="17" t="s">
        <v>129</v>
      </c>
      <c r="E34" s="55">
        <v>26.61</v>
      </c>
      <c r="F34" s="56">
        <v>33.369999999999997</v>
      </c>
      <c r="G34" s="17" t="s">
        <v>129</v>
      </c>
      <c r="H34" s="55">
        <v>25.27</v>
      </c>
      <c r="I34" s="56">
        <v>33.75</v>
      </c>
      <c r="J34" s="17" t="s">
        <v>148</v>
      </c>
      <c r="K34" s="55">
        <v>28.53</v>
      </c>
      <c r="L34" s="56">
        <v>31.95</v>
      </c>
      <c r="M34" s="17" t="s">
        <v>159</v>
      </c>
      <c r="N34" s="55">
        <v>27.05</v>
      </c>
      <c r="O34" s="56">
        <v>27.8</v>
      </c>
      <c r="P34" s="17" t="s">
        <v>170</v>
      </c>
      <c r="Q34" s="55">
        <v>24.79</v>
      </c>
      <c r="R34" s="56">
        <v>32.78</v>
      </c>
      <c r="S34" s="17" t="s">
        <v>129</v>
      </c>
    </row>
    <row r="35" spans="1:19" s="6" customFormat="1" ht="15.75" x14ac:dyDescent="0.25">
      <c r="A35" s="20" t="s">
        <v>9</v>
      </c>
      <c r="B35" s="55">
        <v>27</v>
      </c>
      <c r="C35" s="56">
        <v>199</v>
      </c>
      <c r="D35" s="17" t="s">
        <v>8</v>
      </c>
      <c r="E35" s="55">
        <v>56</v>
      </c>
      <c r="F35" s="56">
        <v>100</v>
      </c>
      <c r="G35" s="17" t="s">
        <v>7</v>
      </c>
      <c r="H35" s="55">
        <v>27</v>
      </c>
      <c r="I35" s="56">
        <v>49</v>
      </c>
      <c r="J35" s="17" t="s">
        <v>6</v>
      </c>
      <c r="K35" s="55">
        <v>91</v>
      </c>
      <c r="L35" s="56">
        <v>125</v>
      </c>
      <c r="M35" s="17" t="s">
        <v>5</v>
      </c>
      <c r="N35" s="55">
        <v>93</v>
      </c>
      <c r="O35" s="56">
        <v>163</v>
      </c>
      <c r="P35" s="17" t="s">
        <v>4</v>
      </c>
      <c r="Q35" s="55">
        <v>89</v>
      </c>
      <c r="R35" s="56">
        <v>199</v>
      </c>
      <c r="S35" s="17" t="s">
        <v>3</v>
      </c>
    </row>
    <row r="36" spans="1:19" s="6" customFormat="1" ht="15.75" x14ac:dyDescent="0.25">
      <c r="A36" s="21" t="s">
        <v>2</v>
      </c>
      <c r="B36" s="26" t="s">
        <v>1</v>
      </c>
      <c r="C36" s="27"/>
      <c r="D36" s="28"/>
      <c r="E36" s="26" t="s">
        <v>1</v>
      </c>
      <c r="F36" s="27"/>
      <c r="G36" s="28"/>
      <c r="H36" s="26" t="s">
        <v>1</v>
      </c>
      <c r="I36" s="27"/>
      <c r="J36" s="28"/>
      <c r="K36" s="26" t="s">
        <v>1</v>
      </c>
      <c r="L36" s="27"/>
      <c r="M36" s="28"/>
      <c r="N36" s="26" t="s">
        <v>1</v>
      </c>
      <c r="O36" s="27"/>
      <c r="P36" s="28"/>
      <c r="Q36" s="26" t="s">
        <v>1</v>
      </c>
      <c r="R36" s="27"/>
      <c r="S36" s="28"/>
    </row>
    <row r="37" spans="1:19" ht="15.75" x14ac:dyDescent="0.25">
      <c r="A37" s="1" t="s">
        <v>0</v>
      </c>
    </row>
  </sheetData>
  <mergeCells count="48">
    <mergeCell ref="E6:G6"/>
    <mergeCell ref="K2:M2"/>
    <mergeCell ref="K3:M3"/>
    <mergeCell ref="K4:M4"/>
    <mergeCell ref="K5:M5"/>
    <mergeCell ref="K6:M6"/>
    <mergeCell ref="B2:D2"/>
    <mergeCell ref="B8:D8"/>
    <mergeCell ref="E8:G8"/>
    <mergeCell ref="E2:G2"/>
    <mergeCell ref="H2:J2"/>
    <mergeCell ref="H5:J5"/>
    <mergeCell ref="H6:J6"/>
    <mergeCell ref="B4:D4"/>
    <mergeCell ref="B5:D5"/>
    <mergeCell ref="B6:D6"/>
    <mergeCell ref="H3:J3"/>
    <mergeCell ref="H4:J4"/>
    <mergeCell ref="B3:D3"/>
    <mergeCell ref="E3:G3"/>
    <mergeCell ref="E4:G4"/>
    <mergeCell ref="E5:G5"/>
    <mergeCell ref="N22:P22"/>
    <mergeCell ref="N36:P36"/>
    <mergeCell ref="Q36:S36"/>
    <mergeCell ref="N2:P2"/>
    <mergeCell ref="N8:P8"/>
    <mergeCell ref="Q2:S2"/>
    <mergeCell ref="Q8:S8"/>
    <mergeCell ref="Q22:S22"/>
    <mergeCell ref="N3:P3"/>
    <mergeCell ref="N4:P4"/>
    <mergeCell ref="N5:P5"/>
    <mergeCell ref="N6:P6"/>
    <mergeCell ref="Q3:S3"/>
    <mergeCell ref="Q4:S4"/>
    <mergeCell ref="Q5:S5"/>
    <mergeCell ref="Q6:S6"/>
    <mergeCell ref="B36:D36"/>
    <mergeCell ref="E36:G36"/>
    <mergeCell ref="H36:J36"/>
    <mergeCell ref="K36:M36"/>
    <mergeCell ref="H8:J8"/>
    <mergeCell ref="K8:M8"/>
    <mergeCell ref="B22:D22"/>
    <mergeCell ref="E22:G22"/>
    <mergeCell ref="H22:J22"/>
    <mergeCell ref="K22:M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Vachirapong Charoennitiwat</dc:creator>
  <cp:lastModifiedBy>Vachirapong Charoennitiwat</cp:lastModifiedBy>
  <dcterms:created xsi:type="dcterms:W3CDTF">2023-11-29T02:20:30Z</dcterms:created>
  <dcterms:modified xsi:type="dcterms:W3CDTF">2023-12-20T05:58:43Z</dcterms:modified>
</cp:coreProperties>
</file>