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heatherlee/Dropbox (Partners HealthCare)/manuscript/mgbb-selection/manuscript/revision/ready to submit/"/>
    </mc:Choice>
  </mc:AlternateContent>
  <xr:revisionPtr revIDLastSave="0" documentId="13_ncr:1_{3C54E382-1FA9-0F46-BDA6-4E10F21091DA}" xr6:coauthVersionLast="47" xr6:coauthVersionMax="47" xr10:uidLastSave="{00000000-0000-0000-0000-000000000000}"/>
  <bookViews>
    <workbookView xWindow="-10180" yWindow="-28320" windowWidth="51200" windowHeight="28320" activeTab="2" xr2:uid="{B832C134-42C5-574A-B66E-F2287FC993EC}"/>
  </bookViews>
  <sheets>
    <sheet name="Table of contents" sheetId="10" r:id="rId1"/>
    <sheet name="eTable 1" sheetId="9" r:id="rId2"/>
    <sheet name="eTable 2" sheetId="8" r:id="rId3"/>
    <sheet name="eTable 3" sheetId="7" r:id="rId4"/>
    <sheet name="eTable 4" sheetId="1" r:id="rId5"/>
    <sheet name="eTable 5" sheetId="2" r:id="rId6"/>
    <sheet name="eTable 6" sheetId="3" r:id="rId7"/>
    <sheet name="eTables 7" sheetId="4" r:id="rId8"/>
    <sheet name="eTable 8" sheetId="5" r:id="rId9"/>
  </sheets>
  <externalReferences>
    <externalReference r:id="rId10"/>
    <externalReference r:id="rId11"/>
    <externalReference r:id="rId12"/>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5" l="1"/>
  <c r="C35" i="5"/>
  <c r="C33" i="5"/>
  <c r="C31" i="5"/>
  <c r="C30" i="5"/>
  <c r="C28" i="5"/>
  <c r="C23" i="5"/>
  <c r="C24" i="5"/>
  <c r="C22" i="5"/>
  <c r="C20" i="5"/>
  <c r="C19" i="5"/>
  <c r="C17" i="5"/>
  <c r="B22" i="5"/>
  <c r="C12" i="5"/>
  <c r="C13" i="5"/>
  <c r="C11" i="5"/>
  <c r="C9" i="5"/>
  <c r="C8" i="5"/>
  <c r="C6" i="5"/>
  <c r="B34" i="5"/>
  <c r="B35" i="5"/>
  <c r="B33" i="5"/>
  <c r="B23" i="5"/>
  <c r="B24" i="5"/>
  <c r="B20" i="5"/>
  <c r="B19" i="5"/>
  <c r="B31" i="5"/>
  <c r="B30" i="5"/>
  <c r="B28" i="5"/>
  <c r="B17" i="5"/>
  <c r="B13" i="5"/>
  <c r="B12" i="5"/>
  <c r="B11" i="5"/>
  <c r="B9" i="5"/>
  <c r="B8" i="5"/>
  <c r="B6" i="5"/>
  <c r="B1847" i="1"/>
</calcChain>
</file>

<file path=xl/sharedStrings.xml><?xml version="1.0" encoding="utf-8"?>
<sst xmlns="http://schemas.openxmlformats.org/spreadsheetml/2006/main" count="4236" uniqueCount="2126">
  <si>
    <t>008</t>
  </si>
  <si>
    <t>Intestinal infection</t>
  </si>
  <si>
    <t>infectious diseases</t>
  </si>
  <si>
    <t>008.5</t>
  </si>
  <si>
    <t>Bacterial enteritis</t>
  </si>
  <si>
    <t>008.51</t>
  </si>
  <si>
    <t>Intestinal e.coli</t>
  </si>
  <si>
    <t>008.52</t>
  </si>
  <si>
    <t>Intestinal infection due to C. difficile</t>
  </si>
  <si>
    <t>008.6</t>
  </si>
  <si>
    <t>Viral Enteritis</t>
  </si>
  <si>
    <t>008.7</t>
  </si>
  <si>
    <t>Intestinal infection due to protozoa</t>
  </si>
  <si>
    <t>010</t>
  </si>
  <si>
    <t>Tuberculosis</t>
  </si>
  <si>
    <t>031</t>
  </si>
  <si>
    <t>Diseases due to other mycobacteria</t>
  </si>
  <si>
    <t>031.1</t>
  </si>
  <si>
    <t>Leprosy</t>
  </si>
  <si>
    <t>038</t>
  </si>
  <si>
    <t>Septicemia</t>
  </si>
  <si>
    <t>038.1</t>
  </si>
  <si>
    <t>Gram negative septicemia</t>
  </si>
  <si>
    <t>038.2</t>
  </si>
  <si>
    <t>Gram positive septicemia</t>
  </si>
  <si>
    <t>038.3</t>
  </si>
  <si>
    <t>Bacteremia</t>
  </si>
  <si>
    <t>041</t>
  </si>
  <si>
    <t>Bacterial infection NOS</t>
  </si>
  <si>
    <t>041.1</t>
  </si>
  <si>
    <t>Staphylococcus infections</t>
  </si>
  <si>
    <t>041.11</t>
  </si>
  <si>
    <t>Methicillin sensitive Staphylococcus aureus</t>
  </si>
  <si>
    <t>041.12</t>
  </si>
  <si>
    <t>Methicillin resistant Staphylococcus aureus</t>
  </si>
  <si>
    <t>041.2</t>
  </si>
  <si>
    <t>Streptococcus infection</t>
  </si>
  <si>
    <t>041.21</t>
  </si>
  <si>
    <t>Rheumatic fever / chorea</t>
  </si>
  <si>
    <t>041.4</t>
  </si>
  <si>
    <t>E. coli</t>
  </si>
  <si>
    <t>041.8</t>
  </si>
  <si>
    <t>H. pylori</t>
  </si>
  <si>
    <t>041.9</t>
  </si>
  <si>
    <t>Infection with drug-resistant microorganisms</t>
  </si>
  <si>
    <t>053</t>
  </si>
  <si>
    <t>Herpes zoster</t>
  </si>
  <si>
    <t>053.1</t>
  </si>
  <si>
    <t>Herpes zoster with nervous system complications</t>
  </si>
  <si>
    <t>054</t>
  </si>
  <si>
    <t>Herpes simplex</t>
  </si>
  <si>
    <t>070</t>
  </si>
  <si>
    <t>Viral hepatitis</t>
  </si>
  <si>
    <t>070.1</t>
  </si>
  <si>
    <t>Viral hepatitis A</t>
  </si>
  <si>
    <t>070.2</t>
  </si>
  <si>
    <t>Viral hepatitis B</t>
  </si>
  <si>
    <t>070.3</t>
  </si>
  <si>
    <t>Viral hepatitis C</t>
  </si>
  <si>
    <t>070.4</t>
  </si>
  <si>
    <t>Chronic hepatitis</t>
  </si>
  <si>
    <t>070.9</t>
  </si>
  <si>
    <t>Hepatitis NOS</t>
  </si>
  <si>
    <t>071</t>
  </si>
  <si>
    <t>Human immunodeficiency virus [HIV] disease</t>
  </si>
  <si>
    <t>071.1</t>
  </si>
  <si>
    <t>HIV infection, symptomatic</t>
  </si>
  <si>
    <t>078</t>
  </si>
  <si>
    <t>Viral warts &amp; HPV</t>
  </si>
  <si>
    <t>079</t>
  </si>
  <si>
    <t>Viral infection</t>
  </si>
  <si>
    <t>079.1</t>
  </si>
  <si>
    <t>Varicella infection</t>
  </si>
  <si>
    <t>079.2</t>
  </si>
  <si>
    <t>Infectious mononucleosis</t>
  </si>
  <si>
    <t>079.9</t>
  </si>
  <si>
    <t>Viremia, NOS</t>
  </si>
  <si>
    <t>080</t>
  </si>
  <si>
    <t>Postoperative infection</t>
  </si>
  <si>
    <t>081</t>
  </si>
  <si>
    <t>Infection/inflammation of internal prosthetic device; implant; and graft</t>
  </si>
  <si>
    <t>081.1</t>
  </si>
  <si>
    <t>Graft-versus-host disease</t>
  </si>
  <si>
    <t>081.11</t>
  </si>
  <si>
    <t>Acute graft-versus-host disease</t>
  </si>
  <si>
    <t>081.12</t>
  </si>
  <si>
    <t>Chronic graft-versus-host disease</t>
  </si>
  <si>
    <t>090</t>
  </si>
  <si>
    <t>Sexually transmitted infections (not HIV or hepatitis)</t>
  </si>
  <si>
    <t>090.2</t>
  </si>
  <si>
    <t>Gonococcal infections</t>
  </si>
  <si>
    <t>090.3</t>
  </si>
  <si>
    <t>Venereal diseases due to Chlamydia trachomatis</t>
  </si>
  <si>
    <t>110</t>
  </si>
  <si>
    <t>Dermatophytosis / Dermatomycosis</t>
  </si>
  <si>
    <t>Dermatophytosis</t>
  </si>
  <si>
    <t>Dermatophytosis of nail</t>
  </si>
  <si>
    <t>Althete's foot</t>
  </si>
  <si>
    <t>Dermatophytosis of the body</t>
  </si>
  <si>
    <t>Dermatomycoses</t>
  </si>
  <si>
    <t>Candidiasis</t>
  </si>
  <si>
    <t>Candidiasis of skin and nails</t>
  </si>
  <si>
    <t>Mycoses</t>
  </si>
  <si>
    <t>Histoplasmosis</t>
  </si>
  <si>
    <t>Coccidioidomycosis</t>
  </si>
  <si>
    <t>Blastomycotic infection</t>
  </si>
  <si>
    <t>Aspergillosis</t>
  </si>
  <si>
    <t>Spirochetal infection</t>
  </si>
  <si>
    <t>Lyme disease</t>
  </si>
  <si>
    <t>Protozoan infection</t>
  </si>
  <si>
    <t>Infestation (lice, mites)</t>
  </si>
  <si>
    <t>Pediculosis and phthirus infestation</t>
  </si>
  <si>
    <t>Arthropod-borne diseases</t>
  </si>
  <si>
    <t>Helminthiases</t>
  </si>
  <si>
    <t>Intestinal helminthiases</t>
  </si>
  <si>
    <t>Other infectious and parasitic diseases</t>
  </si>
  <si>
    <t>Cancer of mouth</t>
  </si>
  <si>
    <t>neoplasms</t>
  </si>
  <si>
    <t>Cancer of lip</t>
  </si>
  <si>
    <t>Cancer of tongue</t>
  </si>
  <si>
    <t>Cancer of major salivary glands</t>
  </si>
  <si>
    <t>Cancer of the gums</t>
  </si>
  <si>
    <t>Cancer of the mouth floor</t>
  </si>
  <si>
    <t>Cancer of larynx, pharynx, nasal cavities</t>
  </si>
  <si>
    <t>Cancer of oropharynx</t>
  </si>
  <si>
    <t>Cancer of nasopharynx</t>
  </si>
  <si>
    <t>Cancer of hypopharynx</t>
  </si>
  <si>
    <t>Cancer of larynx</t>
  </si>
  <si>
    <t>Hx of malignant neoplasm of oral cavity and pharynx</t>
  </si>
  <si>
    <t>Cancer of of nasal cavities</t>
  </si>
  <si>
    <t>Cancer of esophagus</t>
  </si>
  <si>
    <t>Cancer of stomach</t>
  </si>
  <si>
    <t>Colorectal cancer</t>
  </si>
  <si>
    <t>Colon cancer</t>
  </si>
  <si>
    <t>Malignant neoplasm of rectum, rectosigmoid junction, and anus</t>
  </si>
  <si>
    <t>Cancer of liver and intrahepatic bile duct</t>
  </si>
  <si>
    <t>Malignant neoplasm of liver, primary</t>
  </si>
  <si>
    <t>Pancreatic cancer</t>
  </si>
  <si>
    <t>Neoplasm of unspecified nature of digestive system</t>
  </si>
  <si>
    <t>Malignant neoplasm of other and ill-defined sites within the digestive organs and peritoneum</t>
  </si>
  <si>
    <t>Malignant neoplasm of small intestine, including duodenum</t>
  </si>
  <si>
    <t>Malignant neoplasm of gallbladder and extrahepatic bile ducts</t>
  </si>
  <si>
    <t>Malignant neoplasm of retroperitoneum and peritoneum</t>
  </si>
  <si>
    <t>Cancer of intrathoracic organs</t>
  </si>
  <si>
    <t>Cancer within the respiratory system</t>
  </si>
  <si>
    <t>Cancer of bronchus; lung</t>
  </si>
  <si>
    <t>Cancer of bone and connective tissue</t>
  </si>
  <si>
    <t>Bone cancer</t>
  </si>
  <si>
    <t>Cancer of connective tissue</t>
  </si>
  <si>
    <t>Skin cancer</t>
  </si>
  <si>
    <t>Melanomas of skin, dx or hx</t>
  </si>
  <si>
    <t>Melanomas of skin</t>
  </si>
  <si>
    <t>Other non-epithelial cancer of skin</t>
  </si>
  <si>
    <t>Basal cell carcinoma</t>
  </si>
  <si>
    <t>Squamous cell carcinoma</t>
  </si>
  <si>
    <t>Carcinoma in situ of skin</t>
  </si>
  <si>
    <t>Neoplasm of uncertain behavior of skin</t>
  </si>
  <si>
    <t>Breast cancer</t>
  </si>
  <si>
    <t>Breast cancer [female]</t>
  </si>
  <si>
    <t>Malignant neoplasm of female breast</t>
  </si>
  <si>
    <t>Breast cancer [male]</t>
  </si>
  <si>
    <t>Neoplasm of uncertain behavior of breast</t>
  </si>
  <si>
    <t>Acquired absence of breast</t>
  </si>
  <si>
    <t>Cervical cancer and dysplasia</t>
  </si>
  <si>
    <t>Cervical cancer</t>
  </si>
  <si>
    <t>Cervical intraepithelial neoplasia [CIN] [Cervical dysplasia]</t>
  </si>
  <si>
    <t>Malignant neoplasm of uterus</t>
  </si>
  <si>
    <t>Cancer of other female genital organs</t>
  </si>
  <si>
    <t>Malignant neoplasm of ovary and other uterine adnexa</t>
  </si>
  <si>
    <t>Malignant neoplasm of ovary</t>
  </si>
  <si>
    <t>Cancer of other female genital organs (excluding uterus and ovary)</t>
  </si>
  <si>
    <t>Cancer of prostate</t>
  </si>
  <si>
    <t>Cancer of other male genital organs</t>
  </si>
  <si>
    <t>Malignant neoplasm of unspecified male genital organ</t>
  </si>
  <si>
    <t>Malignant neoplasm of testis</t>
  </si>
  <si>
    <t>Neoplasm of uncertain behavior of male genital organs</t>
  </si>
  <si>
    <t>Cancer of urinary organs (incl. kidney and bladder)</t>
  </si>
  <si>
    <t>Cancer of kidney and renal pelvis</t>
  </si>
  <si>
    <t>Malignant neoplasm of kidney, except pelvis</t>
  </si>
  <si>
    <t>Malignant neoplasm of renal pelvis</t>
  </si>
  <si>
    <t>Cancer of bladder</t>
  </si>
  <si>
    <t>Malignant neoplasm of bladder</t>
  </si>
  <si>
    <t>Malignant neoplasm of other urinary organs</t>
  </si>
  <si>
    <t>Cancer of eye</t>
  </si>
  <si>
    <t>Manlignant and unknown neoplasms of brain and nervous system</t>
  </si>
  <si>
    <t>Cancer of brain and nervous system</t>
  </si>
  <si>
    <t>Cancer of brain</t>
  </si>
  <si>
    <t>Thyroid cancer</t>
  </si>
  <si>
    <t>Cancer of other endocrine glands</t>
  </si>
  <si>
    <t>Cancer, suspected or other</t>
  </si>
  <si>
    <t>Malignant neoplasm, other</t>
  </si>
  <si>
    <t>Malignant neoplasm of head, face, and neck</t>
  </si>
  <si>
    <t>Radiotherapy</t>
  </si>
  <si>
    <t>Chemotherapy</t>
  </si>
  <si>
    <t>Secondary malignant neoplasm</t>
  </si>
  <si>
    <t>Secondary malignancy of lymph nodes</t>
  </si>
  <si>
    <t>Secondary malignancy of respiratory organs</t>
  </si>
  <si>
    <t>Secondary malignant neoplasm of digestive systems</t>
  </si>
  <si>
    <t>Secondary malignant neoplasm of liver</t>
  </si>
  <si>
    <t>Secondary malignancy of brain/spine</t>
  </si>
  <si>
    <t>Secondary malignancy of bone</t>
  </si>
  <si>
    <t>Secondary malignant neoplasm of skin</t>
  </si>
  <si>
    <t>Neoplasm of uncertain behavior</t>
  </si>
  <si>
    <t>Neurofibromatosis</t>
  </si>
  <si>
    <t>Myeloproliferative disease</t>
  </si>
  <si>
    <t>Polycythemia vera</t>
  </si>
  <si>
    <t>Hodgkin's disease</t>
  </si>
  <si>
    <t>Cancer of other lymphoid, histiocytic tissue</t>
  </si>
  <si>
    <t>Non-Hodgkins lymphoma</t>
  </si>
  <si>
    <t>Nodular lymphoma</t>
  </si>
  <si>
    <t>Reticulosarcoma</t>
  </si>
  <si>
    <t>Lymphosarcoma</t>
  </si>
  <si>
    <t>Large cell lymphoma</t>
  </si>
  <si>
    <t>Leukemia</t>
  </si>
  <si>
    <t>Lymphoid leukemia</t>
  </si>
  <si>
    <t>Lymphoid leukemia, acute</t>
  </si>
  <si>
    <t>Lymphoid leukemia, chronic</t>
  </si>
  <si>
    <t>Myeloid leukemia</t>
  </si>
  <si>
    <t>Myeloid leukemia, acute</t>
  </si>
  <si>
    <t>Myeloid leukemia, chronic</t>
  </si>
  <si>
    <t>Monocytic leukemia</t>
  </si>
  <si>
    <t>Multiple myeloma</t>
  </si>
  <si>
    <t>Benign neoplasm of colon</t>
  </si>
  <si>
    <t>Neuroendocrine tumors</t>
  </si>
  <si>
    <t>Benign neoplasm of lip, oral cavity, and pharynx</t>
  </si>
  <si>
    <t>Benign neoplasm of other parts of digestive system</t>
  </si>
  <si>
    <t>Benign neoplasm of respiratory and intrathoracic organs</t>
  </si>
  <si>
    <t>Benign neoplasm of bone and articular cartilage</t>
  </si>
  <si>
    <t>Lipoma</t>
  </si>
  <si>
    <t>Lipoma of skin and subcutaneous tissue</t>
  </si>
  <si>
    <t>Other benign neoplasm of connective and other soft tissue</t>
  </si>
  <si>
    <t>Benign neoplasm of skin</t>
  </si>
  <si>
    <t>Screening for malignant neoplasms of the skin</t>
  </si>
  <si>
    <t>Vascular hamartomas and non-neoplastic nevi</t>
  </si>
  <si>
    <t>Nevus, non-neoplastic</t>
  </si>
  <si>
    <t>Benign neoplasm of uterus</t>
  </si>
  <si>
    <t>Uterine leiomyoma</t>
  </si>
  <si>
    <t>Other benign neoplasm of uterus</t>
  </si>
  <si>
    <t>Benign neoplasm of ovary</t>
  </si>
  <si>
    <t>Benign neoplasm of other female genital organs</t>
  </si>
  <si>
    <t>Benign neoplasm of male genital organs</t>
  </si>
  <si>
    <t>Benign neoplasm of kidney and other urinary organs</t>
  </si>
  <si>
    <t>Benign neoplasm of eye</t>
  </si>
  <si>
    <t>Benign neoplasm of eye, uveal</t>
  </si>
  <si>
    <t>Benign neoplasm of brain and other parts of nervous system</t>
  </si>
  <si>
    <t>Benign neoplasm of brain, cranial nerves, meninges</t>
  </si>
  <si>
    <t>Benign neoplasm of spinal cord, meninges</t>
  </si>
  <si>
    <t>Benign neoplasm of thyroid glands</t>
  </si>
  <si>
    <t>Benign neoplasm of other endocrine glands and related structures</t>
  </si>
  <si>
    <t>Benign neoplasm of adrenal gland</t>
  </si>
  <si>
    <t>Benign neoplasm of parathyroid gland</t>
  </si>
  <si>
    <t>Benign neoplasm of pituitary gland and craniopharyngeal duct (pouch)</t>
  </si>
  <si>
    <t>Hemangioma and lymphangioma, any site</t>
  </si>
  <si>
    <t>Hemangioma of skin and subcutaneous tissue</t>
  </si>
  <si>
    <t>Benign neoplasm of unspecified sites</t>
  </si>
  <si>
    <t>Benign neoplasm of lymph nodes</t>
  </si>
  <si>
    <t>Kaposi's sarcoma</t>
  </si>
  <si>
    <t>Simple and unspecified goiter</t>
  </si>
  <si>
    <t>endocrine/metabolic</t>
  </si>
  <si>
    <t>Nontoxic nodular goiter</t>
  </si>
  <si>
    <t>Nontoxic uninodular goiter</t>
  </si>
  <si>
    <t>Nontoxic multinodular goiter</t>
  </si>
  <si>
    <t>Thyrotoxicosis with or without goiter</t>
  </si>
  <si>
    <t>Graves' disease</t>
  </si>
  <si>
    <t>Toxic multinodular goiter</t>
  </si>
  <si>
    <t>Exophthalmos</t>
  </si>
  <si>
    <t>Hypothyroidism</t>
  </si>
  <si>
    <t>Secondary hypothyroidism</t>
  </si>
  <si>
    <t>Acquired hypothyroidism</t>
  </si>
  <si>
    <t>Hypothyroidism NOS</t>
  </si>
  <si>
    <t>Congenital hypothyroidism</t>
  </si>
  <si>
    <t>Thyroiditis</t>
  </si>
  <si>
    <t>Thyroiditis, acute and subacute</t>
  </si>
  <si>
    <t>Chronic thyroiditis</t>
  </si>
  <si>
    <t>Chronic lymphocytic thyroiditis</t>
  </si>
  <si>
    <t>Other disorders of thyroid</t>
  </si>
  <si>
    <t>Abnormal results of function study of thyroid</t>
  </si>
  <si>
    <t>Secondary diabetes mellitus</t>
  </si>
  <si>
    <t>Diabetes mellitus</t>
  </si>
  <si>
    <t>Type 1 diabetes</t>
  </si>
  <si>
    <t>Type 1 diabetes with ketoacidosis</t>
  </si>
  <si>
    <t>Type 1 diabetes with renal manifestations</t>
  </si>
  <si>
    <t>Type 1 diabetes with ophthalmic manifestations</t>
  </si>
  <si>
    <t>Type 1 diabetes with neurological manifestations</t>
  </si>
  <si>
    <t>Diabetes type 1 with peripheral circulatory disorders</t>
  </si>
  <si>
    <t>Type 2 diabetes</t>
  </si>
  <si>
    <t>Type 2 diabetes with ketoacidosis</t>
  </si>
  <si>
    <t>Type 2 diabetes with renal manifestations</t>
  </si>
  <si>
    <t>Type 2 diabetes with ophthalmic manifestations</t>
  </si>
  <si>
    <t>Type 2 diabetes with neurological manifestations</t>
  </si>
  <si>
    <t>Diabetes type 2 with peripheral circulatory disorders</t>
  </si>
  <si>
    <t>Insulin pump user</t>
  </si>
  <si>
    <t>Abnormal glucose</t>
  </si>
  <si>
    <t>Impaired fasting glucose</t>
  </si>
  <si>
    <t>Other abnormal glucose</t>
  </si>
  <si>
    <t>Glycosuria or Acetonuria</t>
  </si>
  <si>
    <t>Polyneuropathy in diabetes</t>
  </si>
  <si>
    <t>Diabetic retinopathy</t>
  </si>
  <si>
    <t>Other disorders of pancreatic internal secretion</t>
  </si>
  <si>
    <t>Hypoglycemia</t>
  </si>
  <si>
    <t>Abnormality of secretion of glucagon or gastrin</t>
  </si>
  <si>
    <t>Disorders of parathyroid gland</t>
  </si>
  <si>
    <t>Hyperparathyroidism</t>
  </si>
  <si>
    <t>Hypoparathyroidism</t>
  </si>
  <si>
    <t>Disorders of the pituitary gland and its hypothalamic control</t>
  </si>
  <si>
    <t>Pituitary hyperfunction</t>
  </si>
  <si>
    <t>Acromegaly and gigantism</t>
  </si>
  <si>
    <t>Pituitary hypofunction</t>
  </si>
  <si>
    <t>Diabetes insipidus</t>
  </si>
  <si>
    <t>Other disorders of neurohypophysis</t>
  </si>
  <si>
    <t>Diseases of thymus gland</t>
  </si>
  <si>
    <t>Disorders of adrenal glands</t>
  </si>
  <si>
    <t>Adrenal hyperfunction</t>
  </si>
  <si>
    <t>Cushing's syndrome</t>
  </si>
  <si>
    <t>Hyperaldosteronism</t>
  </si>
  <si>
    <t>Medulloadrenal hyperfunction</t>
  </si>
  <si>
    <t>Adrenal hypofunction</t>
  </si>
  <si>
    <t>Glucocorticoid deficiency</t>
  </si>
  <si>
    <t>Adrenogenital disorders</t>
  </si>
  <si>
    <t>Ovarian dysfunction</t>
  </si>
  <si>
    <t>Polycystic ovaries</t>
  </si>
  <si>
    <t>Testicular dysfunction</t>
  </si>
  <si>
    <t>Testicular hypofunction</t>
  </si>
  <si>
    <t>Iatrogenic endocrine disorders</t>
  </si>
  <si>
    <t>Postablative ovarian failure</t>
  </si>
  <si>
    <t>Other endocrine disorders</t>
  </si>
  <si>
    <t>Nonspecific abnormal results of other endocrine function study</t>
  </si>
  <si>
    <t>Carcinoid syndrome</t>
  </si>
  <si>
    <t>Delay in sexual development and puberty NEC</t>
  </si>
  <si>
    <t>Precocious sexual development and puberty NEC</t>
  </si>
  <si>
    <t>Polyglandular activity in multiple endocrine adenomatosis</t>
  </si>
  <si>
    <t>Protein-calorie malnutrition</t>
  </si>
  <si>
    <t>Cachexia</t>
  </si>
  <si>
    <t>severe protein-calorie malnutrition</t>
  </si>
  <si>
    <t>Nutritional marasmus</t>
  </si>
  <si>
    <t>Adult failure to thrive</t>
  </si>
  <si>
    <t>Anorexia</t>
  </si>
  <si>
    <t>Polyphagia</t>
  </si>
  <si>
    <t>Vitamin deficiency</t>
  </si>
  <si>
    <t>Vitamin A deficiency</t>
  </si>
  <si>
    <t>Vitamin B-complex deficiencies</t>
  </si>
  <si>
    <t>Vitamin C deficiencies</t>
  </si>
  <si>
    <t>Vitamin D deficiency</t>
  </si>
  <si>
    <t>Rickets or osteomalacia</t>
  </si>
  <si>
    <t>Mineral deficiency NEC</t>
  </si>
  <si>
    <t>Other nutritional deficiency</t>
  </si>
  <si>
    <t>Lack of normal physiological development</t>
  </si>
  <si>
    <t>Short stature</t>
  </si>
  <si>
    <t>Failure to thrive (childhood)</t>
  </si>
  <si>
    <t>Lack of normal physiological development, unspecified</t>
  </si>
  <si>
    <t>Proteinuria</t>
  </si>
  <si>
    <t>Disorders of protein plasma/amino-acid transport and metabolism</t>
  </si>
  <si>
    <t>Disturbances of amino-acid transport</t>
  </si>
  <si>
    <t>Disturbances of sulphur-bearing amino-acid metabolism</t>
  </si>
  <si>
    <t>Phenylketonuria [PKU]</t>
  </si>
  <si>
    <t>Disorders of amino-acid metabolism</t>
  </si>
  <si>
    <t>Disorders of urea cycle metabolism</t>
  </si>
  <si>
    <t>Disorders of plasma protein metabolism</t>
  </si>
  <si>
    <t>Polyclonal hypergammaglobulinemia</t>
  </si>
  <si>
    <t>Paraproteinemia</t>
  </si>
  <si>
    <t>Amyloidosis</t>
  </si>
  <si>
    <t>Alpha-1-antitrypsin deficiency</t>
  </si>
  <si>
    <t>Macroglobulinemia</t>
  </si>
  <si>
    <t>Other specified disorders of plasma protein metabolism</t>
  </si>
  <si>
    <t>Disorders of carbohydrate transport and metabolism</t>
  </si>
  <si>
    <t>Intestinal disaccharidase deficiencies and disaccharide malabsorption</t>
  </si>
  <si>
    <t>Other disorders of carbohydrate transport and metabolism</t>
  </si>
  <si>
    <t>Disorders of lipoid metabolism</t>
  </si>
  <si>
    <t>Hyperlipidemia</t>
  </si>
  <si>
    <t>Hypercholesterolemia</t>
  </si>
  <si>
    <t>Hyperglyceridemia</t>
  </si>
  <si>
    <t>Mixed hyperlipidemia</t>
  </si>
  <si>
    <t>Hyperchylomicronemia</t>
  </si>
  <si>
    <t>Unspecified disorder of lipoid metabolism</t>
  </si>
  <si>
    <t>Gout and other crystal arthropathies</t>
  </si>
  <si>
    <t>Gout</t>
  </si>
  <si>
    <t>Gouty arthropathy</t>
  </si>
  <si>
    <t>Crystal arthropathies</t>
  </si>
  <si>
    <t>Chondrocalcinosis</t>
  </si>
  <si>
    <t>Disorders of mineral metabolism</t>
  </si>
  <si>
    <t>Disorders of iron metabolism</t>
  </si>
  <si>
    <t>hematopoietic</t>
  </si>
  <si>
    <t>Hereditary hemochromatosis</t>
  </si>
  <si>
    <t>Disorders of copper metabolism</t>
  </si>
  <si>
    <t>Disorders of magnesium metabolism</t>
  </si>
  <si>
    <t>Disorders of calcium/phosphorus metabolism</t>
  </si>
  <si>
    <t>Hypocalcemia</t>
  </si>
  <si>
    <t>Disorders of phosphorus metabolism</t>
  </si>
  <si>
    <t>Hypercalcemia</t>
  </si>
  <si>
    <t>Disorders of fluid, electrolyte, and acid-base balance</t>
  </si>
  <si>
    <t>Electrolyte imbalance</t>
  </si>
  <si>
    <t>Hyperosmolality and/or hypernatremia</t>
  </si>
  <si>
    <t>Hyposmolality and/or hyponatremia</t>
  </si>
  <si>
    <t>Hyperpotassemia</t>
  </si>
  <si>
    <t>Hypopotassemia</t>
  </si>
  <si>
    <t>Acid-base balance disorder</t>
  </si>
  <si>
    <t>Acidosis</t>
  </si>
  <si>
    <t>Alkalosis</t>
  </si>
  <si>
    <t>Hypovolemia</t>
  </si>
  <si>
    <t>Fluid overload</t>
  </si>
  <si>
    <t>Polydipsia</t>
  </si>
  <si>
    <t>Other disorders of metabolism</t>
  </si>
  <si>
    <t>Disorders of porphyrin metabolism</t>
  </si>
  <si>
    <t>Other disorders of purine and pyrimidine metabolism</t>
  </si>
  <si>
    <t>Disorders of bilirubin excretion</t>
  </si>
  <si>
    <t>Other disorders of lipoid metabolism</t>
  </si>
  <si>
    <t>Lipoprotein disorders</t>
  </si>
  <si>
    <t>Other deficiencies of circulating enzymes</t>
  </si>
  <si>
    <t>Dysmetabolic syndrome X</t>
  </si>
  <si>
    <t>Carnitine deficiencies</t>
  </si>
  <si>
    <t>Overweight, obesity and other hyperalimentation</t>
  </si>
  <si>
    <t>Obesity</t>
  </si>
  <si>
    <t>Morbid obesity</t>
  </si>
  <si>
    <t>Localized adiposity</t>
  </si>
  <si>
    <t>Abnormal weight gain</t>
  </si>
  <si>
    <t>Disorders involving the immune mechanism</t>
  </si>
  <si>
    <t>Immunity deficiency</t>
  </si>
  <si>
    <t>Deficiency of humoral immunity</t>
  </si>
  <si>
    <t>Autoimmune disease NEC</t>
  </si>
  <si>
    <t>Other immunological findings</t>
  </si>
  <si>
    <t>Other specified disorders involving the immune mechanism</t>
  </si>
  <si>
    <t>Iron deficiency anemias</t>
  </si>
  <si>
    <t>Iron deficiency anemias, unspecified or not due to blood loss</t>
  </si>
  <si>
    <t>Iron deficiency anemia secondary to blood loss (chronic)</t>
  </si>
  <si>
    <t>Other deficiency anemia</t>
  </si>
  <si>
    <t>Megaloblastic anemia</t>
  </si>
  <si>
    <t>Pernicious anemia</t>
  </si>
  <si>
    <t>Other vitamin B12 deficiency anemia</t>
  </si>
  <si>
    <t>Folate-deficiency anemia</t>
  </si>
  <si>
    <t>Deficiency anemias</t>
  </si>
  <si>
    <t>Hereditary hemolytic anemias</t>
  </si>
  <si>
    <t>Sickle cell anemia</t>
  </si>
  <si>
    <t>Other hemoglobinopathies</t>
  </si>
  <si>
    <t>Other hereditary hemolytic anemias</t>
  </si>
  <si>
    <t>Acquired hemolytic anemias</t>
  </si>
  <si>
    <t>Autoimmune hemolytic anemias</t>
  </si>
  <si>
    <t>Non-autoimmune hemolytic anemias</t>
  </si>
  <si>
    <t>Hemolytic-uremic syndrome</t>
  </si>
  <si>
    <t>Aplastic anemia</t>
  </si>
  <si>
    <t>Pancytopenia</t>
  </si>
  <si>
    <t>Constitutional aplastic anemia</t>
  </si>
  <si>
    <t>Other anemias</t>
  </si>
  <si>
    <t>Acute posthemorrhagic anemia</t>
  </si>
  <si>
    <t>Anemia of chronic disease</t>
  </si>
  <si>
    <t>Anemia in chronic kidney disease</t>
  </si>
  <si>
    <t>Anemia in neoplastic disease</t>
  </si>
  <si>
    <t>Sideroblastic anemia</t>
  </si>
  <si>
    <t>Hemoglobinuria</t>
  </si>
  <si>
    <t>Coagulation defects</t>
  </si>
  <si>
    <t>Congenital coagulation defects</t>
  </si>
  <si>
    <t>Von willebrand's disease</t>
  </si>
  <si>
    <t>Congenital deficiency of other clotting factors (including factor VII)</t>
  </si>
  <si>
    <t>Congenital factor VIII disorder</t>
  </si>
  <si>
    <t>Encounter for long-term (current) use of anticoagulants</t>
  </si>
  <si>
    <t>Coagulation defects complicating pregnancy or postpartum</t>
  </si>
  <si>
    <t>Acquired coagulation factor deficiency</t>
  </si>
  <si>
    <t>Hemorrhagic disorder due to intrinsic circulating anticoagulants</t>
  </si>
  <si>
    <t>Defibrination syndrome</t>
  </si>
  <si>
    <t>Other and unspecified coagulation defects</t>
  </si>
  <si>
    <t>Hypercoagulable state</t>
  </si>
  <si>
    <t>Primary hypercoagulable state</t>
  </si>
  <si>
    <t>Abnormal coagulation profile</t>
  </si>
  <si>
    <t>Purpura and other hemorrhagic conditions</t>
  </si>
  <si>
    <t>Spontaneous ecchymoses</t>
  </si>
  <si>
    <t>Allergic purpura</t>
  </si>
  <si>
    <t>Thrombocytopenia</t>
  </si>
  <si>
    <t>Primary thrombocytopenia</t>
  </si>
  <si>
    <t>Secondary thrombocytopenia</t>
  </si>
  <si>
    <t>Qualitative platelet defects</t>
  </si>
  <si>
    <t>Diseases of white blood cells</t>
  </si>
  <si>
    <t>Decreased white blood cell count</t>
  </si>
  <si>
    <t>Neutropenia</t>
  </si>
  <si>
    <t>Elevated white blood cell count</t>
  </si>
  <si>
    <t>Eosinophilia</t>
  </si>
  <si>
    <t>Other diseases of blood and blood-forming organs</t>
  </si>
  <si>
    <t>Myelofibrosis</t>
  </si>
  <si>
    <t>Personal history of diseases of blood and blood-forming organs</t>
  </si>
  <si>
    <t>Lymphadenitis</t>
  </si>
  <si>
    <t>Diseases of spleen</t>
  </si>
  <si>
    <t>Polycythemia, secondary</t>
  </si>
  <si>
    <t>Abnormality of red blood cells</t>
  </si>
  <si>
    <t>Delirium dementia and amnestic and other cognitive disorders</t>
  </si>
  <si>
    <t>mental disorders</t>
  </si>
  <si>
    <t>Dementias</t>
  </si>
  <si>
    <t>Alzheimer's disease</t>
  </si>
  <si>
    <t>Dementia with cerebral degenerations</t>
  </si>
  <si>
    <t>Senile dementia</t>
  </si>
  <si>
    <t>Vascular dementia</t>
  </si>
  <si>
    <t>Delirium due to conditions classified elsewhere</t>
  </si>
  <si>
    <t>Other persistent mental disorders due to conditions classified elsewhere</t>
  </si>
  <si>
    <t>Other specified nonpsychotic and/or transient mental disorders</t>
  </si>
  <si>
    <t>Transient mental disorders due to conditions classified elsewhere</t>
  </si>
  <si>
    <t>Specific nonpsychotic mental disorders due to brain damage</t>
  </si>
  <si>
    <t>Alteration of consciousness</t>
  </si>
  <si>
    <t>Neurological disorders</t>
  </si>
  <si>
    <t>Aphasia/speech disturbance</t>
  </si>
  <si>
    <t>Aphasia</t>
  </si>
  <si>
    <t>Symbolic dysfunction</t>
  </si>
  <si>
    <t>Mild cognitive impairment</t>
  </si>
  <si>
    <t>Memory loss</t>
  </si>
  <si>
    <t>Altered mental status</t>
  </si>
  <si>
    <t>Transient alteration of awareness</t>
  </si>
  <si>
    <t>Hallucinations</t>
  </si>
  <si>
    <t>Symptoms involving head and neck</t>
  </si>
  <si>
    <t>Swelling, mass, or lump in head and neck [Space-occupying lesion, intracranial NOS]</t>
  </si>
  <si>
    <t>Schizophrenia and other psychotic disorders</t>
  </si>
  <si>
    <t>Schizophrenia</t>
  </si>
  <si>
    <t>Paranoid disorders</t>
  </si>
  <si>
    <t>Psychosis</t>
  </si>
  <si>
    <t>Mood disorders</t>
  </si>
  <si>
    <t>Bipolar</t>
  </si>
  <si>
    <t>Depression</t>
  </si>
  <si>
    <t>Major depressive disorder</t>
  </si>
  <si>
    <t>Suicidal ideation or attempt</t>
  </si>
  <si>
    <t>Suicidal ideation</t>
  </si>
  <si>
    <t>Suicide or self-inflicted injury</t>
  </si>
  <si>
    <t>Anxiety disorders</t>
  </si>
  <si>
    <t>Anxiety disorder</t>
  </si>
  <si>
    <t>Generalized anxiety disorder</t>
  </si>
  <si>
    <t>Agorophobia, social phobia, and panic disorder</t>
  </si>
  <si>
    <t>Phobia</t>
  </si>
  <si>
    <t>Obsessive-compulsive disorders</t>
  </si>
  <si>
    <t>Dysthymic disorder</t>
  </si>
  <si>
    <t>Acute reaction to stress</t>
  </si>
  <si>
    <t>Posttraumatic stress disorder</t>
  </si>
  <si>
    <t>Personality disorders</t>
  </si>
  <si>
    <t>Schizoid personality disorder</t>
  </si>
  <si>
    <t>Antisocial/borderline personality disorder</t>
  </si>
  <si>
    <t>Sexual and gender identity disorders</t>
  </si>
  <si>
    <t>Decreased libido</t>
  </si>
  <si>
    <t>Psychogenic and somatoform disorders</t>
  </si>
  <si>
    <t>Dissociative disorder</t>
  </si>
  <si>
    <t>Psychogenic disorder</t>
  </si>
  <si>
    <t>Somatoform disorder</t>
  </si>
  <si>
    <t>Adjustment reaction</t>
  </si>
  <si>
    <t>Eating disorder</t>
  </si>
  <si>
    <t>Anorexia nervosa</t>
  </si>
  <si>
    <t>Other mental disorder</t>
  </si>
  <si>
    <t>Mental disorders durring/after pregnancy</t>
  </si>
  <si>
    <t>Tension headache</t>
  </si>
  <si>
    <t>Conduct disorders</t>
  </si>
  <si>
    <t>Impulse control disorder</t>
  </si>
  <si>
    <t>Pervasive developmental disorders</t>
  </si>
  <si>
    <t>Attention deficit hyperactivity disorder</t>
  </si>
  <si>
    <t>Tics and stuttering</t>
  </si>
  <si>
    <t>Autism</t>
  </si>
  <si>
    <t>Develomental delays and disorders</t>
  </si>
  <si>
    <t>Learning disorder</t>
  </si>
  <si>
    <t>Speech and language disorder</t>
  </si>
  <si>
    <t>Mental retardation</t>
  </si>
  <si>
    <t>Substance addiction and disorders</t>
  </si>
  <si>
    <t>Polyneuropathy due to drugs</t>
  </si>
  <si>
    <t>Alcohol-related disorders</t>
  </si>
  <si>
    <t>Alcoholism</t>
  </si>
  <si>
    <t>Alcoholic liver damage</t>
  </si>
  <si>
    <t>Tobacco use disorder</t>
  </si>
  <si>
    <t>Meningitis</t>
  </si>
  <si>
    <t>neurological</t>
  </si>
  <si>
    <t>Encephalitis</t>
  </si>
  <si>
    <t>Acute (transverse) myelitis</t>
  </si>
  <si>
    <t>Encephalitis, non-infectious</t>
  </si>
  <si>
    <t>Other CNS infection and poliomyelitis</t>
  </si>
  <si>
    <t>Jakob-Creutzfeldt disease</t>
  </si>
  <si>
    <t>Phlebitis and thrombophlebitis of intracranial venous sinuses</t>
  </si>
  <si>
    <t>Sleep disorders</t>
  </si>
  <si>
    <t>Hypersomnia</t>
  </si>
  <si>
    <t>Sleep apnea</t>
  </si>
  <si>
    <t>Central/nonobstroctive sleep apnea</t>
  </si>
  <si>
    <t>Obstructive sleep apnea</t>
  </si>
  <si>
    <t>Insomnia</t>
  </si>
  <si>
    <t>Organic or persistent insomnia</t>
  </si>
  <si>
    <t>Parasomnia</t>
  </si>
  <si>
    <t>Circadian rhythm sleep disorder</t>
  </si>
  <si>
    <t>Sleep related movement disorders</t>
  </si>
  <si>
    <t>Restless legs syndrome</t>
  </si>
  <si>
    <t>Sleep related leg cramps</t>
  </si>
  <si>
    <t>Other cerebral degenerations</t>
  </si>
  <si>
    <t>Hydrocephalus</t>
  </si>
  <si>
    <t>Cerebral degeneration, unspecified</t>
  </si>
  <si>
    <t>Parkinson's disease</t>
  </si>
  <si>
    <t>Extrapyramidal disease and abnormal movement disorders</t>
  </si>
  <si>
    <t>Essential tremor</t>
  </si>
  <si>
    <t>Myoclonus</t>
  </si>
  <si>
    <t>Tics and choreas</t>
  </si>
  <si>
    <t>Torsion dystonia</t>
  </si>
  <si>
    <t>Other degenerative diseases of the basal ganglia</t>
  </si>
  <si>
    <t>Degenerative disease of the spinal cord</t>
  </si>
  <si>
    <t>Spinocerebellar disease</t>
  </si>
  <si>
    <t>Anterior horn cell disease</t>
  </si>
  <si>
    <t>Amyotrophic Lateral Sclerosis</t>
  </si>
  <si>
    <t>Multiple sclerosis</t>
  </si>
  <si>
    <t>Disorders of the autonomic nervous system</t>
  </si>
  <si>
    <t>Peripheral autonomic neuropathy</t>
  </si>
  <si>
    <t>Pain</t>
  </si>
  <si>
    <t>Acute pain</t>
  </si>
  <si>
    <t>Chronic pain</t>
  </si>
  <si>
    <t>Other headache syndromes</t>
  </si>
  <si>
    <t>Migraine</t>
  </si>
  <si>
    <t>Migrain with aura</t>
  </si>
  <si>
    <t>Other demyelinating diseases of central nervous system</t>
  </si>
  <si>
    <t>Hemiplegia</t>
  </si>
  <si>
    <t>Infantile cerebral palsy</t>
  </si>
  <si>
    <t>Other paralytic syndromes</t>
  </si>
  <si>
    <t>Epilepsy, recurrent seizures, convulsions</t>
  </si>
  <si>
    <t>Epilepsy</t>
  </si>
  <si>
    <t>Generalized convulsive epilepsy</t>
  </si>
  <si>
    <t>Partial epilepsy</t>
  </si>
  <si>
    <t>Convulsions</t>
  </si>
  <si>
    <t>Abnormal findings on study of brain and/or nervous system</t>
  </si>
  <si>
    <t>Nonspecific abnormal findings on radiological and other examination of skull and head</t>
  </si>
  <si>
    <t>Nonspecific abnormal results of function study of brain and central nervous system</t>
  </si>
  <si>
    <t>Nonspecific abnormal findings in cerebrospinal fluid</t>
  </si>
  <si>
    <t>Cataplexy and narcolepsy</t>
  </si>
  <si>
    <t>Other conditions of brain</t>
  </si>
  <si>
    <t>Cerebral edema and compression of brain</t>
  </si>
  <si>
    <t>Cerebral cysts</t>
  </si>
  <si>
    <t>Coma</t>
  </si>
  <si>
    <t>Encephalopathy, not elsewhere classified</t>
  </si>
  <si>
    <t>Other conditions of brain, NOS</t>
  </si>
  <si>
    <t>Other and unspecified disorders of the nervous system</t>
  </si>
  <si>
    <t>Abnormal movement</t>
  </si>
  <si>
    <t>Abnormal involuntary movements</t>
  </si>
  <si>
    <t>Abnormality of gait</t>
  </si>
  <si>
    <t>Lack of coordination</t>
  </si>
  <si>
    <t>Abnormal reflex</t>
  </si>
  <si>
    <t>Disturbances of sensation of smell and taste</t>
  </si>
  <si>
    <t>Other peripheral nerve disorders</t>
  </si>
  <si>
    <t>Disorders of other cranial nerves</t>
  </si>
  <si>
    <t>Trigeminal nerve disorders [CN5]</t>
  </si>
  <si>
    <t>Facial nerve disorders [CN7]</t>
  </si>
  <si>
    <t>Nerve root and plexus disorders</t>
  </si>
  <si>
    <t>Nerve plexus lesions</t>
  </si>
  <si>
    <t>Nerve root lesions</t>
  </si>
  <si>
    <t>Complex regional/central pain syndrome</t>
  </si>
  <si>
    <t>Chronic pain syndrome</t>
  </si>
  <si>
    <t>Hereditary and idiopathic peripheral neuropathy</t>
  </si>
  <si>
    <t>Inflammatory and toxic neuropathy</t>
  </si>
  <si>
    <t>Myoneural disorders</t>
  </si>
  <si>
    <t>Myasthenia gravis</t>
  </si>
  <si>
    <t>Muscular dystrophies and other myopathies</t>
  </si>
  <si>
    <t>Muscular dystrophies</t>
  </si>
  <si>
    <t>Myopathy</t>
  </si>
  <si>
    <t>Disorders of the globe</t>
  </si>
  <si>
    <t>sense organs</t>
  </si>
  <si>
    <t>Progressive myopia</t>
  </si>
  <si>
    <t>Hypotony of eye</t>
  </si>
  <si>
    <t>Retinal detachments and defects</t>
  </si>
  <si>
    <t>Retinal detachment with retinal defect</t>
  </si>
  <si>
    <t>Retinoschisis and retinal cysts</t>
  </si>
  <si>
    <t>Other retinal disorders</t>
  </si>
  <si>
    <t>Retinopathy of prematurity</t>
  </si>
  <si>
    <t>Degeneration of macula and posterior pole of retina</t>
  </si>
  <si>
    <t>Macular degeneration, dry</t>
  </si>
  <si>
    <t>Macular degeneration, wet</t>
  </si>
  <si>
    <t>Cystoid macular degeneration of retina</t>
  </si>
  <si>
    <t>Macular puckering of retina</t>
  </si>
  <si>
    <t>Drusen (degenerative) of retina</t>
  </si>
  <si>
    <t>Macular degeneration (senile) of retina NOS</t>
  </si>
  <si>
    <t>Other nondiabetic retinopathy</t>
  </si>
  <si>
    <t>Separation of retinal layers</t>
  </si>
  <si>
    <t>Retinal vascular changes and abnomalities</t>
  </si>
  <si>
    <t>Toxic maculopathy of retina</t>
  </si>
  <si>
    <t>Peripheral retinal degenerations</t>
  </si>
  <si>
    <t>Hereditary retinal dystrophies</t>
  </si>
  <si>
    <t>Retinal hemorrhage/ischemia</t>
  </si>
  <si>
    <t>Retinal edema</t>
  </si>
  <si>
    <t>Chorioretinal inflammations, scars, and other disorders of choroid</t>
  </si>
  <si>
    <t>Chorioretinal scars</t>
  </si>
  <si>
    <t>Choroidal degenerations</t>
  </si>
  <si>
    <t>Corneal opacity and other disorders of cornea</t>
  </si>
  <si>
    <t>Corneal opacity</t>
  </si>
  <si>
    <t>Corneal edema</t>
  </si>
  <si>
    <t>Corneal degenerations</t>
  </si>
  <si>
    <t>Keratoconus</t>
  </si>
  <si>
    <t>Corneal dystrophy</t>
  </si>
  <si>
    <t>Fuchs' dystrophy</t>
  </si>
  <si>
    <t>Cornea replaced by transplant</t>
  </si>
  <si>
    <t>Glaucoma</t>
  </si>
  <si>
    <t>Open-angle glaucoma</t>
  </si>
  <si>
    <t>Primary angle-closure glaucoma</t>
  </si>
  <si>
    <t>Pseudoexfoliation glaucoma</t>
  </si>
  <si>
    <t>Cataract</t>
  </si>
  <si>
    <t>Nonsenile Cataract</t>
  </si>
  <si>
    <t>Senile cataract</t>
  </si>
  <si>
    <t>Traumatic cataract</t>
  </si>
  <si>
    <t>Disorders of refraction and accommodation; blindness and low vision</t>
  </si>
  <si>
    <t>Myopia</t>
  </si>
  <si>
    <t>Astigmatism</t>
  </si>
  <si>
    <t>Hypermetropia</t>
  </si>
  <si>
    <t>Blindness and low vision</t>
  </si>
  <si>
    <t>Visual disturbances</t>
  </si>
  <si>
    <t>Amblyopia</t>
  </si>
  <si>
    <t>Diplopia and disorders of binocular vision</t>
  </si>
  <si>
    <t>Anisometropia</t>
  </si>
  <si>
    <t>Visual field defects</t>
  </si>
  <si>
    <t>Color vision deficiencies</t>
  </si>
  <si>
    <t>Disorders of accommodation</t>
  </si>
  <si>
    <t>Subjective visual disturbances</t>
  </si>
  <si>
    <t>Psychophysical visual disturbances</t>
  </si>
  <si>
    <t>Infection of the eye</t>
  </si>
  <si>
    <t>Eye infection, viral</t>
  </si>
  <si>
    <t>Conjunctivitis, infectious</t>
  </si>
  <si>
    <t>Keratitis</t>
  </si>
  <si>
    <t>Corneal ulcer</t>
  </si>
  <si>
    <t>Superficial keratitis</t>
  </si>
  <si>
    <t>Keratoconjunctivitis</t>
  </si>
  <si>
    <t>Keratoconjunctivitis sicca</t>
  </si>
  <si>
    <t>Inflammation of the eye</t>
  </si>
  <si>
    <t>Uveitis, noninfectious or NOS</t>
  </si>
  <si>
    <t>Conjunctivitis, noninfectious</t>
  </si>
  <si>
    <t>Allergic conjunctivitis</t>
  </si>
  <si>
    <t>Inflammation of eyelids</t>
  </si>
  <si>
    <t>Noninfectious dermatoses of eyelid</t>
  </si>
  <si>
    <t>Chronic inflammatory disorders of orbit</t>
  </si>
  <si>
    <t>Disorders of conjunctiva</t>
  </si>
  <si>
    <t>Other disorders of eyelids</t>
  </si>
  <si>
    <t>Ectropion or entropion</t>
  </si>
  <si>
    <t>Lagophthalmos</t>
  </si>
  <si>
    <t>Ptosis of eyelid</t>
  </si>
  <si>
    <t>Dermatochalasis</t>
  </si>
  <si>
    <t>Disorders of lacrimal system</t>
  </si>
  <si>
    <t>Dry eyes</t>
  </si>
  <si>
    <t>Epiphora</t>
  </si>
  <si>
    <t>Disorders of the orbit</t>
  </si>
  <si>
    <t>Disorders of optic nerve and visual pathways</t>
  </si>
  <si>
    <t>Optic atrophy</t>
  </si>
  <si>
    <t>Optic neuritis/neuropathy</t>
  </si>
  <si>
    <t>Strabismus and other disorders of binocular eye movements</t>
  </si>
  <si>
    <t>Strabismus (not specified as paralytic)</t>
  </si>
  <si>
    <t>Nystagmus and other irregular eye movements</t>
  </si>
  <si>
    <t>Paralytic strabismus</t>
  </si>
  <si>
    <t>Other disorders of eye</t>
  </si>
  <si>
    <t>Scleritis and episcleritis</t>
  </si>
  <si>
    <t>Disorders of vitreous body</t>
  </si>
  <si>
    <t>Aphakia and other disorders of lens</t>
  </si>
  <si>
    <t>Anomalies of pupillary function</t>
  </si>
  <si>
    <t>Disorders of iris and ciliary body</t>
  </si>
  <si>
    <t>Pigmentary iris degeneration</t>
  </si>
  <si>
    <t>Pain, swelling or discharge of eye</t>
  </si>
  <si>
    <t>Disorders of external ear</t>
  </si>
  <si>
    <t>Otitis externa</t>
  </si>
  <si>
    <t>Impacted cerumen</t>
  </si>
  <si>
    <t>Otitis media and Eustachian tube disorders</t>
  </si>
  <si>
    <t>Otitis media</t>
  </si>
  <si>
    <t>Suppurative and unspecified otitis media</t>
  </si>
  <si>
    <t>Eustachian tube disorders</t>
  </si>
  <si>
    <t>Mastoiditis &amp; related conditions</t>
  </si>
  <si>
    <t>Otorrhea</t>
  </si>
  <si>
    <t>Otalgia</t>
  </si>
  <si>
    <t>Otosclerosis</t>
  </si>
  <si>
    <t>Other disorders of tympanic membrane</t>
  </si>
  <si>
    <t>Myringitis</t>
  </si>
  <si>
    <t>Perforation of tympanic membrane</t>
  </si>
  <si>
    <t>Other disorders of middle ear and mastoid</t>
  </si>
  <si>
    <t>Cholesteatoma</t>
  </si>
  <si>
    <t>Tympanosclerosis and middle ear disease related to otitis media</t>
  </si>
  <si>
    <t>Vertiginous syndromes and other disorders of vestibular system</t>
  </si>
  <si>
    <t>Meniere's disease</t>
  </si>
  <si>
    <t>Peripheral or central vertigo</t>
  </si>
  <si>
    <t>Central origin vertigo</t>
  </si>
  <si>
    <t>Labyrinthitis</t>
  </si>
  <si>
    <t>Dizziness and giddiness (Light-headedness and vertigo)</t>
  </si>
  <si>
    <t>Other disorders of ear</t>
  </si>
  <si>
    <t>Hearing loss</t>
  </si>
  <si>
    <t>Sensorineural hearing loss</t>
  </si>
  <si>
    <t>Conductive hearing loss</t>
  </si>
  <si>
    <t>Degenerative and vascular disorders of ear</t>
  </si>
  <si>
    <t>Tinnitus</t>
  </si>
  <si>
    <t>Disorders of acoustic nerve</t>
  </si>
  <si>
    <t>Rheumatic disease of the heart valves</t>
  </si>
  <si>
    <t>circulatory system</t>
  </si>
  <si>
    <t>Mitral valve stenosis and aortic valve stenosis</t>
  </si>
  <si>
    <t>Mitral valve disease</t>
  </si>
  <si>
    <t>Aortic valve disease</t>
  </si>
  <si>
    <t>Acute rheumatic heart disease</t>
  </si>
  <si>
    <t>Disease of tricuspid valve</t>
  </si>
  <si>
    <t>Heart valve disorders</t>
  </si>
  <si>
    <t>Nonrheumatic mitral valve disorders</t>
  </si>
  <si>
    <t>Nonrheumatic aortic valve disorders</t>
  </si>
  <si>
    <t>Nonrheumatic tricuspid valve disorders</t>
  </si>
  <si>
    <t>Nonrheumatic pulmonary valve disorders</t>
  </si>
  <si>
    <t>Heart valve replaced</t>
  </si>
  <si>
    <t>Abnormal heart sounds</t>
  </si>
  <si>
    <t>Hypertension</t>
  </si>
  <si>
    <t>Essential hypertension</t>
  </si>
  <si>
    <t>Hypertensive heart and/or renal disease</t>
  </si>
  <si>
    <t>Hypertensive heart disease</t>
  </si>
  <si>
    <t>Hypertensive chronic kidney disease</t>
  </si>
  <si>
    <t>Other hypertensive complications</t>
  </si>
  <si>
    <t>Ischemic Heart Disease</t>
  </si>
  <si>
    <t>Unstable angina (intermediate coronary syndrome)</t>
  </si>
  <si>
    <t>Myocardial infarction</t>
  </si>
  <si>
    <t>Angina pectoris</t>
  </si>
  <si>
    <t>Coronary atherosclerosis</t>
  </si>
  <si>
    <t>Aneurysm and dissection of heart</t>
  </si>
  <si>
    <t>Other chronic ischemic heart disease, unspecified</t>
  </si>
  <si>
    <t>Other acute and subacute forms of ischemic heart disease</t>
  </si>
  <si>
    <t>Other forms of chronic heart disease</t>
  </si>
  <si>
    <t>Pulmonary heart disease</t>
  </si>
  <si>
    <t>Acute pulmonary heart disease</t>
  </si>
  <si>
    <t>Pulmonary embolism and infarction, acute</t>
  </si>
  <si>
    <t>Chronic pulmonary heart disease</t>
  </si>
  <si>
    <t>Primary pulmonary hypertension</t>
  </si>
  <si>
    <t>Cardiomegaly</t>
  </si>
  <si>
    <t>Nonspecific chest pain</t>
  </si>
  <si>
    <t>Precordial pain</t>
  </si>
  <si>
    <t>Carditis</t>
  </si>
  <si>
    <t>Myocarditis</t>
  </si>
  <si>
    <t>Pericarditis</t>
  </si>
  <si>
    <t>Acute pericarditis</t>
  </si>
  <si>
    <t>Chronic pericarditis</t>
  </si>
  <si>
    <t>Endocarditis</t>
  </si>
  <si>
    <t>Cardiomyopathy</t>
  </si>
  <si>
    <t>Primary/intrinsic cardiomyopathies</t>
  </si>
  <si>
    <t>Hypertrophic obstructive cardiomyopathy</t>
  </si>
  <si>
    <t>Other hypertrophic cardiomyopathy</t>
  </si>
  <si>
    <t>Secondary/extrinsic cardiomyopathies</t>
  </si>
  <si>
    <t>Other cardiomyopathy</t>
  </si>
  <si>
    <t>Cardiac conduction disorders</t>
  </si>
  <si>
    <t>Atrioventricular [AV] block</t>
  </si>
  <si>
    <t>First degree AV block</t>
  </si>
  <si>
    <t>Second degree AV block</t>
  </si>
  <si>
    <t>Atrioventricular block, complete</t>
  </si>
  <si>
    <t>Other heart block</t>
  </si>
  <si>
    <t>Bundle branch block</t>
  </si>
  <si>
    <t>Right bundle branch block</t>
  </si>
  <si>
    <t>Left bundle branch block</t>
  </si>
  <si>
    <t>Anomalous atrioventricular excitation</t>
  </si>
  <si>
    <t>Abnormal electrocardiogram [ECG] [EKG]</t>
  </si>
  <si>
    <t>Other cardiac conduction disorders</t>
  </si>
  <si>
    <t>Cardiac pacemaker/device in situ</t>
  </si>
  <si>
    <t>Cardiac pacemaker in situ</t>
  </si>
  <si>
    <t>Cardiac defibrillator in situ</t>
  </si>
  <si>
    <t>Cardiac dysrhythmias</t>
  </si>
  <si>
    <t>Paroxysmal tachycardia, unspecified</t>
  </si>
  <si>
    <t>Paroxysmal supraventricular tachycardia</t>
  </si>
  <si>
    <t>Paroxysmal ventricular tachycardia</t>
  </si>
  <si>
    <t>Atrial fibrillation and flutter</t>
  </si>
  <si>
    <t>Atrial fibrillation</t>
  </si>
  <si>
    <t>Atrial flutter</t>
  </si>
  <si>
    <t>Other specified cardiac dysrhythmias</t>
  </si>
  <si>
    <t>Cardiac arrest and ventricular fibrillation</t>
  </si>
  <si>
    <t>Ventricular fibrillation and flutter</t>
  </si>
  <si>
    <t>Cardiac arrest</t>
  </si>
  <si>
    <t>Arrhythmia (cardiac) NOS</t>
  </si>
  <si>
    <t>Premature beats</t>
  </si>
  <si>
    <t>Supraventricular premature beats</t>
  </si>
  <si>
    <t>Tachycardia NOS</t>
  </si>
  <si>
    <t>Sinoatrial node dysfunction (Bradycardia)</t>
  </si>
  <si>
    <t>Palpitations</t>
  </si>
  <si>
    <t>Congestive heart failure; nonhypertensive</t>
  </si>
  <si>
    <t>Congestive heart failure (CHF) NOS</t>
  </si>
  <si>
    <t>Heart failure NOS</t>
  </si>
  <si>
    <t>Heart failure with reduced EF [Systolic or combined heart failure]</t>
  </si>
  <si>
    <t>Heart failure with preserved EF [Diastolic heart failure]</t>
  </si>
  <si>
    <t>Ill-defined descriptions and complications of heart disease</t>
  </si>
  <si>
    <t>Heart transplant/surgery</t>
  </si>
  <si>
    <t>Abnormal function study of cardiovascular system</t>
  </si>
  <si>
    <t>Symptoms involving cardiovascular system</t>
  </si>
  <si>
    <t>Cardiac complications, not elsewhere classified</t>
  </si>
  <si>
    <t>Intracranial hemorrhage</t>
  </si>
  <si>
    <t>Subarachnoid hemorrhage</t>
  </si>
  <si>
    <t>Intracerebral hemorrhage</t>
  </si>
  <si>
    <t>Subdural hemorrhage</t>
  </si>
  <si>
    <t>Cerebrovascular disease</t>
  </si>
  <si>
    <t>Occlusion and stenosis of precerebral arteries</t>
  </si>
  <si>
    <t>Occlusion of cerebral arteries, with cerebral infarction</t>
  </si>
  <si>
    <t>Cerebral atherosclerosis</t>
  </si>
  <si>
    <t>Occlusion of cerebral arteries</t>
  </si>
  <si>
    <t>Cerebral artery occlusion, with cerebral infarction</t>
  </si>
  <si>
    <t>Cerebral ischemia</t>
  </si>
  <si>
    <t>Transient cerebral ischemia</t>
  </si>
  <si>
    <t>Moyamoya disease</t>
  </si>
  <si>
    <t>Cerebral aneurysm</t>
  </si>
  <si>
    <t>Acute, but ill-defined cerebrovascular disease</t>
  </si>
  <si>
    <t>Late effects of cerebrovascular disease</t>
  </si>
  <si>
    <t>Atherosclerosis</t>
  </si>
  <si>
    <t>Atherosclerosis of renal artery</t>
  </si>
  <si>
    <t>Atherosclerosis of the extremities</t>
  </si>
  <si>
    <t>Atherosclerosis of native arteries of the extremities with ulceration or gangrene</t>
  </si>
  <si>
    <t>Atherosclerosis of native arteries of the extremities with intermittent claudication</t>
  </si>
  <si>
    <t>Atherosclerosis of aorta</t>
  </si>
  <si>
    <t>Vascular insufficiency of intestine</t>
  </si>
  <si>
    <t>Acute vascular insufficiency of intestine</t>
  </si>
  <si>
    <t>Chronic vascular insufficiency of intestine</t>
  </si>
  <si>
    <t>Other aneurysm</t>
  </si>
  <si>
    <t>Aortic aneurysm</t>
  </si>
  <si>
    <t>Abdominal aortic aneurysm</t>
  </si>
  <si>
    <t>Aneurysm of iliac artery</t>
  </si>
  <si>
    <t>Aneurysm of artery of lower extremity</t>
  </si>
  <si>
    <t>Arterial dissection</t>
  </si>
  <si>
    <t>Aneurysm of other specified artery</t>
  </si>
  <si>
    <t>Peripheral vascular disease</t>
  </si>
  <si>
    <t>Raynaud's syndrome</t>
  </si>
  <si>
    <t>Peripheral angiopathy in diseases classified elsewhere</t>
  </si>
  <si>
    <t>Other specified peripheral vascular diseases</t>
  </si>
  <si>
    <t>Peripheral vascular disease, unspecified</t>
  </si>
  <si>
    <t>Arterial embolism and thrombosis</t>
  </si>
  <si>
    <t>Arterial embolism and thrombosis of lower extremity artery</t>
  </si>
  <si>
    <t>Embolism and thrombosis of abdominal aorta</t>
  </si>
  <si>
    <t>Atheroembolism</t>
  </si>
  <si>
    <t>Polyarteritis nodosa and allied conditions</t>
  </si>
  <si>
    <t>Thromboangiitis obliterans</t>
  </si>
  <si>
    <t>Acute febrile mucocutaneous lymph node syndrome (Kawasaki disease)</t>
  </si>
  <si>
    <t>Hypersensitivity angiitis</t>
  </si>
  <si>
    <t>Wegener's granulomatosis</t>
  </si>
  <si>
    <t>Giant cell arteritis</t>
  </si>
  <si>
    <t>Polyarteritis nodosa</t>
  </si>
  <si>
    <t>Takayasu's disease</t>
  </si>
  <si>
    <t>Thrombotic microangiopathy</t>
  </si>
  <si>
    <t>Arteritis NOS</t>
  </si>
  <si>
    <t>Other disorders of arteries and arterioles</t>
  </si>
  <si>
    <t>Stricture of artery</t>
  </si>
  <si>
    <t>Aortic ectasia</t>
  </si>
  <si>
    <t>Disease of capillaries</t>
  </si>
  <si>
    <t>Noninfectious disorders of lymphatic channels</t>
  </si>
  <si>
    <t>Phlebitis and thrombophlebitis</t>
  </si>
  <si>
    <t>Phlebitis and thrombophlebitis of lower extremities</t>
  </si>
  <si>
    <t>Other venous embolism and thrombosis</t>
  </si>
  <si>
    <t>Deep vein thrombosis [DVT]</t>
  </si>
  <si>
    <t>Postphlebitic syndrome</t>
  </si>
  <si>
    <t>Chronic venous hypertension</t>
  </si>
  <si>
    <t>Varicose veins</t>
  </si>
  <si>
    <t>Varicose veins of lower extremity</t>
  </si>
  <si>
    <t>Varicose veins of lower extremity, symptomtic</t>
  </si>
  <si>
    <t>Hemorrhoids</t>
  </si>
  <si>
    <t>Chronic venous insufficiency [CVI]</t>
  </si>
  <si>
    <t>Encounter for long-term (current) use of anticoagulants, antithrombotics, aspirin</t>
  </si>
  <si>
    <t>Encounter for long-term (current) use of antiplatelets/antithrombotics</t>
  </si>
  <si>
    <t>Encounter for long-term (current) use of aspirin</t>
  </si>
  <si>
    <t>Hypotension</t>
  </si>
  <si>
    <t>Orthostatic hypotension</t>
  </si>
  <si>
    <t>Iatrogenic hypotension</t>
  </si>
  <si>
    <t>Hypotension NOS</t>
  </si>
  <si>
    <t>Other disorders of circulatory system</t>
  </si>
  <si>
    <t>Hemorrhage NOS</t>
  </si>
  <si>
    <t>Blood vessel replaced</t>
  </si>
  <si>
    <t>Circulatory disease NEC</t>
  </si>
  <si>
    <t>Acute sinusitis</t>
  </si>
  <si>
    <t>respiratory</t>
  </si>
  <si>
    <t>Acute upper respiratory infections of multiple or unspecified sites</t>
  </si>
  <si>
    <t>Acute pharyngitis</t>
  </si>
  <si>
    <t>Acute laryngitis and tracheitis</t>
  </si>
  <si>
    <t>Septal Deviations/Turbinate Hypertrophy</t>
  </si>
  <si>
    <t>Nasal polyps</t>
  </si>
  <si>
    <t>Chronic pharyngitis and nasopharyngitis</t>
  </si>
  <si>
    <t>Diseases of the larynx and vocal cords</t>
  </si>
  <si>
    <t>Chronic laryngitis</t>
  </si>
  <si>
    <t>Paralysis/spasm of vocal cords or larynx</t>
  </si>
  <si>
    <t>Voice disturbance</t>
  </si>
  <si>
    <t>Acute and chronic tonsillitis</t>
  </si>
  <si>
    <t>Acute tonsillitis</t>
  </si>
  <si>
    <t>Chronic tonsillitis and adenoiditis</t>
  </si>
  <si>
    <t>Chronic sinusitis</t>
  </si>
  <si>
    <t>Postnasal drip</t>
  </si>
  <si>
    <t>Allergic rhinitis</t>
  </si>
  <si>
    <t>Epistaxis or throat hemorrhage</t>
  </si>
  <si>
    <t>Throat pain</t>
  </si>
  <si>
    <t>Other upper respiratory disease</t>
  </si>
  <si>
    <t>Pneumonia</t>
  </si>
  <si>
    <t>Bacterial pneumonia</t>
  </si>
  <si>
    <t>Pneumococcal pneumonia</t>
  </si>
  <si>
    <t>Pseudomonal pneumonia</t>
  </si>
  <si>
    <t>MRSA pneumonia</t>
  </si>
  <si>
    <t>Viral pneumonia</t>
  </si>
  <si>
    <t>Pneumonia due to fungus (mycoses)</t>
  </si>
  <si>
    <t>Bronchopneumonia and lung abscess</t>
  </si>
  <si>
    <t>Influenza</t>
  </si>
  <si>
    <t>Acute bronchitis and bronchiolitis</t>
  </si>
  <si>
    <t>Asthma</t>
  </si>
  <si>
    <t>Chronic obstructive asthma</t>
  </si>
  <si>
    <t>Chronic obstructive asthma with exacerbation</t>
  </si>
  <si>
    <t>Asthma with exacerbation</t>
  </si>
  <si>
    <t>Chronic airway obstruction</t>
  </si>
  <si>
    <t>Emphysema</t>
  </si>
  <si>
    <t>Chronic bronchitis</t>
  </si>
  <si>
    <t>Obstructive chronic bronchitis</t>
  </si>
  <si>
    <t>Bronchiectasis</t>
  </si>
  <si>
    <t>Bronchitis</t>
  </si>
  <si>
    <t>Acute bronchospasm</t>
  </si>
  <si>
    <t>Cystic fibrosis</t>
  </si>
  <si>
    <t>Lung disease due to external agents</t>
  </si>
  <si>
    <t>Extrinsic allergic alveolitis</t>
  </si>
  <si>
    <t>Pneumoconiosis</t>
  </si>
  <si>
    <t>Pneumonitis due to inhalation of food or vomitus</t>
  </si>
  <si>
    <t>Postinflammatory pulmonary fibrosis</t>
  </si>
  <si>
    <t>Pulmonary congestion and hypostasis</t>
  </si>
  <si>
    <t>Other alveolar and parietoalveolar pneumonopathy</t>
  </si>
  <si>
    <t>Idiopathic fibrosing alveolitis</t>
  </si>
  <si>
    <t>Other pulmonary inflamation or edema</t>
  </si>
  <si>
    <t>Empyema and pneumothorax</t>
  </si>
  <si>
    <t>Pleurisy; pleural effusion</t>
  </si>
  <si>
    <t>Pulmonary collapse; interstitial and compensatory emphysema</t>
  </si>
  <si>
    <t>Respiratory failure, insufficiency, arrest</t>
  </si>
  <si>
    <t>Respiratory failure</t>
  </si>
  <si>
    <t>Respiratory insufficiency</t>
  </si>
  <si>
    <t>Pulmonary insufficiency or respiratory failure following trauma and surgery</t>
  </si>
  <si>
    <t>Respiratory arrest</t>
  </si>
  <si>
    <t>Dependence on respirator [Ventilator] or supplemental oxygen</t>
  </si>
  <si>
    <t>Other diseases of lung</t>
  </si>
  <si>
    <t>Lung transplant</t>
  </si>
  <si>
    <t>Other symptoms of respiratory system</t>
  </si>
  <si>
    <t>Wheezing</t>
  </si>
  <si>
    <t>Painful respiration</t>
  </si>
  <si>
    <t>Shortness of breath</t>
  </si>
  <si>
    <t>Cough</t>
  </si>
  <si>
    <t>Other dyspnea</t>
  </si>
  <si>
    <t>Respiratory abnormalities</t>
  </si>
  <si>
    <t>Hypoventilation</t>
  </si>
  <si>
    <t>Apnea</t>
  </si>
  <si>
    <t>Orthopnea</t>
  </si>
  <si>
    <t>Hyperventilation</t>
  </si>
  <si>
    <t>Disorders of diaphragm</t>
  </si>
  <si>
    <t>Abnormal findings examination of lungs</t>
  </si>
  <si>
    <t>Abnormal results of function study of pulmonary system</t>
  </si>
  <si>
    <t>Solitary pulmonary nodule</t>
  </si>
  <si>
    <t>Abnormal sputum</t>
  </si>
  <si>
    <t>Hemoptysis</t>
  </si>
  <si>
    <t>Other diseases of respiratory system, not elsewhere classified</t>
  </si>
  <si>
    <t>Tracheostomy complications</t>
  </si>
  <si>
    <t>Respiratory complications</t>
  </si>
  <si>
    <t>Other diseases of respiratory system, NEC</t>
  </si>
  <si>
    <t>Symptoms involving respiratory system and other chest symptoms</t>
  </si>
  <si>
    <t>Disorders of tooth development</t>
  </si>
  <si>
    <t>digestive</t>
  </si>
  <si>
    <t>Hereditary disturbances in tooth structure</t>
  </si>
  <si>
    <t>Disturbances in tooth eruption</t>
  </si>
  <si>
    <t>Diseases of hard tissues of teeth</t>
  </si>
  <si>
    <t>Dental caries</t>
  </si>
  <si>
    <t>Dental abrasion, erosion and attrition</t>
  </si>
  <si>
    <t>Tooth complications likely association with other diseases</t>
  </si>
  <si>
    <t>Diseases of pulp and periapical tissues</t>
  </si>
  <si>
    <t>Pulpitis and necrosis of tooth pulp</t>
  </si>
  <si>
    <t>Periapical abscess</t>
  </si>
  <si>
    <t>Gingival and periodontal diseases</t>
  </si>
  <si>
    <t>Gingivitis</t>
  </si>
  <si>
    <t>Periodontitis (acute or chronic)</t>
  </si>
  <si>
    <t>Acute periodontitis</t>
  </si>
  <si>
    <t>Chronic periodontitis</t>
  </si>
  <si>
    <t>Dentofacial anomalies, including malocclusion</t>
  </si>
  <si>
    <t>Anomalies of tooth position/malocclusion</t>
  </si>
  <si>
    <t>Other diseases of the teeth and supporting structures</t>
  </si>
  <si>
    <t>Loss of teeth or edentulism</t>
  </si>
  <si>
    <t>Atrophy of edentulous alveolar ridge</t>
  </si>
  <si>
    <t>Diseases of the jaws</t>
  </si>
  <si>
    <t>Cysts of the jaws</t>
  </si>
  <si>
    <t>Anomalies of jaw size/symmetry</t>
  </si>
  <si>
    <t>Temporomandibular joint disorders</t>
  </si>
  <si>
    <t>Temporomandibular joint disorder, unspecified</t>
  </si>
  <si>
    <t>Arthralgia/ankylosis of temporomandibular joint</t>
  </si>
  <si>
    <t>Inflammatory conditions of jaw</t>
  </si>
  <si>
    <t>Jaw disease NOS</t>
  </si>
  <si>
    <t>Diseases of the salivary glands</t>
  </si>
  <si>
    <t>Hypertrophy of salivary gland</t>
  </si>
  <si>
    <t>Sialoadenitis</t>
  </si>
  <si>
    <t>Disturbance of salivary secretion</t>
  </si>
  <si>
    <t>Other specified diseases of the salivary glands</t>
  </si>
  <si>
    <t>Diseases of the oral soft tissues, excluding lesions specific for gingiva and tongue</t>
  </si>
  <si>
    <t>Stomatitis and mucositis</t>
  </si>
  <si>
    <t>Stomatitis and mucositis (ulcerative)</t>
  </si>
  <si>
    <t>Oral aphthae</t>
  </si>
  <si>
    <t>Cellulitis and abscess of oral soft tissues</t>
  </si>
  <si>
    <t>Cysts of oral soft tissues</t>
  </si>
  <si>
    <t>Cyst of the salivary gland</t>
  </si>
  <si>
    <t>Diseases of lips</t>
  </si>
  <si>
    <t>Leukoplakia of oral mucosa</t>
  </si>
  <si>
    <t>Sialolithiasis</t>
  </si>
  <si>
    <t>Diseases and other conditions of the tongue</t>
  </si>
  <si>
    <t>Glossitis</t>
  </si>
  <si>
    <t>Glossodynia</t>
  </si>
  <si>
    <t>Diseases of esophagus</t>
  </si>
  <si>
    <t>Esophagitis, GERD and related diseases</t>
  </si>
  <si>
    <t>GERD</t>
  </si>
  <si>
    <t>Ulcer of esophagus</t>
  </si>
  <si>
    <t>Barrett's esophagus</t>
  </si>
  <si>
    <t>Reflux esophagitis</t>
  </si>
  <si>
    <t>Eosinophilic esophagitis</t>
  </si>
  <si>
    <t>Esophageal bleeding (varices/hemorrhage)</t>
  </si>
  <si>
    <t>Stricture and stenosis of esophagus</t>
  </si>
  <si>
    <t>Disorders of esophageal motility</t>
  </si>
  <si>
    <t>Diverticulum of esophagus, acquired</t>
  </si>
  <si>
    <t>Gastroesophageal laceration-hemorrhage syndrome</t>
  </si>
  <si>
    <t>Heartburn</t>
  </si>
  <si>
    <t>Peptic ulcer (excl. esophageal)</t>
  </si>
  <si>
    <t>Hemorrhage from gastrointestinal ulcer</t>
  </si>
  <si>
    <t>Gastric ulcer</t>
  </si>
  <si>
    <t>Duodenal ulcer</t>
  </si>
  <si>
    <t>Peptic ulcer, site unspecified</t>
  </si>
  <si>
    <t>Gastrojejunal ulcer</t>
  </si>
  <si>
    <t>Dysphagia</t>
  </si>
  <si>
    <t>Gastritis and duodenitis</t>
  </si>
  <si>
    <t>Acute gastritis</t>
  </si>
  <si>
    <t>Atrophic gastritis</t>
  </si>
  <si>
    <t>Duodenitis</t>
  </si>
  <si>
    <t>Other specified gastritis</t>
  </si>
  <si>
    <t>Gastritis and duodenitis, NOS</t>
  </si>
  <si>
    <t>Disorders of function of stomach</t>
  </si>
  <si>
    <t>Gastroparesis</t>
  </si>
  <si>
    <t>Complications of gastrostomy, colostomy and enterostomy</t>
  </si>
  <si>
    <t>Dyspepsia and other specified disorders of function of stomach</t>
  </si>
  <si>
    <t>Other disorders of stomach and duodenum</t>
  </si>
  <si>
    <t>Lesions of stomach and duodenum</t>
  </si>
  <si>
    <t>Bariatric surgery</t>
  </si>
  <si>
    <t>Appendiceal conditions</t>
  </si>
  <si>
    <t>Appendicitis</t>
  </si>
  <si>
    <t>Acute appendicitis</t>
  </si>
  <si>
    <t>Abdominal hernia</t>
  </si>
  <si>
    <t>Inguinal hernia</t>
  </si>
  <si>
    <t>Diaphragmatic hernia</t>
  </si>
  <si>
    <t>Femoral hernia</t>
  </si>
  <si>
    <t>Umbilical hernia</t>
  </si>
  <si>
    <t>Ventral hernia</t>
  </si>
  <si>
    <t>Incisional hernia</t>
  </si>
  <si>
    <t>Inflammatory bowel disease and other gastroenteritis and colitis</t>
  </si>
  <si>
    <t>Regional enteritis</t>
  </si>
  <si>
    <t>Ulcerative colitis</t>
  </si>
  <si>
    <t>Ulcerative colitis (chronic)</t>
  </si>
  <si>
    <t>Ulceration of the lower GI tract</t>
  </si>
  <si>
    <t>Ulceration of intestine</t>
  </si>
  <si>
    <t>Angiodysplasia of intestine (without mention of hemorrhage)</t>
  </si>
  <si>
    <t>Intestinal malabsorption (non-celiac)</t>
  </si>
  <si>
    <t>Celiac disease</t>
  </si>
  <si>
    <t>Noninfectious gastroenteritis</t>
  </si>
  <si>
    <t>Ileostomy status</t>
  </si>
  <si>
    <t>Intestinal obstruction without mention of hernia</t>
  </si>
  <si>
    <t>Paralytic ileus</t>
  </si>
  <si>
    <t>Impaction of intestine</t>
  </si>
  <si>
    <t>Peritoneal or intestinal adhesions</t>
  </si>
  <si>
    <t>Other intestinal obstruction</t>
  </si>
  <si>
    <t>Symptoms involving digestive system</t>
  </si>
  <si>
    <t>Diverticulosis and diverticulitis</t>
  </si>
  <si>
    <t>Diverticulosis</t>
  </si>
  <si>
    <t>Diverticulitis</t>
  </si>
  <si>
    <t>Functional digestive disorders</t>
  </si>
  <si>
    <t>Irritable Bowel Syndrome</t>
  </si>
  <si>
    <t>Personal history of diseases of digestive system</t>
  </si>
  <si>
    <t>Anal and rectal conditions</t>
  </si>
  <si>
    <t>Anal and rectal polyp</t>
  </si>
  <si>
    <t>Peritonitis and retroperitoneal infections</t>
  </si>
  <si>
    <t>Other disorders of peritoneum</t>
  </si>
  <si>
    <t>Peritoneal adhesions (postoperative) (postinfection)</t>
  </si>
  <si>
    <t>Other disorders of intestine</t>
  </si>
  <si>
    <t>Toxic gastroenteritis and colitis</t>
  </si>
  <si>
    <t>Gastrointestinal complications</t>
  </si>
  <si>
    <t>Chronic liver disease and cirrhosis</t>
  </si>
  <si>
    <t>Other chronic nonalcoholic liver disease</t>
  </si>
  <si>
    <t>Cirrhosis of liver without mention of alcohol</t>
  </si>
  <si>
    <t>Primary biliary cirrhosis</t>
  </si>
  <si>
    <t>Liver abscess and sequelae of chronic liver disease</t>
  </si>
  <si>
    <t>Portal hypertension</t>
  </si>
  <si>
    <t>Ascites (non malignant)</t>
  </si>
  <si>
    <t>Other disorders of liver</t>
  </si>
  <si>
    <t>Chronic passive congestion of liver</t>
  </si>
  <si>
    <t>Liver replaced by transplant</t>
  </si>
  <si>
    <t>Hepatomegaly</t>
  </si>
  <si>
    <t>Acute and subacute necrosis of liver</t>
  </si>
  <si>
    <t>Jaundice (not of newborn)</t>
  </si>
  <si>
    <t>Nonspecific elevation of levels of transaminase or lactic acid dehydrogenase [LDH]</t>
  </si>
  <si>
    <t>Abnormal results of function study of liver</t>
  </si>
  <si>
    <t>Abnormal serum enzyme levels</t>
  </si>
  <si>
    <t>Cholelithiasis and cholecystitis</t>
  </si>
  <si>
    <t>Cholelithiasis</t>
  </si>
  <si>
    <t>Cholelithiasis with acute cholecystitis</t>
  </si>
  <si>
    <t>Cholelithiasis with other cholecystitis</t>
  </si>
  <si>
    <t>Calculus of bile duct</t>
  </si>
  <si>
    <t>Cholecystitis without cholelithiasis</t>
  </si>
  <si>
    <t>Other biliary tract disease</t>
  </si>
  <si>
    <t>Cholangitis</t>
  </si>
  <si>
    <t>Obstruction of bile duct</t>
  </si>
  <si>
    <t>Cholesterolosis of gallbladder</t>
  </si>
  <si>
    <t>Other disorders of gallbladder</t>
  </si>
  <si>
    <t>Other disorders of biliary tract</t>
  </si>
  <si>
    <t>Nonspecific abnormal findings on radiological and other examination of biliary tract</t>
  </si>
  <si>
    <t>Diseases of pancreas</t>
  </si>
  <si>
    <t>Acute pancreatitis</t>
  </si>
  <si>
    <t>Chronic pancreatitis</t>
  </si>
  <si>
    <t>Cyst and pseudocyst of pancreas</t>
  </si>
  <si>
    <t>Gastrointestinal hemorrhage</t>
  </si>
  <si>
    <t>Hematemesis</t>
  </si>
  <si>
    <t>Blood in stool</t>
  </si>
  <si>
    <t>Hemorrhage of rectum and anus</t>
  </si>
  <si>
    <t>Hemorrhage of gastrointestinal tract</t>
  </si>
  <si>
    <t>Other symptoms involving abdomen and pelvis</t>
  </si>
  <si>
    <t>Splenomegaly</t>
  </si>
  <si>
    <t>Nonspecific abnormal findings in stool contents</t>
  </si>
  <si>
    <t>Nephritis; nephrosis; renal sclerosis</t>
  </si>
  <si>
    <t>genitourinary</t>
  </si>
  <si>
    <t>Glomerulonephritis</t>
  </si>
  <si>
    <t>Proliferative glomerulonephritis</t>
  </si>
  <si>
    <t>Non-proliferative glomerulonephritis</t>
  </si>
  <si>
    <t>Acute glomerulonephritis, NOS</t>
  </si>
  <si>
    <t>Chronic glomerulonephritis, NOS</t>
  </si>
  <si>
    <t>Nephrotic syndrome without mention of glomerulonephritis</t>
  </si>
  <si>
    <t>Nephritis and nephropathy without mention of glomerulonephritis</t>
  </si>
  <si>
    <t>Nephritis and nephropathy in diseases classified elsewhere</t>
  </si>
  <si>
    <t>Nephritis and nephropathy with pathological lesion</t>
  </si>
  <si>
    <t>Renal sclerosis, NOS</t>
  </si>
  <si>
    <t>Renal failure</t>
  </si>
  <si>
    <t>Acute renal failure</t>
  </si>
  <si>
    <t>Renal failure NOS</t>
  </si>
  <si>
    <t>Chronic renal failure [CKD]</t>
  </si>
  <si>
    <t>Renal dialysis</t>
  </si>
  <si>
    <t>End stage renal disease</t>
  </si>
  <si>
    <t>Chronic Kidney Disease, Stage III</t>
  </si>
  <si>
    <t>Chronic Kidney Disease, Stage IV</t>
  </si>
  <si>
    <t>Chronic kidney disease, Stage I or II</t>
  </si>
  <si>
    <t>Other disorders of the kidney and ureters</t>
  </si>
  <si>
    <t>Anatomical abnormatilies of kidney and ureters</t>
  </si>
  <si>
    <t>Small kidney</t>
  </si>
  <si>
    <t>Vesicoureteral reflux</t>
  </si>
  <si>
    <t>Cyst of kidney, acquired</t>
  </si>
  <si>
    <t>Vascular disorders of kidney/hypertrophy</t>
  </si>
  <si>
    <t>Stricture/obstruction of ureter</t>
  </si>
  <si>
    <t>Kidney replaced by transpant</t>
  </si>
  <si>
    <t>Disorders resulting from impaired renal function</t>
  </si>
  <si>
    <t>Renal osteodystrophy</t>
  </si>
  <si>
    <t>Secondary hyperparathyroidism (of renal origin)</t>
  </si>
  <si>
    <t>Abnormal results of function study of kidney</t>
  </si>
  <si>
    <t>Pyelonephritis</t>
  </si>
  <si>
    <t>Urinary tract infection</t>
  </si>
  <si>
    <t>Cystitis and urethritis</t>
  </si>
  <si>
    <t>Cystitis</t>
  </si>
  <si>
    <t>Acute cystitis</t>
  </si>
  <si>
    <t>Chronic cystitis</t>
  </si>
  <si>
    <t>Chronic interstitial cystitis</t>
  </si>
  <si>
    <t>Urethritis and urethral syndrome</t>
  </si>
  <si>
    <t>Urethral syndrome</t>
  </si>
  <si>
    <t>Urethral stricture due to infecton</t>
  </si>
  <si>
    <t>Hematuria</t>
  </si>
  <si>
    <t>Gross hematuria</t>
  </si>
  <si>
    <t>Microscopic hematuria</t>
  </si>
  <si>
    <t>Urinary calculus</t>
  </si>
  <si>
    <t>Calculus of kidney</t>
  </si>
  <si>
    <t>Calculus of lower urinary tract</t>
  </si>
  <si>
    <t>Calculus of ureter</t>
  </si>
  <si>
    <t>Renal colic</t>
  </si>
  <si>
    <t>Hydronephrosis</t>
  </si>
  <si>
    <t>Other disorders of bladder</t>
  </si>
  <si>
    <t>Bladder neck obstruction</t>
  </si>
  <si>
    <t>Functional disorders of bladder</t>
  </si>
  <si>
    <t>Other disorders of urethra and urinary tract</t>
  </si>
  <si>
    <t>Urethral stricture (not specified as infectious)</t>
  </si>
  <si>
    <t>Urinary complications NEC</t>
  </si>
  <si>
    <t>Urethral hypermobility/ISD</t>
  </si>
  <si>
    <t>Abnormal findings on examination of urine</t>
  </si>
  <si>
    <t>Other symptoms/disorders or the urinary system</t>
  </si>
  <si>
    <t>Urinary obstruction</t>
  </si>
  <si>
    <t>Retention of urine</t>
  </si>
  <si>
    <t>Dysuria</t>
  </si>
  <si>
    <t>Urinary incontinence</t>
  </si>
  <si>
    <t>Frequency of urination and polyuria</t>
  </si>
  <si>
    <t>Oliguria and anuria</t>
  </si>
  <si>
    <t>Urethral discharge</t>
  </si>
  <si>
    <t>Other symptoms involving urinary system</t>
  </si>
  <si>
    <t>Other abnormality of urination</t>
  </si>
  <si>
    <t>Hyperplasia of prostate</t>
  </si>
  <si>
    <t>Inflammatory diseases of prostate</t>
  </si>
  <si>
    <t>Prostatitis</t>
  </si>
  <si>
    <t>Acute prostatitis</t>
  </si>
  <si>
    <t>Chronic prostatitis</t>
  </si>
  <si>
    <t>Orchitis and epididymitis</t>
  </si>
  <si>
    <t>Balanoposthitis</t>
  </si>
  <si>
    <t>Other inflammatory disorders of male genital organs</t>
  </si>
  <si>
    <t>Other disorders of prostate</t>
  </si>
  <si>
    <t>Dysplasia of prostate</t>
  </si>
  <si>
    <t>Other disorders of testis</t>
  </si>
  <si>
    <t>Hydrocele</t>
  </si>
  <si>
    <t>Spermatocele</t>
  </si>
  <si>
    <t>Disorders of penis</t>
  </si>
  <si>
    <t>Redundant prepuce and phimosis/BXO</t>
  </si>
  <si>
    <t>Peyronie's disease</t>
  </si>
  <si>
    <t>Erectile dysfunction [ED]</t>
  </si>
  <si>
    <t>Other disorders of male genital organs</t>
  </si>
  <si>
    <t>Male infertility and abnormal spermatozoa</t>
  </si>
  <si>
    <t>Infertility, male</t>
  </si>
  <si>
    <t>Azoospermia and oligospermia</t>
  </si>
  <si>
    <t>Abnormal spermatozoa</t>
  </si>
  <si>
    <t>Benign mammary dysplasias</t>
  </si>
  <si>
    <t>Cystic mastopathy</t>
  </si>
  <si>
    <t>Fibroadenosis of breast</t>
  </si>
  <si>
    <t>Fibrosclerosis of breast</t>
  </si>
  <si>
    <t>Benign neoplasm of breast</t>
  </si>
  <si>
    <t>Other specified benign mammary dysplasias</t>
  </si>
  <si>
    <t>Abnormal findings on mammogram or breast exam</t>
  </si>
  <si>
    <t>Abnormal mammogram</t>
  </si>
  <si>
    <t>Mammographic microcalcification</t>
  </si>
  <si>
    <t>Lump or mass in breast</t>
  </si>
  <si>
    <t>Breast conditions, congenital or relating to hormones</t>
  </si>
  <si>
    <t>Galactorrhea</t>
  </si>
  <si>
    <t>Hypertrophy of breast (Gynecomastia)</t>
  </si>
  <si>
    <t>Congenital anomalies of breast</t>
  </si>
  <si>
    <t>Other nonmalignant breast conditions</t>
  </si>
  <si>
    <t>Inflammatory disease of breast</t>
  </si>
  <si>
    <t>Mastodynia</t>
  </si>
  <si>
    <t>Other signs and symptoms in breast</t>
  </si>
  <si>
    <t>Other specified disorders of breast</t>
  </si>
  <si>
    <t>Breast disorder NOS</t>
  </si>
  <si>
    <t>Inflammatory diseases of female pelvic organs</t>
  </si>
  <si>
    <t>Pelvic peritoneal adhesions, female (postoperative) (postinfection)</t>
  </si>
  <si>
    <t>Pelvic inflammatory disease (PID)</t>
  </si>
  <si>
    <t>Acute inflammatory pelvic disease</t>
  </si>
  <si>
    <t>Chronic inflammatory pelvic disease</t>
  </si>
  <si>
    <t>Pelvic inflammatory disease, NOS</t>
  </si>
  <si>
    <t>Inflammatory diseases of uterus, except cervix</t>
  </si>
  <si>
    <t>Inflammatory disease of cervix, vagina, and vulva</t>
  </si>
  <si>
    <t>Cervicitis and endocervicitis</t>
  </si>
  <si>
    <t>Vaginitis and vulvovaginitis</t>
  </si>
  <si>
    <t>Cyst or abscess of Bartholin's gland</t>
  </si>
  <si>
    <t>Abscess or ulceration of vulva</t>
  </si>
  <si>
    <t>Endometriosis</t>
  </si>
  <si>
    <t>Genital prolapse</t>
  </si>
  <si>
    <t>Prolapse of vaginal walls</t>
  </si>
  <si>
    <t>Uterine/Uterovaginal prolapse</t>
  </si>
  <si>
    <t>Prolapse of vaginal vault after hysterectomy</t>
  </si>
  <si>
    <t>Vaginal enterocele, congenital or acquired</t>
  </si>
  <si>
    <t>Noninflammatory female genital disorders</t>
  </si>
  <si>
    <t>Noninflammatory disorders of ovary, fallopian tube, and broad ligament</t>
  </si>
  <si>
    <t>Disorders of uterus, NEC</t>
  </si>
  <si>
    <t>Noninflammatory disorders of cervix</t>
  </si>
  <si>
    <t>Noninflammatory disorders of vagina</t>
  </si>
  <si>
    <t>Noninflammatory disorders of vulva and perineum</t>
  </si>
  <si>
    <t>Dysplasia of female genital organs</t>
  </si>
  <si>
    <t>Dysplasia of cervix</t>
  </si>
  <si>
    <t>Endometrial hyperplasia</t>
  </si>
  <si>
    <t>Polyp of female genital organs</t>
  </si>
  <si>
    <t>Polyp of corpus uteri</t>
  </si>
  <si>
    <t>Mucous polyp of cervix</t>
  </si>
  <si>
    <t>Hypertrophy of female genital organs</t>
  </si>
  <si>
    <t>Symptoms involving female genital tract</t>
  </si>
  <si>
    <t>Dystrophy of female genital tract</t>
  </si>
  <si>
    <t>Atrophy of female genital tract</t>
  </si>
  <si>
    <t>stress incontinence, female</t>
  </si>
  <si>
    <t>Pain and other symptoms associated with female genital organs</t>
  </si>
  <si>
    <t>Dyspareunia</t>
  </si>
  <si>
    <t>Disorders of menstruation and other abnormal bleeding from female genital tract</t>
  </si>
  <si>
    <t>Irregular menstrual cycle/bleeding</t>
  </si>
  <si>
    <t>Absent or infrequent menstruation</t>
  </si>
  <si>
    <t>Excessive or frequent menstruation</t>
  </si>
  <si>
    <t>Irregular menstrual cycle</t>
  </si>
  <si>
    <t>Irregular menstrual bleeding</t>
  </si>
  <si>
    <t>Infertility, female, associated with anovulation</t>
  </si>
  <si>
    <t>Dysmenorrhea</t>
  </si>
  <si>
    <t>Mittelschmerz</t>
  </si>
  <si>
    <t>Premenstrual tension syndromes</t>
  </si>
  <si>
    <t>Infertility, female</t>
  </si>
  <si>
    <t>Menopausal and postmenopausal disorders</t>
  </si>
  <si>
    <t>Postmenopausal bleeding</t>
  </si>
  <si>
    <t>Symptomatic menopause</t>
  </si>
  <si>
    <t>Need for Hormone replacement therapy (postmenopausal)</t>
  </si>
  <si>
    <t>Postmenopausal atrophic vaginitis</t>
  </si>
  <si>
    <t>Premenopausal menorrhagia</t>
  </si>
  <si>
    <t>Premature menopause and other ovarian failure</t>
  </si>
  <si>
    <t>Ovarian cyst</t>
  </si>
  <si>
    <t>Miscarriage; stillbirth</t>
  </si>
  <si>
    <t>pregnancy complications</t>
  </si>
  <si>
    <t>Missed abortion/Hydatidiform mole</t>
  </si>
  <si>
    <t>Ectopic pregnancy</t>
  </si>
  <si>
    <t>Hemorrhage during pregnancy; childbirth and postpartum</t>
  </si>
  <si>
    <t>Antepartum hemorrhage, abruptio placentae, and placenta previa</t>
  </si>
  <si>
    <t>Placenta previa and abruptio placenta</t>
  </si>
  <si>
    <t>Early or threatened labor; hemorrhage in early pregnancy</t>
  </si>
  <si>
    <t>Threatened premature labor</t>
  </si>
  <si>
    <t>Early onset of delivery</t>
  </si>
  <si>
    <t>Hemorrhage in early pregnancy</t>
  </si>
  <si>
    <t>Cervical incompetence</t>
  </si>
  <si>
    <t>Short gestation; low birth weight; and fetal growth retardation</t>
  </si>
  <si>
    <t>Hypertension complicating pregnancy, childbirth, and the puerperium</t>
  </si>
  <si>
    <t>Preeclampsia and eclampsia</t>
  </si>
  <si>
    <t>Excessive vomiting in pregnancy</t>
  </si>
  <si>
    <t>Hyperemesis gravidarum</t>
  </si>
  <si>
    <t>Anemia during pregnancy</t>
  </si>
  <si>
    <t>Other complications of pregnancy NEC</t>
  </si>
  <si>
    <t>Infectious and parasitic complications affecting pregnancy</t>
  </si>
  <si>
    <t>Infections of genitourinary tract during pregnancy</t>
  </si>
  <si>
    <t>Major puerperal infection</t>
  </si>
  <si>
    <t>Other conditions or status of the mother complicating pregnancy, childbirth, or the puerperium</t>
  </si>
  <si>
    <t>Diabetes or abnormal glucose tolerance complicating pregnancy</t>
  </si>
  <si>
    <t>Problems associated with amniotic cavity and membranes</t>
  </si>
  <si>
    <t>Other and unspecified complications of birth; puerperium affecting management of mother</t>
  </si>
  <si>
    <t>Abnormality of organs and soft tissues of pelvis complicating pregnancy, childbirth, or the puerperium</t>
  </si>
  <si>
    <t>Rhesus isoimmunization in pregnancy</t>
  </si>
  <si>
    <t>Known or suspected fetal abnormality affecting management of mother</t>
  </si>
  <si>
    <t>Abnormality in fetal heart rate or rhythm</t>
  </si>
  <si>
    <t>Other perinatal conditions of fetus or newborn</t>
  </si>
  <si>
    <t>Isoimmunization of fetus or newborn</t>
  </si>
  <si>
    <t>Respiratory conditions of fetus and newborn</t>
  </si>
  <si>
    <t>Interstitial emphysema and related conditions of newborn</t>
  </si>
  <si>
    <t>Transitory tachypnea or apnea of newborn</t>
  </si>
  <si>
    <t>Endocrine and metabolic disturbances of fetus and newborn</t>
  </si>
  <si>
    <t>Hemorrhage of fetus or newborn</t>
  </si>
  <si>
    <t>Hematological disorders of newborn</t>
  </si>
  <si>
    <t>Perinatal disorders of digestive system</t>
  </si>
  <si>
    <t>Conditions involving the integument and temperature regulation of fetus and newborn</t>
  </si>
  <si>
    <t>Perinatal jaundice</t>
  </si>
  <si>
    <t>Infections specific to the perinatal period</t>
  </si>
  <si>
    <t>Complications of labor and delivery NEC</t>
  </si>
  <si>
    <t>Venous/cerebrovascular complications embolism in pregnancy and the puerperium</t>
  </si>
  <si>
    <t>Other complications of the puerperium NEC</t>
  </si>
  <si>
    <t>Other disorders of the breast associated with childbirth and disorders of lactation</t>
  </si>
  <si>
    <t>Superficial cellulitis and abscess</t>
  </si>
  <si>
    <t>dermatologic</t>
  </si>
  <si>
    <t>Cellulitis and abscess of fingers/toes</t>
  </si>
  <si>
    <t>Cellulitis and abscess of face/neck</t>
  </si>
  <si>
    <t>Cellulitis and abscess of arm/hand</t>
  </si>
  <si>
    <t>Cellulitis and abscess of leg, except foot</t>
  </si>
  <si>
    <t>Cellulitis and abscess of foot, toe</t>
  </si>
  <si>
    <t>Cellulitis and abscess of trunk</t>
  </si>
  <si>
    <t>Other local infections of skin and subcutaneous tissue</t>
  </si>
  <si>
    <t>Carbuncle and furuncle</t>
  </si>
  <si>
    <t>Impetigo</t>
  </si>
  <si>
    <t>Pilonidal cyst</t>
  </si>
  <si>
    <t>Pyogenic granuloma</t>
  </si>
  <si>
    <t>Pyoderma</t>
  </si>
  <si>
    <t>Symptoms affecting skin</t>
  </si>
  <si>
    <t>Rash and other nonspecific skin eruption</t>
  </si>
  <si>
    <t>Changes in skin texture</t>
  </si>
  <si>
    <t>Disturbance of skin sensation</t>
  </si>
  <si>
    <t>Disorder of skin and subcutaneous tissue NOS</t>
  </si>
  <si>
    <t>Erythematosquamous dermatosis</t>
  </si>
  <si>
    <t>Seborrheic dermatitis</t>
  </si>
  <si>
    <t>Congenital anomalies of skin</t>
  </si>
  <si>
    <t>Ichthyosis congenita</t>
  </si>
  <si>
    <t>Congenital pigmentary anomalies of skin</t>
  </si>
  <si>
    <t>Dyschromia and Vitiligo</t>
  </si>
  <si>
    <t>Vitiligo</t>
  </si>
  <si>
    <t>Other dyschromia</t>
  </si>
  <si>
    <t>Vascular disorders of skin</t>
  </si>
  <si>
    <t>Erythematous conditions</t>
  </si>
  <si>
    <t>Toxic erythema</t>
  </si>
  <si>
    <t>Bullous dermatoses</t>
  </si>
  <si>
    <t>Dermatitis herpetiformis</t>
  </si>
  <si>
    <t>Pemphigus and pemphigoid</t>
  </si>
  <si>
    <t>Rosacea</t>
  </si>
  <si>
    <t>Lupus (localized and systemic)</t>
  </si>
  <si>
    <t>Cutaneous lupus erythematosus</t>
  </si>
  <si>
    <t>Systemic lupus erythematosus</t>
  </si>
  <si>
    <t>Prurigo and Lichen</t>
  </si>
  <si>
    <t>Other specified erythematous conditions</t>
  </si>
  <si>
    <t>Erythema nodosum</t>
  </si>
  <si>
    <t>Unspecified erythematous condition</t>
  </si>
  <si>
    <t>Psoriasis and related disorders</t>
  </si>
  <si>
    <t>Parapsoriasis</t>
  </si>
  <si>
    <t>Pityriasis</t>
  </si>
  <si>
    <t>Psoriasis</t>
  </si>
  <si>
    <t>Psoriasis vulgaris</t>
  </si>
  <si>
    <t>Psoriatic arthropathy</t>
  </si>
  <si>
    <t>Sarcoidosis</t>
  </si>
  <si>
    <t>Pruritus and related conditions</t>
  </si>
  <si>
    <t>Corns and callosities</t>
  </si>
  <si>
    <t>Other hypertrophic and atrophic conditions of skin</t>
  </si>
  <si>
    <t>Keratoderma, acquired</t>
  </si>
  <si>
    <t>Scar conditions and fibrosis of skin</t>
  </si>
  <si>
    <t>Circumscribed scleroderma</t>
  </si>
  <si>
    <t>Keloid scar</t>
  </si>
  <si>
    <t>Abnormal granulation tissue</t>
  </si>
  <si>
    <t>Acquired acanthosis nigricans</t>
  </si>
  <si>
    <t>Degenerative skin conditions and other dermatoses</t>
  </si>
  <si>
    <t>Actinic keratosis</t>
  </si>
  <si>
    <t>Seborrheic keratosis</t>
  </si>
  <si>
    <t>Degenerative skin disorders</t>
  </si>
  <si>
    <t>Diseases of nail, NOS</t>
  </si>
  <si>
    <t>Ingrowing nail</t>
  </si>
  <si>
    <t>Diseases of hair and hair follicles</t>
  </si>
  <si>
    <t>Alopecia</t>
  </si>
  <si>
    <t>Alopecia Areata</t>
  </si>
  <si>
    <t>Telogen effluvium</t>
  </si>
  <si>
    <t>Hirsutism</t>
  </si>
  <si>
    <t>Other specified diseases of hair and hair follicles</t>
  </si>
  <si>
    <t>Disorders of sweat glands</t>
  </si>
  <si>
    <t>Dyshidrosis</t>
  </si>
  <si>
    <t>Hidradenitis</t>
  </si>
  <si>
    <t>Hyperhidrosis</t>
  </si>
  <si>
    <t>Diseases of sebaceous glands</t>
  </si>
  <si>
    <t>Acne</t>
  </si>
  <si>
    <t>Sebaceous cyst</t>
  </si>
  <si>
    <t>Other specified diseases of sebaceous glands</t>
  </si>
  <si>
    <t>Chronic ulcer of skin</t>
  </si>
  <si>
    <t>Decubitus ulcer</t>
  </si>
  <si>
    <t>Chronic ulcer of leg or foot</t>
  </si>
  <si>
    <t>Chronic ulcer of unspecified site</t>
  </si>
  <si>
    <t>Diffuse diseases of connective tissue</t>
  </si>
  <si>
    <t>Sicca syndrome</t>
  </si>
  <si>
    <t>Systemic sclerosis</t>
  </si>
  <si>
    <t>Polymyositis</t>
  </si>
  <si>
    <t>Dermatomyositis</t>
  </si>
  <si>
    <t>Other specified diffuse diseases of connective tissue</t>
  </si>
  <si>
    <t>Unspecified diffuse connective tissue disease</t>
  </si>
  <si>
    <t>Osteomyelitis, periostitis, and other infections involving bone</t>
  </si>
  <si>
    <t>musculoskeletal</t>
  </si>
  <si>
    <t>Osteomyelitis</t>
  </si>
  <si>
    <t>Acute osteomyelitis</t>
  </si>
  <si>
    <t>Chronic osteomyelitis</t>
  </si>
  <si>
    <t>Unspecified osteomyelitis</t>
  </si>
  <si>
    <t>Periostitis</t>
  </si>
  <si>
    <t>Osteopathy resulting from poliomyelitis</t>
  </si>
  <si>
    <t>Arthropathy associated with infections</t>
  </si>
  <si>
    <t>Pyogenic arthritis</t>
  </si>
  <si>
    <t>Reiter's disease</t>
  </si>
  <si>
    <t>Behcet's syndrome</t>
  </si>
  <si>
    <t>Infective connective tissue disorders</t>
  </si>
  <si>
    <t>Arthropathy associated with other disorders classified elsewhere</t>
  </si>
  <si>
    <t>Arthropathy associated with neurological disorders</t>
  </si>
  <si>
    <t>Rheumatoid arthritis and other inflammatory polyarthropathies</t>
  </si>
  <si>
    <t>Rheumatoid arthritis</t>
  </si>
  <si>
    <t>Juvenile rheumatoid arthritis</t>
  </si>
  <si>
    <t>Other inflammatory spondylopathies</t>
  </si>
  <si>
    <t>Sacroiliitis NEC</t>
  </si>
  <si>
    <t>Ankylosing spondylitis</t>
  </si>
  <si>
    <t>Spinal enthesopathy</t>
  </si>
  <si>
    <t>Other arthropathies</t>
  </si>
  <si>
    <t>Unspecified polyarthropathy or polyarthritis</t>
  </si>
  <si>
    <t>Unspecified monoarthritis</t>
  </si>
  <si>
    <t>Kaschin-Beck disease</t>
  </si>
  <si>
    <t>Palindromic rheumatism</t>
  </si>
  <si>
    <t>Arthropathy NOS</t>
  </si>
  <si>
    <t>Polymyalgia Rheumatica</t>
  </si>
  <si>
    <t>Spinal stenosis</t>
  </si>
  <si>
    <t>Spinal stenosis of lumbar region</t>
  </si>
  <si>
    <t>Spondylosis and allied disorders</t>
  </si>
  <si>
    <t>Spondylosis without myelopathy</t>
  </si>
  <si>
    <t>Spondylosis with myelopathy</t>
  </si>
  <si>
    <t>Other allied disorders of spine</t>
  </si>
  <si>
    <t>Intervertebral disc disorders</t>
  </si>
  <si>
    <t>Displacement of intervertebral disc</t>
  </si>
  <si>
    <t>Schmorl's nodes</t>
  </si>
  <si>
    <t>Degeneration of intervertebral disc</t>
  </si>
  <si>
    <t>Intervertebral disc disorder with myelopathy</t>
  </si>
  <si>
    <t>Postlaminectomy syndrome</t>
  </si>
  <si>
    <t>Other and unspecified disc disorder</t>
  </si>
  <si>
    <t>Other disorders of cervical region</t>
  </si>
  <si>
    <t>Torticollis</t>
  </si>
  <si>
    <t>Other and unspecified disorders of back</t>
  </si>
  <si>
    <t>Disorders of sacrum</t>
  </si>
  <si>
    <t>Disorders of coccyx</t>
  </si>
  <si>
    <t>Other symptoms referable to back</t>
  </si>
  <si>
    <t>Other unspecified back disorders</t>
  </si>
  <si>
    <t>Peripheral enthesopathies and allied syndromes</t>
  </si>
  <si>
    <t>Enthesopathy</t>
  </si>
  <si>
    <t>Synoviopathy</t>
  </si>
  <si>
    <t>Bursitis</t>
  </si>
  <si>
    <t>Calcaneal spur; Exostosis NOS</t>
  </si>
  <si>
    <t>Other disorders of synovium, tendon, and bursa</t>
  </si>
  <si>
    <t>Synovitis and tenosynovitis</t>
  </si>
  <si>
    <t>Bursitis disorders</t>
  </si>
  <si>
    <t>Ganglion and cyst of synovium, tendon, and bursa</t>
  </si>
  <si>
    <t>Rupture of synovium</t>
  </si>
  <si>
    <t>Rupture of tendon, nontraumatic</t>
  </si>
  <si>
    <t>Contracture of tendon (sheath)</t>
  </si>
  <si>
    <t>Plica syndrome</t>
  </si>
  <si>
    <t>Disorders of muscle, ligament, and fascia</t>
  </si>
  <si>
    <t>Muscular calcification and ossification</t>
  </si>
  <si>
    <t>Laxity of ligament or hypermobility syndrome</t>
  </si>
  <si>
    <t>Fasciitis</t>
  </si>
  <si>
    <t>Contracture of palmar fascia [Dupuytren's disease]</t>
  </si>
  <si>
    <t>Other disorders of soft tissues</t>
  </si>
  <si>
    <t>Rheumatism, unspecified and fibrositis</t>
  </si>
  <si>
    <t>Panniculitis</t>
  </si>
  <si>
    <t>Nontraumatic compartment syndrome</t>
  </si>
  <si>
    <t>Osteitis deformans and osteopathies associated with other disorders classified elsewhere</t>
  </si>
  <si>
    <t>Osteitis deformans [Paget's disease of bone]</t>
  </si>
  <si>
    <t>Osteochondropathies</t>
  </si>
  <si>
    <t>Juvenile osteochondrosis</t>
  </si>
  <si>
    <t>Osteochondritis dissecans</t>
  </si>
  <si>
    <t>Other disorders of bone and cartilage</t>
  </si>
  <si>
    <t>Cyst of bone</t>
  </si>
  <si>
    <t>Aseptic necrosis of bone</t>
  </si>
  <si>
    <t>Costochondritis</t>
  </si>
  <si>
    <t>Malunion and nonunion of fracture</t>
  </si>
  <si>
    <t>Chondromalacia</t>
  </si>
  <si>
    <t>Acquired foot deformities</t>
  </si>
  <si>
    <t>Flat foot</t>
  </si>
  <si>
    <t>Acquired toe deformities</t>
  </si>
  <si>
    <t>Hammer toe (acquired)</t>
  </si>
  <si>
    <t>Hallux rigidus</t>
  </si>
  <si>
    <t>Hallux valgus (Bunion)</t>
  </si>
  <si>
    <t>Other acquired deformities of limbs</t>
  </si>
  <si>
    <t>Acquired deformities of forearm</t>
  </si>
  <si>
    <t>Acquired deformities of finger</t>
  </si>
  <si>
    <t>Acquired deformities of hip</t>
  </si>
  <si>
    <t>Genu valgum or varum (acquired)</t>
  </si>
  <si>
    <t>Acquired deformities of knee</t>
  </si>
  <si>
    <t>Unequal leg length (acquired)</t>
  </si>
  <si>
    <t>Curvature of spine</t>
  </si>
  <si>
    <t>Kyphosis (acquired)</t>
  </si>
  <si>
    <t>Lordosis (acquired)</t>
  </si>
  <si>
    <t>Kyphoscoliosis and scoliosis</t>
  </si>
  <si>
    <t>Other acquired musculoskeletal deformity</t>
  </si>
  <si>
    <t>Acquired spondylolisthesis</t>
  </si>
  <si>
    <t>Contracture of joint</t>
  </si>
  <si>
    <t>Osteoarthrosis</t>
  </si>
  <si>
    <t>Osteoarthritis; localized</t>
  </si>
  <si>
    <t>Osteoarthrosis, localized, primary</t>
  </si>
  <si>
    <t>Osteoarthrosis, localized, secondary</t>
  </si>
  <si>
    <t>Osteoarthrosis, generalized</t>
  </si>
  <si>
    <t>Osteoarthrosis involving more than one site, but not specified as generalized</t>
  </si>
  <si>
    <t>Osteoarthrosis NOS</t>
  </si>
  <si>
    <t>Symptoms and disorders of the joints</t>
  </si>
  <si>
    <t>Ankylosis of joint</t>
  </si>
  <si>
    <t>Stiffness of joint</t>
  </si>
  <si>
    <t>Difficulty in walking</t>
  </si>
  <si>
    <t>Joint effusions</t>
  </si>
  <si>
    <t>Hemarthrosis</t>
  </si>
  <si>
    <t>Villonodular synovitis</t>
  </si>
  <si>
    <t>Derangement of joint, non-traumatic</t>
  </si>
  <si>
    <t>Loose body in joint</t>
  </si>
  <si>
    <t>Pathological, developmental or recurrent dislocation</t>
  </si>
  <si>
    <t>Articular cartilage disorder</t>
  </si>
  <si>
    <t>Other derangement of joint</t>
  </si>
  <si>
    <t>Osteoporosis, osteopenia and pathological fracture</t>
  </si>
  <si>
    <t>Osteoporosis</t>
  </si>
  <si>
    <t>Osteoporosis NOS</t>
  </si>
  <si>
    <t>Other specified osteoporosis</t>
  </si>
  <si>
    <t>Pathologic fracture</t>
  </si>
  <si>
    <t>Pathologic fracture of vertebrae</t>
  </si>
  <si>
    <t>Pathologic fracture of femur</t>
  </si>
  <si>
    <t>Stress fracture</t>
  </si>
  <si>
    <t>Osteopenia or other disorder of bone and cartilage</t>
  </si>
  <si>
    <t>Pain in joint</t>
  </si>
  <si>
    <t>Cardiac and circulatory congenital anomalies</t>
  </si>
  <si>
    <t>congenital anomalies</t>
  </si>
  <si>
    <t>Cardiac congenital anomalies</t>
  </si>
  <si>
    <t>Cardiac shunt/ heart septal defect</t>
  </si>
  <si>
    <t>Valvular heart disease/ heart chambers</t>
  </si>
  <si>
    <t>Congenital anomalies of great vessels</t>
  </si>
  <si>
    <t>Congenital anomalies of peripheral vascular system</t>
  </si>
  <si>
    <t>Anomalies of respiratory system, congenital</t>
  </si>
  <si>
    <t>Congenital anomalies of face and neck</t>
  </si>
  <si>
    <t>Cleft palate</t>
  </si>
  <si>
    <t>Congenital anomalies of skull and face bones</t>
  </si>
  <si>
    <t>Digestive congenital anomalies</t>
  </si>
  <si>
    <t>Upper gastrointestinal congenital anomalies</t>
  </si>
  <si>
    <t>Esophageal atresia/tracheoesophageal fistula</t>
  </si>
  <si>
    <t>Congenital anomalies of mouth/tongue</t>
  </si>
  <si>
    <t>Congenital anomalies of esophagus</t>
  </si>
  <si>
    <t>Congenital anomalies of stomach</t>
  </si>
  <si>
    <t>Lower gastrointestinal congenital anomalies</t>
  </si>
  <si>
    <t>Congenital anomalies of intestine</t>
  </si>
  <si>
    <t>Congenital anomaly of gallbladder, bile ducts, liver, pancreas</t>
  </si>
  <si>
    <t>Congenital hypertrophic pyloric stenosis</t>
  </si>
  <si>
    <t>Genitourinary congenital anomalies</t>
  </si>
  <si>
    <t>Congenital anomalies of genital organs</t>
  </si>
  <si>
    <t>Congenital anomalies of female genital organs</t>
  </si>
  <si>
    <t>Congenital anomalies of male genital organs</t>
  </si>
  <si>
    <t>Congenital anomalies of urinary system</t>
  </si>
  <si>
    <t>Cystic kidney disease</t>
  </si>
  <si>
    <t>Other specified congenital anomalies of kidney</t>
  </si>
  <si>
    <t>Obstructive genitourinary defect</t>
  </si>
  <si>
    <t>Nervous system congenital anomalies</t>
  </si>
  <si>
    <t>Neural tube defects</t>
  </si>
  <si>
    <t>Spina bifida</t>
  </si>
  <si>
    <t>Other specified congenital anomalies of nervous system</t>
  </si>
  <si>
    <t>Congenital anomalies of the eye</t>
  </si>
  <si>
    <t>Congenital cataract and lens anomalies</t>
  </si>
  <si>
    <t>Congenital anomalies of posterior segment of eye</t>
  </si>
  <si>
    <t>Congenital musculoskeletal deformities of spine</t>
  </si>
  <si>
    <t>Spondylolisthesis, congenital</t>
  </si>
  <si>
    <t>Congenital anomalies of limbs</t>
  </si>
  <si>
    <t>Congenital deformities of feet</t>
  </si>
  <si>
    <t>Congenital anomaly of fingers/toes</t>
  </si>
  <si>
    <t>Congenital anomalies of upper limb, including shoulder girdle</t>
  </si>
  <si>
    <t>Other congenital anomalies of lower limb, including pelvic girdle</t>
  </si>
  <si>
    <t>Congenital hip dysplasia and deformity</t>
  </si>
  <si>
    <t>Other congenital musculoskeletal anomalies</t>
  </si>
  <si>
    <t>Congenital anomalies of abdominal wall; diaphram</t>
  </si>
  <si>
    <t>Pectus and other congenital anomalies of ribs/sternum</t>
  </si>
  <si>
    <t>Pectus excavatum</t>
  </si>
  <si>
    <t>Pectus carinatum</t>
  </si>
  <si>
    <t>Congenital anomalies of muscle, tendon, fascia, and connective tissue</t>
  </si>
  <si>
    <t>Congenital osteodystrophies</t>
  </si>
  <si>
    <t>Congenital anomalies of the integument</t>
  </si>
  <si>
    <t>Chromosomal anomalies and genetic disorders</t>
  </si>
  <si>
    <t>Chromosomal anomalies</t>
  </si>
  <si>
    <t>Other and unspecified congenital anomalies</t>
  </si>
  <si>
    <t>Anomalies of endocrine glands, congenital</t>
  </si>
  <si>
    <t>Back pain</t>
  </si>
  <si>
    <t>symptoms</t>
  </si>
  <si>
    <t>Cervicalgia</t>
  </si>
  <si>
    <t>Thoracic or lumbosacral neuritis or radiculitis, unspecified</t>
  </si>
  <si>
    <t>Sciatica</t>
  </si>
  <si>
    <t>Cervical radiculitis</t>
  </si>
  <si>
    <t>Neuralgia, neuritis, and radiculitis NOS</t>
  </si>
  <si>
    <t>Cervicocranial/Cervicobrachial syndrome</t>
  </si>
  <si>
    <t>Nonallopathic lesions NEC</t>
  </si>
  <si>
    <t>Myalgia and myositis unspecified</t>
  </si>
  <si>
    <t>Musculoskeletal symptoms referable to limbs</t>
  </si>
  <si>
    <t>Swelling of limb</t>
  </si>
  <si>
    <t>Symptoms of the muscles</t>
  </si>
  <si>
    <t>Muscular wasting and disuse atrophy</t>
  </si>
  <si>
    <t>Spasm of muscle</t>
  </si>
  <si>
    <t>Muscle weakness</t>
  </si>
  <si>
    <t>Rhabdomyolysis</t>
  </si>
  <si>
    <t>Facial weakness</t>
  </si>
  <si>
    <t>Hypothermia/Chills</t>
  </si>
  <si>
    <t>Symptoms involving nervous and musculoskeletal systems</t>
  </si>
  <si>
    <t>Loss of height</t>
  </si>
  <si>
    <t>Abnormal posture</t>
  </si>
  <si>
    <t>Edema</t>
  </si>
  <si>
    <t>Pallor and flushing</t>
  </si>
  <si>
    <t>Fever of unknown origin</t>
  </si>
  <si>
    <t>Postprocedural fever</t>
  </si>
  <si>
    <t>Abdominal pain</t>
  </si>
  <si>
    <t>Syncope and collapse</t>
  </si>
  <si>
    <t>Nausea and vomiting</t>
  </si>
  <si>
    <t>Nonspecific findings on examination of blood</t>
  </si>
  <si>
    <t>Elevated sedimentation rate</t>
  </si>
  <si>
    <t>Other abnormal blood chemistry</t>
  </si>
  <si>
    <t>Elevated C-reactive protein (CRP)</t>
  </si>
  <si>
    <t>Gangrene</t>
  </si>
  <si>
    <t>Abnormal Papanicolaou smear of cervix and cervical HPV</t>
  </si>
  <si>
    <t>Papanicolaou smear of cervix or vagina with atypical squamous cells</t>
  </si>
  <si>
    <t>Abnormal results of other function studies (bladder, pancreas, placenta, spleen, etc)</t>
  </si>
  <si>
    <t>Other and nonspecific abnormal cytological, histological and immunological findings</t>
  </si>
  <si>
    <t>Abnormal tumor markers</t>
  </si>
  <si>
    <t>Elevated carcinoembryonic antigen [CEA]</t>
  </si>
  <si>
    <t>Elevated cancer antigen 125 [CA 125]</t>
  </si>
  <si>
    <t>Elevated prostate specific antigen [PSA]</t>
  </si>
  <si>
    <t>Shock</t>
  </si>
  <si>
    <t>Cardiogenic shock</t>
  </si>
  <si>
    <t>Malaise and fatigue</t>
  </si>
  <si>
    <t>Chronic fatigue syndrome</t>
  </si>
  <si>
    <t>Fracture of lower limb</t>
  </si>
  <si>
    <t>injuries &amp; poisonings</t>
  </si>
  <si>
    <t>Fracture of neck of femur</t>
  </si>
  <si>
    <t>Fracture of unspecified part of femur</t>
  </si>
  <si>
    <t>Fracture of tibia and fibula</t>
  </si>
  <si>
    <t>Fracture of patella</t>
  </si>
  <si>
    <t>Fracture of ankle and foot</t>
  </si>
  <si>
    <t>Fracture of foot</t>
  </si>
  <si>
    <t>Fracture of pelvis</t>
  </si>
  <si>
    <t>Fracture of upper limb</t>
  </si>
  <si>
    <t>Fracture of humerus</t>
  </si>
  <si>
    <t>Fracture of radius and ulna</t>
  </si>
  <si>
    <t>Colles' fracture</t>
  </si>
  <si>
    <t>Fracture of clavicle or scapula</t>
  </si>
  <si>
    <t>Fracture of hand or wrist</t>
  </si>
  <si>
    <t>Fracture of vertebral column without mention of spinal cord injury</t>
  </si>
  <si>
    <t>Fracture of ribs</t>
  </si>
  <si>
    <t>Fracture of unspecified bones</t>
  </si>
  <si>
    <t>Cerebral laceration and contusion</t>
  </si>
  <si>
    <t>Concussion</t>
  </si>
  <si>
    <t>Intracranial hemorrhage (injury)</t>
  </si>
  <si>
    <t>Subdural hemorrhage (injury)</t>
  </si>
  <si>
    <t>Subarachnoid hemorrhage (injury)</t>
  </si>
  <si>
    <t>Skull and face fracture and other intercranial injury</t>
  </si>
  <si>
    <t>Torus fracture</t>
  </si>
  <si>
    <t>Dislocation</t>
  </si>
  <si>
    <t>Internal derangement of knee</t>
  </si>
  <si>
    <t>Traumatic arthropathy</t>
  </si>
  <si>
    <t>Sprains and strains</t>
  </si>
  <si>
    <t>Muscle/tendon sprain</t>
  </si>
  <si>
    <t>Rotator cuff (capsule) sprain</t>
  </si>
  <si>
    <t>Joint/ligament sprain</t>
  </si>
  <si>
    <t>Sprains and strains of back and neck</t>
  </si>
  <si>
    <t>Other sprains and strains</t>
  </si>
  <si>
    <t>Hemorrhage or hematoma complicating a procedure</t>
  </si>
  <si>
    <t>Complications of transplants and reattached limbs</t>
  </si>
  <si>
    <t>Complication of colostomy or enterostomy</t>
  </si>
  <si>
    <t>Complications of cardiac/vascular device, implant, and graft</t>
  </si>
  <si>
    <t>Complication of nervous system device, implant, and graft</t>
  </si>
  <si>
    <t>Vascular complications of surgery and medical procedures</t>
  </si>
  <si>
    <t>Mechanical complication of unspecified genitourinary device, implant, and graft</t>
  </si>
  <si>
    <t>Complication of internal orthopedic device</t>
  </si>
  <si>
    <t>Complication due to other implant and internal device</t>
  </si>
  <si>
    <t>Bone marrow or stem cell transplant</t>
  </si>
  <si>
    <t>Open wounds of head; neck; and trunk</t>
  </si>
  <si>
    <t>Open wound or laceration of eye or eyelid</t>
  </si>
  <si>
    <t>Open wound of ear</t>
  </si>
  <si>
    <t>Other open wound of head and face</t>
  </si>
  <si>
    <t>Open wound of nose and sinus</t>
  </si>
  <si>
    <t>Open wound of lip and mouth</t>
  </si>
  <si>
    <t>Open wound of neck</t>
  </si>
  <si>
    <t>Open wound of genital organs</t>
  </si>
  <si>
    <t>Open wounds of extremities</t>
  </si>
  <si>
    <t>Open wound of hand except finger(s)</t>
  </si>
  <si>
    <t>Open wound of finger(s)</t>
  </si>
  <si>
    <t>Open wound of foot except toe(s) alone</t>
  </si>
  <si>
    <t>Open wound of toe(s)</t>
  </si>
  <si>
    <t>Traumatic amputation</t>
  </si>
  <si>
    <t>Complication of amputation stump</t>
  </si>
  <si>
    <t>Injuries to the nervous system</t>
  </si>
  <si>
    <t>Superficial injury, infected</t>
  </si>
  <si>
    <t>Blister</t>
  </si>
  <si>
    <t>Insect bite</t>
  </si>
  <si>
    <t>Toxic effect of venom</t>
  </si>
  <si>
    <t>Contusion</t>
  </si>
  <si>
    <t>Allergic reaction to food</t>
  </si>
  <si>
    <t>Contact dermatitis and other eczema due to plants [except food]</t>
  </si>
  <si>
    <t>Dermatitis due to solar radiation</t>
  </si>
  <si>
    <t>Acute dermatitis due to solar radiation</t>
  </si>
  <si>
    <t>Chronic dermatitis due to solar radiation</t>
  </si>
  <si>
    <t>Atopic/contact dermatitis due to other or unspecified</t>
  </si>
  <si>
    <t>Contact and allergic dermatitis of eyelid</t>
  </si>
  <si>
    <t>Adverse reaction to serum or vaccine</t>
  </si>
  <si>
    <t>Infusion and transfusion reaction</t>
  </si>
  <si>
    <t>Anaphylactic shock NOS</t>
  </si>
  <si>
    <t>Urticaria</t>
  </si>
  <si>
    <t>Allergies, other</t>
  </si>
  <si>
    <t>Diaper or napkin rash</t>
  </si>
  <si>
    <t>Spinal cord injury without evidence of spinal bone injury</t>
  </si>
  <si>
    <t>Certain early complications of trauma or procedure</t>
  </si>
  <si>
    <t>Postoperative shock</t>
  </si>
  <si>
    <t>Traumatic and surgical subcutaneous emphysema</t>
  </si>
  <si>
    <t>Poisoning by antibiotics</t>
  </si>
  <si>
    <t>Allergy/adverse effect of penicillin</t>
  </si>
  <si>
    <t>Poisoning by other anti-infectives</t>
  </si>
  <si>
    <t>Poisoning/allergy of sulfonamides</t>
  </si>
  <si>
    <t>Poisoning by hormones and synthetic substitutes</t>
  </si>
  <si>
    <t>Insulins and antidiabetic agents causing adverse effects in therapeutic use</t>
  </si>
  <si>
    <t>Hormones and synthetic substitutes causing adverse effects in therapeutic use</t>
  </si>
  <si>
    <t>Poisoning by primarily systemic agents</t>
  </si>
  <si>
    <t>Antineoplastic and immunosuppressive drugs causing adverse effects</t>
  </si>
  <si>
    <t>Poisoning by agents primarily affecting blood constituents</t>
  </si>
  <si>
    <t>Anticoagulants causing adverse effects</t>
  </si>
  <si>
    <t>Poisoning by analgesics, antipyretics, and antirheumatics</t>
  </si>
  <si>
    <t>Opiates and related narcotics causing adverse effects in therapeutic use</t>
  </si>
  <si>
    <t>Salicylates causing adverse effects in therapeutic use</t>
  </si>
  <si>
    <t>Poisoning by anticonvulsants and anti-Parkinsonism drugs</t>
  </si>
  <si>
    <t>Adverse effects of sedatives or other central nervous system depressants and anesthetics</t>
  </si>
  <si>
    <t>Poisoning by psychotropic agents</t>
  </si>
  <si>
    <t>Poisoning by drugs primarily affecting the autonomic nervous system</t>
  </si>
  <si>
    <t>Poisoning by agents primarily affecting the cardiovascular system</t>
  </si>
  <si>
    <t>Cardiac rhythm regulators causing adverse effects in therapeutic use</t>
  </si>
  <si>
    <t>Poisoning by agents primarily affecting the gastrointestinal system</t>
  </si>
  <si>
    <t>Poisoning by water, mineral, and uric acid metabolism drugs</t>
  </si>
  <si>
    <t>Poisoning by agents primarily acting on the smooth and skeletal muscles and respiratory system</t>
  </si>
  <si>
    <t>Poisoning by agents primarily affecting skin &amp; mucous membrane, ophthalmological, otorhinolaryngological, &amp; dental drugs</t>
  </si>
  <si>
    <t>Personal history of allergy to medicinal agents</t>
  </si>
  <si>
    <t>Adverse drug events and drug allergies</t>
  </si>
  <si>
    <t>Encounter for long-term (current) use of antibiotics</t>
  </si>
  <si>
    <t>Toxic effect of (non-ethyl) alcohol and petroleum and other solvents</t>
  </si>
  <si>
    <t>Toxic effect of corrosive aromatics, acids, and caustic alkalis</t>
  </si>
  <si>
    <t>Toxic effect of lead and its compounds (including fumes)</t>
  </si>
  <si>
    <t>Toxic effect of other metals</t>
  </si>
  <si>
    <t>Toxic effect of other gases, fumes, or vapors</t>
  </si>
  <si>
    <t>Toxic effect of noxious substances eaten as food</t>
  </si>
  <si>
    <t>Toxic effect of other substances, chiefly nonmedicinal as to source</t>
  </si>
  <si>
    <t>Effects radiation NOS</t>
  </si>
  <si>
    <t>Sepsis and SIRS</t>
  </si>
  <si>
    <t>Systemic inflammatory response syndrome (SIRS)</t>
  </si>
  <si>
    <t>Sepsis</t>
  </si>
  <si>
    <t>Septic shock</t>
  </si>
  <si>
    <t>Insurance type: Public payer</t>
  </si>
  <si>
    <t>Current age (2020)</t>
  </si>
  <si>
    <t>Gender: Female</t>
  </si>
  <si>
    <t>Gender: Unknown</t>
  </si>
  <si>
    <t>Veteran status: No</t>
  </si>
  <si>
    <t>Veteran status: Unknown</t>
  </si>
  <si>
    <t>Veteran status: Yes</t>
  </si>
  <si>
    <t>Marital status: Divorced</t>
  </si>
  <si>
    <t>Marital status: Married</t>
  </si>
  <si>
    <t>Marital status: Other/Unknown</t>
  </si>
  <si>
    <t>Marital status: Partner</t>
  </si>
  <si>
    <t>Marital status: Separated</t>
  </si>
  <si>
    <t>Marital status: Single</t>
  </si>
  <si>
    <t>Marital status: Widowed</t>
  </si>
  <si>
    <t>Record counts from North Shore Medical Center</t>
  </si>
  <si>
    <t>Record counts from Massachusetts General Hospital</t>
  </si>
  <si>
    <t>Record counts from Brigham &amp; Women's Hospital</t>
  </si>
  <si>
    <t>Record counts from Mass Eye &amp; Ear</t>
  </si>
  <si>
    <t xml:space="preserve">Record counts from Spaulding Rehabilitation Hospital </t>
  </si>
  <si>
    <t>Record counts from Newton-Wellesley Hospital</t>
  </si>
  <si>
    <t>Record count from Faulkner Hospital</t>
  </si>
  <si>
    <t>Record count from McLean Hospital</t>
  </si>
  <si>
    <t>Diarrhea</t>
  </si>
  <si>
    <t>Flatulence</t>
  </si>
  <si>
    <t>Constipation</t>
  </si>
  <si>
    <t>Abnormal findings on exam of gastrointestinal tract/ abdominal area</t>
  </si>
  <si>
    <t>Other nonspecific findings on examination of urine</t>
  </si>
  <si>
    <t>Disorders secondary to childbirth, surgery, trauma</t>
  </si>
  <si>
    <t>Other high-risk pregnancy</t>
  </si>
  <si>
    <t>Complications following abortion or ectopic and molar pregnancies</t>
  </si>
  <si>
    <t xml:space="preserve">Late pregnancy and failed induction </t>
  </si>
  <si>
    <t>Multiple gestation</t>
  </si>
  <si>
    <t>Malposition and malpresentation of fetus or obstruction</t>
  </si>
  <si>
    <t>Maternal complication of pregnancy affecting fetus or newborn</t>
  </si>
  <si>
    <t>Fetal distress and abnormal forces of labor</t>
  </si>
  <si>
    <t>Obstetrical/birth trauma</t>
  </si>
  <si>
    <t>Complications of the administration of anesthetic or other sedation in labor and delivery</t>
  </si>
  <si>
    <t>Localized superficial swelling, mass, or lump</t>
  </si>
  <si>
    <t>Pain in limb</t>
  </si>
  <si>
    <t>Nonspecific abnormal findings on radiological and other examination of musculoskeletal system</t>
  </si>
  <si>
    <t>Nonspecific abnormal findings on radiological and other examination of other intrathoracic organs (echocardiogram, etc)</t>
  </si>
  <si>
    <t xml:space="preserve">Superficial injury without mention of infection </t>
  </si>
  <si>
    <t>Burns</t>
  </si>
  <si>
    <t>Foreign body injury</t>
  </si>
  <si>
    <t>Symptoms concerning nutrition, metabolism, and development</t>
  </si>
  <si>
    <t>Other signs and symptoms involving emotional state</t>
  </si>
  <si>
    <t>Other symptoms</t>
  </si>
  <si>
    <t>Crushing injury</t>
  </si>
  <si>
    <t>Injury to blood vessels</t>
  </si>
  <si>
    <t>Crushing or internal injury to organs</t>
  </si>
  <si>
    <t>Injury, NOS</t>
  </si>
  <si>
    <t>Other tests</t>
  </si>
  <si>
    <t>Complications of surgical and medical procedures</t>
  </si>
  <si>
    <t>Late effect</t>
  </si>
  <si>
    <t>Asphyxia and hypoxemia</t>
  </si>
  <si>
    <t>Effects of heat, cold and air pressure</t>
  </si>
  <si>
    <t>Effects of other external causes</t>
  </si>
  <si>
    <t>Other ill-defined and unknown causes of morbidity and mortality</t>
  </si>
  <si>
    <t>Family history</t>
  </si>
  <si>
    <t>Group</t>
  </si>
  <si>
    <t>Description</t>
  </si>
  <si>
    <t>Phecode</t>
  </si>
  <si>
    <t>Visit count</t>
  </si>
  <si>
    <t>Notes count</t>
  </si>
  <si>
    <t>Healthcare utilization</t>
  </si>
  <si>
    <t>Median income of neighborhood (zipcode-based)</t>
  </si>
  <si>
    <t>Sociodemographic</t>
  </si>
  <si>
    <t>Sociodemograhic features</t>
  </si>
  <si>
    <t>Healthcare utilization features</t>
  </si>
  <si>
    <t xml:space="preserve">Diagnistic features </t>
  </si>
  <si>
    <t>Bipolar disorder</t>
  </si>
  <si>
    <t>(Phecode: 295.1)</t>
  </si>
  <si>
    <t>(Phecode: 296.1)</t>
  </si>
  <si>
    <t>(Phecode: 296.2)</t>
  </si>
  <si>
    <t>Vocabulary</t>
  </si>
  <si>
    <t>Code</t>
  </si>
  <si>
    <t>ICD9CM</t>
  </si>
  <si>
    <t>ICD10CM</t>
  </si>
  <si>
    <t>F32.0</t>
  </si>
  <si>
    <t>F32.9</t>
  </si>
  <si>
    <t>F33.0</t>
  </si>
  <si>
    <t>F30.10</t>
  </si>
  <si>
    <t>F30.11</t>
  </si>
  <si>
    <t>F30.12</t>
  </si>
  <si>
    <t>F30.13</t>
  </si>
  <si>
    <t>F30.2</t>
  </si>
  <si>
    <t>F30.3</t>
  </si>
  <si>
    <t>F30.4</t>
  </si>
  <si>
    <t>F30.8</t>
  </si>
  <si>
    <t>F30.9</t>
  </si>
  <si>
    <t>F31</t>
  </si>
  <si>
    <t>F31.0</t>
  </si>
  <si>
    <t>F31.10</t>
  </si>
  <si>
    <t>F31.11</t>
  </si>
  <si>
    <t>F31.12</t>
  </si>
  <si>
    <t>F31.13</t>
  </si>
  <si>
    <t>F31.2</t>
  </si>
  <si>
    <t>F31.30</t>
  </si>
  <si>
    <t>F31.31</t>
  </si>
  <si>
    <t>F31.32</t>
  </si>
  <si>
    <t>F31.4</t>
  </si>
  <si>
    <t>F31.5</t>
  </si>
  <si>
    <t>F31.60</t>
  </si>
  <si>
    <t>V11.0</t>
  </si>
  <si>
    <t>F31.61</t>
  </si>
  <si>
    <t>F20</t>
  </si>
  <si>
    <t>F31.62</t>
  </si>
  <si>
    <t>F20.0</t>
  </si>
  <si>
    <t>F31.63</t>
  </si>
  <si>
    <t>F20.1</t>
  </si>
  <si>
    <t>F31.64</t>
  </si>
  <si>
    <t>F20.2</t>
  </si>
  <si>
    <t>F31.70</t>
  </si>
  <si>
    <t>F20.3</t>
  </si>
  <si>
    <t>F31.71</t>
  </si>
  <si>
    <t>F20.5</t>
  </si>
  <si>
    <t>F31.72</t>
  </si>
  <si>
    <t>F20.81</t>
  </si>
  <si>
    <t>F31.73</t>
  </si>
  <si>
    <t>F20.89</t>
  </si>
  <si>
    <t>F31.74</t>
  </si>
  <si>
    <t>F20.9</t>
  </si>
  <si>
    <t>F31.75</t>
  </si>
  <si>
    <t>F25</t>
  </si>
  <si>
    <t>F31.76</t>
  </si>
  <si>
    <t>F25.0</t>
  </si>
  <si>
    <t>F31.77</t>
  </si>
  <si>
    <t>F25.1</t>
  </si>
  <si>
    <t>F31.78</t>
  </si>
  <si>
    <t>F25.8</t>
  </si>
  <si>
    <t>F31.81</t>
  </si>
  <si>
    <t>F25.9</t>
  </si>
  <si>
    <t>F31.89</t>
  </si>
  <si>
    <t>F31.9</t>
  </si>
  <si>
    <t>F32.8</t>
  </si>
  <si>
    <t>F32.89</t>
  </si>
  <si>
    <t>Count</t>
  </si>
  <si>
    <t>Total</t>
  </si>
  <si>
    <t>Unweighted</t>
  </si>
  <si>
    <t>IP-weighted (Standard)</t>
  </si>
  <si>
    <t>IP-weighted (Modular)</t>
  </si>
  <si>
    <t>Decile</t>
  </si>
  <si>
    <t>Prevalence</t>
  </si>
  <si>
    <t>95% Lower</t>
  </si>
  <si>
    <t>95% Upper</t>
  </si>
  <si>
    <t>1 (Lowest)</t>
  </si>
  <si>
    <t>10 (Highest)</t>
  </si>
  <si>
    <t>Stratification</t>
  </si>
  <si>
    <t>Overall</t>
  </si>
  <si>
    <t xml:space="preserve">Male </t>
  </si>
  <si>
    <t>Female</t>
  </si>
  <si>
    <t>Stratified by current age</t>
  </si>
  <si>
    <t>&lt;40</t>
  </si>
  <si>
    <t>[40,65)</t>
  </si>
  <si>
    <t>(a) Schizophrenia</t>
  </si>
  <si>
    <t>(b) Bipolar disorder</t>
  </si>
  <si>
    <t xml:space="preserve">Unweighted </t>
  </si>
  <si>
    <t>(c) Depression</t>
  </si>
  <si>
    <t>≥65</t>
  </si>
  <si>
    <r>
      <t>eTable 3.</t>
    </r>
    <r>
      <rPr>
        <sz val="12"/>
        <color theme="1"/>
        <rFont val="Arial"/>
        <family val="2"/>
      </rPr>
      <t xml:space="preserve"> List of ICD codes included in the case definition for the three psychiatric phenotypes: schizophrenia, bipolar disorder, and depression.</t>
    </r>
  </si>
  <si>
    <t>Trait</t>
  </si>
  <si>
    <r>
      <t>n</t>
    </r>
    <r>
      <rPr>
        <b/>
        <vertAlign val="subscript"/>
        <sz val="11"/>
        <color rgb="FF000000"/>
        <rFont val="Arial"/>
        <family val="2"/>
      </rPr>
      <t>case</t>
    </r>
  </si>
  <si>
    <r>
      <t>n</t>
    </r>
    <r>
      <rPr>
        <b/>
        <vertAlign val="subscript"/>
        <sz val="11"/>
        <color rgb="FF000000"/>
        <rFont val="Arial"/>
        <family val="2"/>
      </rPr>
      <t>ctrl</t>
    </r>
  </si>
  <si>
    <t>Year</t>
  </si>
  <si>
    <r>
      <t>eTable 2.</t>
    </r>
    <r>
      <rPr>
        <sz val="12"/>
        <color theme="1"/>
        <rFont val="Arial"/>
        <family val="2"/>
      </rPr>
      <t xml:space="preserve"> Summary of discovery GWAS summary statistics used to generate polygenic risk scores for schizophrenia, bipolar disorder, and depression. </t>
    </r>
  </si>
  <si>
    <t xml:space="preserve"> MGB patient population</t>
  </si>
  <si>
    <t>(N=1,546,440)</t>
  </si>
  <si>
    <t>Not included</t>
  </si>
  <si>
    <t>(N=1,522,287)</t>
  </si>
  <si>
    <t>(N=24,153)</t>
  </si>
  <si>
    <t>p-value</t>
  </si>
  <si>
    <t>Phenotype, N of cases (%)</t>
  </si>
  <si>
    <t>Cancer</t>
  </si>
  <si>
    <t>21913 (1.4)</t>
  </si>
  <si>
    <t>21234 (1.4)</t>
  </si>
  <si>
    <t>679 (2.8)</t>
  </si>
  <si>
    <t>&lt;0.001</t>
  </si>
  <si>
    <t>66445 (4.3)</t>
  </si>
  <si>
    <t>64992 (4.3)</t>
  </si>
  <si>
    <t>1453 (6.0)</t>
  </si>
  <si>
    <t>Prostate cancer</t>
  </si>
  <si>
    <t>39047 (2.5)</t>
  </si>
  <si>
    <t>37648 (2.5)</t>
  </si>
  <si>
    <t>1399 (5.8)</t>
  </si>
  <si>
    <t>Endocrine, nutritional, and metabolic diseases</t>
  </si>
  <si>
    <t>119078 (7.7)</t>
  </si>
  <si>
    <t>114978 (7.6)</t>
  </si>
  <si>
    <t>4100 (17.0)</t>
  </si>
  <si>
    <t>Type 1 diabetes mellitus</t>
  </si>
  <si>
    <t>16129 (1.0)</t>
  </si>
  <si>
    <t>15387 (1.0)</t>
  </si>
  <si>
    <t>742 (3.1)</t>
  </si>
  <si>
    <t>Type 2 diabetes mellitus</t>
  </si>
  <si>
    <t>115090 (7.4)</t>
  </si>
  <si>
    <t>111261 (7.3)</t>
  </si>
  <si>
    <t>3829 (15.9)</t>
  </si>
  <si>
    <t>174860 (11.3)</t>
  </si>
  <si>
    <t>167969 (11.0)</t>
  </si>
  <si>
    <t>6891 (28.5)</t>
  </si>
  <si>
    <t>Mental, behavioral, and neurodevelopmental disorders</t>
  </si>
  <si>
    <t>Dementia</t>
  </si>
  <si>
    <t>30606 (2.0)</t>
  </si>
  <si>
    <t>29802 (2.0)</t>
  </si>
  <si>
    <t>804 (3.3)</t>
  </si>
  <si>
    <t>Neurological disorder</t>
  </si>
  <si>
    <t>88619 (5.7)</t>
  </si>
  <si>
    <t>84949 (5.6)</t>
  </si>
  <si>
    <t>3670 (15.2)</t>
  </si>
  <si>
    <t>8039 (0.5)</t>
  </si>
  <si>
    <t>7803 (0.5)</t>
  </si>
  <si>
    <t>236 (1.0)</t>
  </si>
  <si>
    <t>30276 (2.0)</t>
  </si>
  <si>
    <t>29197 (1.9)</t>
  </si>
  <si>
    <t>1079 (4.5)</t>
  </si>
  <si>
    <t>179898 (11.6)</t>
  </si>
  <si>
    <t>173569 (11.4)</t>
  </si>
  <si>
    <t>6329 (26.2)</t>
  </si>
  <si>
    <t>3511 (0.2)</t>
  </si>
  <si>
    <t>3354 (0.2)</t>
  </si>
  <si>
    <t>157 (0.7)</t>
  </si>
  <si>
    <t>Anxiety, phobic and dissociative disorders</t>
  </si>
  <si>
    <t>223612 (14.5)</t>
  </si>
  <si>
    <t>216720 (14.2)</t>
  </si>
  <si>
    <t>6892 (28.5)</t>
  </si>
  <si>
    <t>44889 (2.9)</t>
  </si>
  <si>
    <t>43348 (2.8)</t>
  </si>
  <si>
    <t>1541 (6.4)</t>
  </si>
  <si>
    <t>Diseases of the nervous system</t>
  </si>
  <si>
    <t>9411 (0.6)</t>
  </si>
  <si>
    <t>9101 (0.6)</t>
  </si>
  <si>
    <t>310 (1.3)</t>
  </si>
  <si>
    <t>9313 (0.6)</t>
  </si>
  <si>
    <t>8994 (0.6)</t>
  </si>
  <si>
    <t>319 (1.3)</t>
  </si>
  <si>
    <t>Diseases of the circulatory system</t>
  </si>
  <si>
    <t>370023 (23.9)</t>
  </si>
  <si>
    <t>357774 (23.5)</t>
  </si>
  <si>
    <t>12249 (50.7)</t>
  </si>
  <si>
    <t>53307 (3.4)</t>
  </si>
  <si>
    <t>50880 (3.3)</t>
  </si>
  <si>
    <t>2427 (10.0)</t>
  </si>
  <si>
    <t>37709 (2.4)</t>
  </si>
  <si>
    <t>35893 (2.4)</t>
  </si>
  <si>
    <t>1816 (7.5)</t>
  </si>
  <si>
    <t>Certain infectious and parasitic diseases</t>
  </si>
  <si>
    <t>82542 (5.3)</t>
  </si>
  <si>
    <t>79330 (5.2)</t>
  </si>
  <si>
    <t>3212 (13.3)</t>
  </si>
  <si>
    <t>9660 (0.6)</t>
  </si>
  <si>
    <t>9214 (0.6)</t>
  </si>
  <si>
    <t>446 (1.8)</t>
  </si>
  <si>
    <t>113216 (7.3)</t>
  </si>
  <si>
    <t>109124 (7.2)</t>
  </si>
  <si>
    <t>4092 (16.9)</t>
  </si>
  <si>
    <t>Diseases of the respiratory system</t>
  </si>
  <si>
    <t>116871 (7.6)</t>
  </si>
  <si>
    <t>112976 (7.4)</t>
  </si>
  <si>
    <t>3895 (16.1)</t>
  </si>
  <si>
    <t>Diseases of the musculoskeletal system and connective tissue</t>
  </si>
  <si>
    <t>19195 (1.2)</t>
  </si>
  <si>
    <t>17829 (1.2)</t>
  </si>
  <si>
    <t>1366 (5.7)</t>
  </si>
  <si>
    <t>PheCode</t>
  </si>
  <si>
    <t>Included</t>
  </si>
  <si>
    <r>
      <t>†</t>
    </r>
    <r>
      <rPr>
        <sz val="11"/>
        <color theme="1"/>
        <rFont val="Arial"/>
        <family val="2"/>
      </rPr>
      <t xml:space="preserve"> The denominator (“overall</t>
    </r>
    <r>
      <rPr>
        <b/>
        <sz val="11"/>
        <color rgb="FF000000"/>
        <rFont val="Arial"/>
        <family val="2"/>
      </rPr>
      <t xml:space="preserve"> </t>
    </r>
    <r>
      <rPr>
        <sz val="11"/>
        <color rgb="FF000000"/>
        <rFont val="Arial"/>
        <family val="2"/>
      </rPr>
      <t>MGB patient population</t>
    </r>
    <r>
      <rPr>
        <sz val="11"/>
        <color theme="1"/>
        <rFont val="Arial"/>
        <family val="2"/>
      </rPr>
      <t xml:space="preserve">”) is defined as adult patients (18 years and older by 2010) of European ancestry having at least three visits after 2005 and more than 40 days apart with at least one clinical note (N=1,546,440; see </t>
    </r>
    <r>
      <rPr>
        <b/>
        <sz val="11"/>
        <color theme="1"/>
        <rFont val="Arial"/>
        <family val="2"/>
      </rPr>
      <t>Figure 1</t>
    </r>
    <r>
      <rPr>
        <sz val="11"/>
        <color theme="1"/>
        <rFont val="Arial"/>
        <family val="2"/>
      </rPr>
      <t xml:space="preserve">). </t>
    </r>
  </si>
  <si>
    <r>
      <t xml:space="preserve">‡ </t>
    </r>
    <r>
      <rPr>
        <sz val="11"/>
        <color theme="1"/>
        <rFont val="Arial"/>
        <family val="2"/>
      </rPr>
      <t>We identified cases of all diagnostic conditions by mapping the entire longitudinal health records available on all patients at MGB-affiliated hospital(s) to the phecode system using the PheWAS R package (32,33).</t>
    </r>
  </si>
  <si>
    <r>
      <t xml:space="preserve">eTable 1. </t>
    </r>
    <r>
      <rPr>
        <sz val="12"/>
        <color theme="1"/>
        <rFont val="Arial"/>
        <family val="2"/>
      </rPr>
      <t>Comparison of clinical characteristics</t>
    </r>
    <r>
      <rPr>
        <vertAlign val="superscript"/>
        <sz val="12"/>
        <color theme="1"/>
        <rFont val="Arial"/>
        <family val="2"/>
      </rPr>
      <t>‡</t>
    </r>
    <r>
      <rPr>
        <sz val="12"/>
        <color theme="1"/>
        <rFont val="Arial"/>
        <family val="2"/>
      </rPr>
      <t xml:space="preserve"> of patients in the overall MGB patient population</t>
    </r>
    <r>
      <rPr>
        <vertAlign val="superscript"/>
        <sz val="12"/>
        <color theme="1"/>
        <rFont val="Arial"/>
        <family val="2"/>
      </rPr>
      <t>†</t>
    </r>
    <r>
      <rPr>
        <sz val="12"/>
        <color theme="1"/>
        <rFont val="Arial"/>
        <family val="2"/>
      </rPr>
      <t xml:space="preserve"> against those included in the PRS analysis (shown in number of cases and case prevalence for a given condition).</t>
    </r>
  </si>
  <si>
    <t>Table of contents</t>
  </si>
  <si>
    <r>
      <t>eTable 1.</t>
    </r>
    <r>
      <rPr>
        <sz val="12"/>
        <color theme="1"/>
        <rFont val="Arial"/>
        <family val="2"/>
      </rPr>
      <t xml:space="preserve"> Comparison of clinical characteristics</t>
    </r>
    <r>
      <rPr>
        <vertAlign val="superscript"/>
        <sz val="12"/>
        <color theme="1"/>
        <rFont val="Arial"/>
        <family val="2"/>
      </rPr>
      <t xml:space="preserve"> </t>
    </r>
    <r>
      <rPr>
        <sz val="12"/>
        <color theme="1"/>
        <rFont val="Arial"/>
        <family val="2"/>
      </rPr>
      <t>of patients in the overall MGB patient population</t>
    </r>
    <r>
      <rPr>
        <vertAlign val="superscript"/>
        <sz val="12"/>
        <color theme="1"/>
        <rFont val="Arial"/>
        <family val="2"/>
      </rPr>
      <t xml:space="preserve"> </t>
    </r>
    <r>
      <rPr>
        <sz val="12"/>
        <color theme="1"/>
        <rFont val="Arial"/>
        <family val="2"/>
      </rPr>
      <t xml:space="preserve">against those included in the PRS analysis. </t>
    </r>
  </si>
  <si>
    <r>
      <t xml:space="preserve">eTable 3. </t>
    </r>
    <r>
      <rPr>
        <sz val="12"/>
        <color theme="1"/>
        <rFont val="Arial"/>
        <family val="2"/>
      </rPr>
      <t>List of ICD codes included in the case definition for the three psychiatric phenotypes: schizophrenia, bipolar disorder, and depression.</t>
    </r>
  </si>
  <si>
    <t>-</t>
  </si>
  <si>
    <r>
      <t>eTable 2.</t>
    </r>
    <r>
      <rPr>
        <sz val="12"/>
        <color theme="1"/>
        <rFont val="Arial"/>
        <family val="2"/>
      </rPr>
      <t xml:space="preserve"> Summary of discovery GWAS summary statistics used to generate polygenic risk scores for major psychiatric conditions. </t>
    </r>
  </si>
  <si>
    <t>Stratified by sex assigned at birth</t>
  </si>
  <si>
    <r>
      <t>eTable 4.</t>
    </r>
    <r>
      <rPr>
        <sz val="12"/>
        <color theme="1"/>
        <rFont val="Arial"/>
        <family val="2"/>
      </rPr>
      <t xml:space="preserve"> List of sociodemographic, healthcare utilization, and diagnostic features that were extracted from the MGB electronic health records and used to train XGBoost models.  </t>
    </r>
  </si>
  <si>
    <r>
      <t>eTable 5.</t>
    </r>
    <r>
      <rPr>
        <sz val="12"/>
        <color theme="1"/>
        <rFont val="Arial"/>
        <family val="2"/>
      </rPr>
      <t xml:space="preserve"> Numeric estimates of case prevalence per deciles of standardized residuals of schizophrenia PRS. </t>
    </r>
  </si>
  <si>
    <r>
      <t>eTable 6.</t>
    </r>
    <r>
      <rPr>
        <sz val="12"/>
        <color theme="1"/>
        <rFont val="Arial"/>
        <family val="2"/>
      </rPr>
      <t xml:space="preserve"> Numeric estimates of case prevalence per deciles of standardized residuals of bipolar disorder PRS. </t>
    </r>
  </si>
  <si>
    <r>
      <t>eTable 7.</t>
    </r>
    <r>
      <rPr>
        <sz val="12"/>
        <color theme="1"/>
        <rFont val="Arial"/>
        <family val="2"/>
      </rPr>
      <t xml:space="preserve"> Numeric estimates of case prevalence per deciles of standardized residuals of depression PRS. </t>
    </r>
  </si>
  <si>
    <r>
      <t xml:space="preserve">eTable 7. </t>
    </r>
    <r>
      <rPr>
        <sz val="12"/>
        <color theme="1"/>
        <rFont val="Arial"/>
        <family val="2"/>
      </rPr>
      <t>Case prevalence of depression per deciles of standardized residuals of depression PRS.</t>
    </r>
  </si>
  <si>
    <r>
      <t xml:space="preserve">eTable 6. </t>
    </r>
    <r>
      <rPr>
        <sz val="12"/>
        <color theme="1"/>
        <rFont val="Arial"/>
        <family val="2"/>
      </rPr>
      <t>Case prevalence of bipolar disorder per deciles of the standardized residuals of bipolar disorder PRS.</t>
    </r>
  </si>
  <si>
    <r>
      <t xml:space="preserve">eTable 5. </t>
    </r>
    <r>
      <rPr>
        <sz val="12"/>
        <color theme="1"/>
        <rFont val="Arial"/>
        <family val="2"/>
      </rPr>
      <t>Case prevalence of schizophrenia per deciles of the standardized residuals of schizophrenia PRS.</t>
    </r>
  </si>
  <si>
    <r>
      <rPr>
        <b/>
        <sz val="12"/>
        <color theme="1"/>
        <rFont val="Arial"/>
        <family val="2"/>
      </rPr>
      <t>eTable 8.</t>
    </r>
    <r>
      <rPr>
        <sz val="12"/>
        <color theme="1"/>
        <rFont val="Arial"/>
        <family val="2"/>
      </rPr>
      <t xml:space="preserve"> Numeric estimates of discrimination (in area under the receiver operating curve or AUC) by psychiatric PRS. </t>
    </r>
  </si>
  <si>
    <r>
      <t xml:space="preserve">eTable 8. </t>
    </r>
    <r>
      <rPr>
        <sz val="12"/>
        <color theme="1"/>
        <rFont val="Arial"/>
        <family val="2"/>
      </rPr>
      <t xml:space="preserve">Numeric estimates of discrimination (in area under the receiver operating curve or AUC) by psychiatric PRS. </t>
    </r>
  </si>
  <si>
    <t>931</t>
  </si>
  <si>
    <t xml:space="preserve">pregnancy complications </t>
  </si>
  <si>
    <t>PMID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</si>
</sst>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2"/>
      <color theme="1"/>
      <name val="Calibri"/>
      <family val="2"/>
      <scheme val="minor"/>
    </font>
    <font>
      <sz val="12"/>
      <color theme="1"/>
      <name val="Calibri"/>
      <family val="2"/>
      <scheme val="minor"/>
    </font>
    <font>
      <sz val="12"/>
      <color theme="1"/>
      <name val="Arial"/>
      <family val="2"/>
    </font>
    <font>
      <b/>
      <sz val="11"/>
      <color theme="1"/>
      <name val="Arial"/>
      <family val="2"/>
    </font>
    <font>
      <sz val="11"/>
      <color theme="1"/>
      <name val="Arial"/>
      <family val="2"/>
    </font>
    <font>
      <sz val="11"/>
      <color rgb="FF000000"/>
      <name val="Arial"/>
      <family val="2"/>
    </font>
    <font>
      <sz val="11"/>
      <color theme="1"/>
      <name val="Calibri"/>
      <family val="2"/>
      <scheme val="minor"/>
    </font>
    <font>
      <b/>
      <sz val="10"/>
      <color rgb="FF000000"/>
      <name val="Arial"/>
      <family val="2"/>
    </font>
    <font>
      <sz val="10"/>
      <color rgb="FF000000"/>
      <name val="Arial"/>
      <family val="2"/>
    </font>
    <font>
      <b/>
      <sz val="12"/>
      <color theme="1"/>
      <name val="Arial"/>
      <family val="2"/>
    </font>
    <font>
      <vertAlign val="superscript"/>
      <sz val="12"/>
      <color theme="1"/>
      <name val="Arial"/>
      <family val="2"/>
    </font>
    <font>
      <b/>
      <sz val="11"/>
      <color rgb="FF000000"/>
      <name val="Arial"/>
      <family val="2"/>
    </font>
    <font>
      <b/>
      <vertAlign val="subscript"/>
      <sz val="11"/>
      <color rgb="FF000000"/>
      <name val="Arial"/>
      <family val="2"/>
    </font>
    <font>
      <b/>
      <i/>
      <sz val="10"/>
      <color rgb="FF000000"/>
      <name val="Arial"/>
      <family val="2"/>
    </font>
    <font>
      <sz val="10"/>
      <color rgb="FF333333"/>
      <name val="Arial"/>
      <family val="2"/>
    </font>
    <font>
      <vertAlign val="superscript"/>
      <sz val="11"/>
      <color theme="1"/>
      <name val="Arial"/>
      <family val="2"/>
    </font>
    <font>
      <sz val="10"/>
      <color theme="1"/>
      <name val="Arial"/>
      <family val="2"/>
    </font>
    <font>
      <b/>
      <sz val="10"/>
      <color theme="1"/>
      <name val="Arial"/>
      <family val="2"/>
    </font>
    <font>
      <sz val="10"/>
      <name val="Arial"/>
      <family val="2"/>
    </font>
    <font>
      <b/>
      <sz val="10"/>
      <name val="Arial"/>
      <family val="2"/>
    </font>
    <font>
      <sz val="10"/>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EEAF6"/>
        <bgColor indexed="64"/>
      </patternFill>
    </fill>
    <fill>
      <patternFill patternType="solid">
        <fgColor rgb="FFF2F2F2"/>
        <bgColor indexed="64"/>
      </patternFill>
    </fill>
  </fills>
  <borders count="8">
    <border>
      <left/>
      <right/>
      <top/>
      <bottom/>
      <diagonal/>
    </border>
    <border>
      <left/>
      <right/>
      <top style="thin">
        <color indexed="64"/>
      </top>
      <bottom/>
      <diagonal/>
    </border>
    <border>
      <left/>
      <right/>
      <top/>
      <bottom style="thin">
        <color indexed="64"/>
      </bottom>
      <diagonal/>
    </border>
    <border>
      <left/>
      <right/>
      <top style="medium">
        <color rgb="FF808080"/>
      </top>
      <bottom/>
      <diagonal/>
    </border>
    <border>
      <left/>
      <right/>
      <top/>
      <bottom style="medium">
        <color rgb="FF7F7F7F"/>
      </bottom>
      <diagonal/>
    </border>
    <border>
      <left/>
      <right/>
      <top/>
      <bottom style="medium">
        <color rgb="FF808080"/>
      </bottom>
      <diagonal/>
    </border>
    <border>
      <left/>
      <right/>
      <top style="medium">
        <color rgb="FF7F7F7F"/>
      </top>
      <bottom/>
      <diagonal/>
    </border>
    <border>
      <left/>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1" fillId="0" borderId="0" xfId="1"/>
    <xf numFmtId="0" fontId="2" fillId="0" borderId="0" xfId="1" applyFont="1"/>
    <xf numFmtId="49" fontId="4" fillId="0" borderId="0" xfId="1" applyNumberFormat="1" applyFont="1" applyAlignment="1">
      <alignment horizontal="left" vertical="top"/>
    </xf>
    <xf numFmtId="0" fontId="4" fillId="0" borderId="0" xfId="1" applyFont="1" applyAlignment="1">
      <alignment horizontal="left" vertical="top" wrapText="1"/>
    </xf>
    <xf numFmtId="0" fontId="4" fillId="0" borderId="0" xfId="1" applyFont="1" applyAlignment="1">
      <alignment horizontal="left" vertical="top"/>
    </xf>
    <xf numFmtId="49" fontId="6" fillId="0" borderId="0" xfId="1" applyNumberFormat="1" applyFont="1" applyAlignment="1">
      <alignment horizontal="left" vertical="top"/>
    </xf>
    <xf numFmtId="0" fontId="6" fillId="0" borderId="0" xfId="1" applyFont="1" applyAlignment="1">
      <alignment horizontal="left" vertical="top" wrapText="1"/>
    </xf>
    <xf numFmtId="0" fontId="6" fillId="0" borderId="0" xfId="1" applyFont="1" applyAlignment="1">
      <alignment horizontal="left" vertical="top"/>
    </xf>
    <xf numFmtId="0" fontId="8" fillId="3" borderId="0" xfId="0" applyFont="1" applyFill="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xf>
    <xf numFmtId="0" fontId="7" fillId="4" borderId="0" xfId="0" applyFont="1" applyFill="1" applyAlignment="1">
      <alignment horizontal="center" vertical="center"/>
    </xf>
    <xf numFmtId="0" fontId="8" fillId="4" borderId="0" xfId="0" applyFont="1" applyFill="1" applyAlignment="1">
      <alignment horizontal="center" vertical="center"/>
    </xf>
    <xf numFmtId="0" fontId="7" fillId="4" borderId="2" xfId="0" applyFont="1" applyFill="1" applyBorder="1" applyAlignment="1">
      <alignment horizontal="center" vertical="center"/>
    </xf>
    <xf numFmtId="0" fontId="8" fillId="4" borderId="2" xfId="0" applyFont="1" applyFill="1" applyBorder="1" applyAlignment="1">
      <alignment horizontal="center" vertical="center"/>
    </xf>
    <xf numFmtId="0" fontId="7" fillId="3" borderId="0" xfId="0" applyFont="1" applyFill="1" applyAlignment="1">
      <alignment horizontal="center" vertical="center"/>
    </xf>
    <xf numFmtId="0" fontId="0" fillId="3" borderId="1" xfId="0" applyFill="1" applyBorder="1" applyAlignment="1">
      <alignment vertical="center"/>
    </xf>
    <xf numFmtId="0" fontId="8" fillId="0" borderId="2" xfId="0" applyFont="1" applyBorder="1" applyAlignment="1">
      <alignment horizontal="center" vertical="center"/>
    </xf>
    <xf numFmtId="0" fontId="7" fillId="3" borderId="0" xfId="0" applyFont="1" applyFill="1" applyAlignment="1">
      <alignment horizontal="center" vertical="center" wrapText="1"/>
    </xf>
    <xf numFmtId="0" fontId="9" fillId="0" borderId="0" xfId="0" applyFont="1" applyAlignment="1">
      <alignment vertical="center"/>
    </xf>
    <xf numFmtId="0" fontId="2" fillId="0" borderId="0" xfId="0" applyFo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 fillId="0" borderId="0" xfId="0" applyFont="1"/>
    <xf numFmtId="0" fontId="7" fillId="4" borderId="7" xfId="0" applyFont="1" applyFill="1" applyBorder="1" applyAlignment="1">
      <alignment horizontal="left" vertical="center"/>
    </xf>
    <xf numFmtId="0" fontId="6" fillId="0" borderId="0" xfId="0" applyFont="1"/>
    <xf numFmtId="0" fontId="3" fillId="0" borderId="0" xfId="0" applyFont="1"/>
    <xf numFmtId="0" fontId="11" fillId="3" borderId="1" xfId="0" applyFont="1" applyFill="1" applyBorder="1" applyAlignment="1">
      <alignment horizontal="center" vertical="center"/>
    </xf>
    <xf numFmtId="0" fontId="5" fillId="0" borderId="2" xfId="0" applyFont="1" applyBorder="1" applyAlignment="1">
      <alignment horizontal="left" vertical="center" indent="1"/>
    </xf>
    <xf numFmtId="164" fontId="5" fillId="0" borderId="0" xfId="0" applyNumberFormat="1" applyFont="1" applyAlignment="1">
      <alignment horizontal="center" vertical="center"/>
    </xf>
    <xf numFmtId="164" fontId="8" fillId="0" borderId="0" xfId="0" applyNumberFormat="1" applyFont="1" applyAlignment="1">
      <alignment horizontal="center" vertical="center"/>
    </xf>
    <xf numFmtId="164" fontId="8" fillId="0" borderId="0" xfId="0" applyNumberFormat="1" applyFont="1" applyAlignment="1">
      <alignment horizontal="center" vertical="center" wrapText="1"/>
    </xf>
    <xf numFmtId="164" fontId="8" fillId="0" borderId="2" xfId="0" applyNumberFormat="1" applyFont="1" applyBorder="1" applyAlignment="1">
      <alignment horizontal="center" vertical="center"/>
    </xf>
    <xf numFmtId="164" fontId="8" fillId="0" borderId="2" xfId="0" applyNumberFormat="1" applyFont="1" applyBorder="1" applyAlignment="1">
      <alignment horizontal="center" vertical="center" wrapText="1"/>
    </xf>
    <xf numFmtId="164" fontId="5" fillId="0" borderId="0" xfId="0" applyNumberFormat="1" applyFont="1" applyAlignment="1">
      <alignment vertical="center"/>
    </xf>
    <xf numFmtId="164" fontId="5" fillId="0" borderId="0" xfId="0" applyNumberFormat="1" applyFont="1" applyAlignment="1">
      <alignment horizontal="left" vertical="center" indent="1"/>
    </xf>
    <xf numFmtId="164" fontId="5" fillId="0" borderId="2" xfId="0" applyNumberFormat="1" applyFont="1" applyBorder="1" applyAlignment="1">
      <alignment horizontal="left" vertical="center" indent="1"/>
    </xf>
    <xf numFmtId="164" fontId="5" fillId="0" borderId="2" xfId="0" applyNumberFormat="1" applyFont="1" applyBorder="1" applyAlignment="1">
      <alignment horizontal="center" vertical="center"/>
    </xf>
    <xf numFmtId="164" fontId="4" fillId="0" borderId="0" xfId="0" applyNumberFormat="1" applyFont="1"/>
    <xf numFmtId="164" fontId="3" fillId="0" borderId="0" xfId="0" applyNumberFormat="1" applyFont="1"/>
    <xf numFmtId="164" fontId="11" fillId="3" borderId="1" xfId="0" applyNumberFormat="1" applyFont="1" applyFill="1" applyBorder="1" applyAlignment="1">
      <alignment horizontal="center" vertical="center"/>
    </xf>
    <xf numFmtId="0" fontId="16" fillId="0" borderId="4"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3" fontId="4" fillId="0" borderId="0" xfId="0" applyNumberFormat="1" applyFont="1" applyAlignment="1">
      <alignment horizontal="center" vertical="center" wrapText="1"/>
    </xf>
    <xf numFmtId="3" fontId="4" fillId="0" borderId="2" xfId="0" applyNumberFormat="1" applyFont="1" applyBorder="1" applyAlignment="1">
      <alignment horizontal="center" vertical="center" wrapText="1"/>
    </xf>
    <xf numFmtId="0" fontId="9" fillId="0" borderId="0" xfId="0" applyFont="1" applyAlignment="1">
      <alignment vertical="center" wrapText="1"/>
    </xf>
    <xf numFmtId="0" fontId="8" fillId="0" borderId="0" xfId="0" applyFont="1" applyAlignment="1">
      <alignment horizontal="left" vertical="center" indent="1"/>
    </xf>
    <xf numFmtId="0" fontId="16" fillId="0" borderId="0" xfId="1" applyFont="1"/>
    <xf numFmtId="0" fontId="19" fillId="2" borderId="0" xfId="0" applyFont="1" applyFill="1"/>
    <xf numFmtId="0" fontId="16" fillId="2" borderId="0" xfId="1" applyFont="1" applyFill="1"/>
    <xf numFmtId="0" fontId="18" fillId="2" borderId="0" xfId="0" applyFont="1" applyFill="1"/>
    <xf numFmtId="49" fontId="17" fillId="0" borderId="0" xfId="1" applyNumberFormat="1" applyFont="1" applyAlignment="1">
      <alignment horizontal="left" vertical="top"/>
    </xf>
    <xf numFmtId="0" fontId="17" fillId="0" borderId="0" xfId="1" applyFont="1" applyAlignment="1">
      <alignment horizontal="left" vertical="top" wrapText="1"/>
    </xf>
    <xf numFmtId="0" fontId="17" fillId="0" borderId="0" xfId="1" applyFont="1" applyAlignment="1">
      <alignment horizontal="left" vertical="top"/>
    </xf>
    <xf numFmtId="49" fontId="16" fillId="0" borderId="0" xfId="1" applyNumberFormat="1" applyFont="1" applyAlignment="1">
      <alignment horizontal="left" vertical="top"/>
    </xf>
    <xf numFmtId="0" fontId="16" fillId="0" borderId="0" xfId="1" applyFont="1" applyAlignment="1">
      <alignment horizontal="left" vertical="top" wrapText="1"/>
    </xf>
    <xf numFmtId="0" fontId="16" fillId="0" borderId="0" xfId="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20" fillId="0" borderId="0" xfId="0" applyFont="1"/>
    <xf numFmtId="0" fontId="16" fillId="2" borderId="7" xfId="1" applyFont="1" applyFill="1" applyBorder="1" applyAlignment="1">
      <alignment horizontal="left" vertical="top" wrapText="1"/>
    </xf>
    <xf numFmtId="0" fontId="2" fillId="0" borderId="0" xfId="0" applyFont="1" applyAlignment="1">
      <alignment horizontal="left" vertical="center" wrapText="1"/>
    </xf>
    <xf numFmtId="0" fontId="17" fillId="2" borderId="1" xfId="1" applyFont="1" applyFill="1" applyBorder="1" applyAlignment="1">
      <alignment horizontal="left" vertical="top"/>
    </xf>
    <xf numFmtId="0" fontId="9"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left" vertical="center" wrapText="1"/>
    </xf>
    <xf numFmtId="0" fontId="15" fillId="0" borderId="0" xfId="0" applyFont="1" applyAlignment="1">
      <alignment vertical="center" wrapText="1"/>
    </xf>
    <xf numFmtId="0" fontId="8" fillId="0" borderId="0" xfId="0" applyFont="1" applyAlignment="1">
      <alignment horizontal="left" vertical="center" indent="1"/>
    </xf>
    <xf numFmtId="0" fontId="13" fillId="4" borderId="0" xfId="0" applyFont="1" applyFill="1" applyAlignment="1">
      <alignment vertical="center"/>
    </xf>
    <xf numFmtId="0" fontId="8" fillId="4" borderId="0" xfId="0" applyFont="1" applyFill="1" applyAlignment="1">
      <alignment horizontal="left" vertical="center" indent="1"/>
    </xf>
    <xf numFmtId="0" fontId="13" fillId="0" borderId="0" xfId="0" applyFont="1" applyAlignment="1">
      <alignment vertical="center"/>
    </xf>
    <xf numFmtId="0" fontId="14" fillId="4" borderId="0" xfId="0" applyFont="1" applyFill="1" applyAlignment="1">
      <alignment horizontal="left" vertical="center" indent="1"/>
    </xf>
    <xf numFmtId="0" fontId="8" fillId="0" borderId="5" xfId="0" applyFont="1" applyBorder="1" applyAlignment="1">
      <alignment horizontal="left" vertical="center" indent="1"/>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7" fillId="4" borderId="6" xfId="0" applyFont="1" applyFill="1" applyBorder="1" applyAlignment="1">
      <alignment horizontal="justify" vertical="center"/>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18" fillId="0" borderId="0" xfId="0" applyFont="1"/>
    <xf numFmtId="0" fontId="16" fillId="0" borderId="0" xfId="0" applyFont="1" applyAlignment="1">
      <alignment horizontal="left"/>
    </xf>
    <xf numFmtId="49" fontId="17" fillId="2" borderId="1" xfId="1" applyNumberFormat="1" applyFont="1" applyFill="1" applyBorder="1" applyAlignment="1">
      <alignment horizontal="left" vertical="top"/>
    </xf>
    <xf numFmtId="0" fontId="19" fillId="2" borderId="0" xfId="0" applyFont="1" applyFill="1"/>
    <xf numFmtId="0" fontId="16" fillId="0" borderId="0" xfId="0" applyFont="1"/>
    <xf numFmtId="0" fontId="7" fillId="3" borderId="1" xfId="0" applyFont="1" applyFill="1" applyBorder="1" applyAlignment="1">
      <alignment horizontal="center" vertical="center" wrapText="1"/>
    </xf>
    <xf numFmtId="0" fontId="2" fillId="0" borderId="0" xfId="0" applyFont="1" applyAlignment="1">
      <alignment horizontal="left" vertical="center" wrapText="1"/>
    </xf>
    <xf numFmtId="164" fontId="5" fillId="0" borderId="0" xfId="0" applyNumberFormat="1" applyFont="1" applyAlignment="1">
      <alignment vertical="center"/>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cellXfs>
  <cellStyles count="2">
    <cellStyle name="Normal" xfId="0" builtinId="0"/>
    <cellStyle name="Normal 2" xfId="1" xr:uid="{9AE0E85F-7C33-024B-B644-EB62614605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l685/Dropbox%20(Partners%20HealthCare)/manuscript/mgbb-selection/coauthors_v3/auc_results/unwgt_perf_metric_sex_df.csv"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l685/Dropbox%20(Partners%20HealthCare)/manuscript/mgbb-selection/coauthors_v3/auc_results/ipwgt_perf_metric_sex_df.cs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l685/Dropbox%20(Partners%20HealthCare)/manuscript/mgbb-selection/coauthors_v3/auc_results/unwgt_perf_metric_age_df.csv"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l685/Dropbox%20(Partners%20HealthCare)/manuscript/mgbb-selection/coauthors_v3/auc_results/ipwgt_perf_metric_age_df.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wgt_perf_metric_sex_df"/>
    </sheetNames>
    <sheetDataSet>
      <sheetData sheetId="0">
        <row r="3">
          <cell r="K3">
            <v>0.58114029346256801</v>
          </cell>
        </row>
        <row r="4">
          <cell r="K4">
            <v>0.55685444353087199</v>
          </cell>
        </row>
        <row r="5">
          <cell r="K5">
            <v>0.65231535971243804</v>
          </cell>
        </row>
        <row r="6">
          <cell r="K6">
            <v>0.66748339290071401</v>
          </cell>
        </row>
        <row r="7">
          <cell r="K7">
            <v>0.63876564056029195</v>
          </cell>
        </row>
        <row r="8">
          <cell r="K8">
            <v>0.73043064410750902</v>
          </cell>
        </row>
        <row r="9">
          <cell r="K9">
            <v>0.79211192634754102</v>
          </cell>
        </row>
        <row r="10">
          <cell r="K10">
            <v>0.71115902957191801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wgt_perf_metric_sex_df"/>
    </sheetNames>
    <sheetDataSet>
      <sheetData sheetId="0">
        <row r="2">
          <cell r="K2">
            <v>0.58284255613451896</v>
          </cell>
        </row>
        <row r="3">
          <cell r="K3">
            <v>0.56772118193919097</v>
          </cell>
        </row>
        <row r="4">
          <cell r="K4">
            <v>0.54133244709709305</v>
          </cell>
        </row>
        <row r="5">
          <cell r="K5">
            <v>0.64162421017975602</v>
          </cell>
        </row>
        <row r="6">
          <cell r="K6">
            <v>0.65267845479950204</v>
          </cell>
        </row>
        <row r="7">
          <cell r="K7">
            <v>0.62431905795560505</v>
          </cell>
        </row>
        <row r="8">
          <cell r="K8">
            <v>0.69004807854777295</v>
          </cell>
        </row>
        <row r="9">
          <cell r="K9">
            <v>0.71097757380627302</v>
          </cell>
        </row>
        <row r="10">
          <cell r="K10">
            <v>0.67475789009557596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wgt_perf_metric_age_df"/>
    </sheetNames>
    <sheetDataSet>
      <sheetData sheetId="0" refreshError="1">
        <row r="2">
          <cell r="K2">
            <v>0.58754023530521304</v>
          </cell>
        </row>
        <row r="3">
          <cell r="K3">
            <v>0.58625930274741</v>
          </cell>
        </row>
        <row r="4">
          <cell r="K4">
            <v>0.55811457380586804</v>
          </cell>
        </row>
        <row r="5">
          <cell r="K5">
            <v>0.56174528571507598</v>
          </cell>
        </row>
        <row r="7">
          <cell r="K7">
            <v>0.61143147090070105</v>
          </cell>
        </row>
        <row r="8">
          <cell r="K8">
            <v>0.60393771864700896</v>
          </cell>
        </row>
        <row r="9">
          <cell r="K9">
            <v>0.62834347525240397</v>
          </cell>
        </row>
        <row r="11">
          <cell r="K11">
            <v>0.69732058081100501</v>
          </cell>
        </row>
        <row r="12">
          <cell r="K12">
            <v>0.72318887337549798</v>
          </cell>
        </row>
        <row r="13">
          <cell r="K13">
            <v>0.68730152630899999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wgt_perf_metric_age_df"/>
    </sheetNames>
    <sheetDataSet>
      <sheetData sheetId="0">
        <row r="3">
          <cell r="K3">
            <v>0.57986785644521799</v>
          </cell>
        </row>
        <row r="4">
          <cell r="K4">
            <v>0.55699247296898302</v>
          </cell>
        </row>
        <row r="5">
          <cell r="K5">
            <v>0.59849987690241102</v>
          </cell>
        </row>
        <row r="7">
          <cell r="K7">
            <v>0.58921124542143899</v>
          </cell>
        </row>
        <row r="8">
          <cell r="K8">
            <v>0.58209797965097498</v>
          </cell>
        </row>
        <row r="9">
          <cell r="K9">
            <v>0.620450066461667</v>
          </cell>
        </row>
        <row r="11">
          <cell r="K11">
            <v>0.72871170190593104</v>
          </cell>
        </row>
        <row r="12">
          <cell r="K12">
            <v>0.65436782312508901</v>
          </cell>
        </row>
        <row r="13">
          <cell r="K13">
            <v>0.64440925172159202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C4F6-0588-1345-95DE-E93EE2C70482}">
  <dimension ref="A1:I15"/>
  <sheetViews>
    <sheetView view="pageLayout" zoomScaleNormal="100" workbookViewId="0">
      <selection activeCell="C20" sqref="C20"/>
    </sheetView>
  </sheetViews>
  <sheetFormatPr baseColWidth="10" defaultRowHeight="16" x14ac:dyDescent="0.2"/>
  <cols>
    <col min="7" max="7" width="20" customWidth="1"/>
    <col min="9" max="9" width="17.6640625" customWidth="1"/>
  </cols>
  <sheetData>
    <row r="1" spans="1:9" x14ac:dyDescent="0.2">
      <c r="A1" s="67" t="s">
        <v>2108</v>
      </c>
      <c r="B1" s="67"/>
      <c r="C1" s="67"/>
      <c r="D1" s="67"/>
      <c r="E1" s="67"/>
      <c r="F1" s="67"/>
      <c r="G1" s="67"/>
      <c r="H1" s="67"/>
      <c r="I1" s="67"/>
    </row>
    <row r="3" spans="1:9" ht="18" customHeight="1" x14ac:dyDescent="0.2">
      <c r="A3" s="69" t="s">
        <v>2109</v>
      </c>
      <c r="B3" s="69"/>
      <c r="C3" s="69"/>
      <c r="D3" s="69"/>
      <c r="E3" s="69"/>
      <c r="F3" s="69"/>
      <c r="G3" s="69"/>
      <c r="H3" s="69"/>
      <c r="I3" s="69"/>
    </row>
    <row r="4" spans="1:9" ht="18" customHeight="1" x14ac:dyDescent="0.2">
      <c r="A4" s="69"/>
      <c r="B4" s="69"/>
      <c r="C4" s="69"/>
      <c r="D4" s="69"/>
      <c r="E4" s="69"/>
      <c r="F4" s="69"/>
      <c r="G4" s="69"/>
      <c r="H4" s="69"/>
      <c r="I4" s="69"/>
    </row>
    <row r="5" spans="1:9" ht="16" customHeight="1" x14ac:dyDescent="0.2">
      <c r="A5" s="69" t="s">
        <v>2112</v>
      </c>
      <c r="B5" s="69"/>
      <c r="C5" s="69"/>
      <c r="D5" s="69"/>
      <c r="E5" s="69"/>
      <c r="F5" s="69"/>
      <c r="G5" s="69"/>
      <c r="H5" s="69"/>
      <c r="I5" s="69"/>
    </row>
    <row r="6" spans="1:9" x14ac:dyDescent="0.2">
      <c r="A6" s="69"/>
      <c r="B6" s="69"/>
      <c r="C6" s="69"/>
      <c r="D6" s="69"/>
      <c r="E6" s="69"/>
      <c r="F6" s="69"/>
      <c r="G6" s="69"/>
      <c r="H6" s="69"/>
      <c r="I6" s="69"/>
    </row>
    <row r="7" spans="1:9" ht="16" customHeight="1" x14ac:dyDescent="0.2">
      <c r="A7" s="69" t="s">
        <v>2110</v>
      </c>
      <c r="B7" s="69"/>
      <c r="C7" s="69"/>
      <c r="D7" s="69"/>
      <c r="E7" s="69"/>
      <c r="F7" s="69"/>
      <c r="G7" s="69"/>
      <c r="H7" s="69"/>
      <c r="I7" s="69"/>
    </row>
    <row r="8" spans="1:9" x14ac:dyDescent="0.2">
      <c r="A8" s="69"/>
      <c r="B8" s="69"/>
      <c r="C8" s="69"/>
      <c r="D8" s="69"/>
      <c r="E8" s="69"/>
      <c r="F8" s="69"/>
      <c r="G8" s="69"/>
      <c r="H8" s="69"/>
      <c r="I8" s="69"/>
    </row>
    <row r="9" spans="1:9" ht="16" customHeight="1" x14ac:dyDescent="0.2">
      <c r="A9" s="69" t="s">
        <v>2114</v>
      </c>
      <c r="B9" s="69"/>
      <c r="C9" s="69"/>
      <c r="D9" s="69"/>
      <c r="E9" s="69"/>
      <c r="F9" s="69"/>
      <c r="G9" s="69"/>
      <c r="H9" s="69"/>
      <c r="I9" s="69"/>
    </row>
    <row r="10" spans="1:9" x14ac:dyDescent="0.2">
      <c r="A10" s="69"/>
      <c r="B10" s="69"/>
      <c r="C10" s="69"/>
      <c r="D10" s="69"/>
      <c r="E10" s="69"/>
      <c r="F10" s="69"/>
      <c r="G10" s="69"/>
      <c r="H10" s="69"/>
      <c r="I10" s="69"/>
    </row>
    <row r="11" spans="1:9" ht="16" customHeight="1" x14ac:dyDescent="0.2">
      <c r="A11" s="69" t="s">
        <v>2115</v>
      </c>
      <c r="B11" s="69"/>
      <c r="C11" s="69"/>
      <c r="D11" s="69"/>
      <c r="E11" s="69"/>
      <c r="F11" s="69"/>
      <c r="G11" s="69"/>
      <c r="H11" s="69"/>
      <c r="I11" s="69"/>
    </row>
    <row r="12" spans="1:9" ht="16" customHeight="1" x14ac:dyDescent="0.2">
      <c r="A12" s="68" t="s">
        <v>2116</v>
      </c>
      <c r="B12" s="68"/>
      <c r="C12" s="68"/>
      <c r="D12" s="68"/>
      <c r="E12" s="68"/>
      <c r="F12" s="68"/>
      <c r="G12" s="68"/>
      <c r="H12" s="68"/>
      <c r="I12" s="68"/>
    </row>
    <row r="13" spans="1:9" ht="16" customHeight="1" x14ac:dyDescent="0.2">
      <c r="A13" s="68" t="s">
        <v>2117</v>
      </c>
      <c r="B13" s="68"/>
      <c r="C13" s="68"/>
      <c r="D13" s="68"/>
      <c r="E13" s="68"/>
      <c r="F13" s="68"/>
      <c r="G13" s="68"/>
      <c r="H13" s="68"/>
      <c r="I13" s="68"/>
    </row>
    <row r="14" spans="1:9" ht="16" customHeight="1" x14ac:dyDescent="0.2">
      <c r="A14" s="68" t="s">
        <v>2122</v>
      </c>
      <c r="B14" s="68"/>
      <c r="C14" s="68"/>
      <c r="D14" s="68"/>
      <c r="E14" s="68"/>
      <c r="F14" s="68"/>
      <c r="G14" s="68"/>
      <c r="H14" s="68"/>
      <c r="I14" s="68"/>
    </row>
    <row r="15" spans="1:9" x14ac:dyDescent="0.2">
      <c r="A15" s="49"/>
      <c r="B15" s="49"/>
      <c r="C15" s="49"/>
      <c r="D15" s="49"/>
      <c r="E15" s="49"/>
      <c r="F15" s="49"/>
      <c r="G15" s="49"/>
      <c r="H15" s="49"/>
      <c r="I15" s="49"/>
    </row>
  </sheetData>
  <mergeCells count="9">
    <mergeCell ref="A1:I1"/>
    <mergeCell ref="A14:I14"/>
    <mergeCell ref="A13:I13"/>
    <mergeCell ref="A12:I12"/>
    <mergeCell ref="A11:I11"/>
    <mergeCell ref="A3:I4"/>
    <mergeCell ref="A5:I6"/>
    <mergeCell ref="A7:I8"/>
    <mergeCell ref="A9:I10"/>
  </mergeCells>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C104A-04A4-164C-84E7-7CB01C8264B3}">
  <dimension ref="A1:G45"/>
  <sheetViews>
    <sheetView view="pageLayout" zoomScale="68" zoomScaleNormal="100" zoomScalePageLayoutView="68" workbookViewId="0">
      <selection activeCell="E48" sqref="E48"/>
    </sheetView>
  </sheetViews>
  <sheetFormatPr baseColWidth="10" defaultColWidth="10.6640625" defaultRowHeight="16" x14ac:dyDescent="0.2"/>
  <cols>
    <col min="2" max="2" width="37.1640625" customWidth="1"/>
    <col min="3" max="3" width="10.1640625" customWidth="1"/>
    <col min="4" max="6" width="13.6640625" customWidth="1"/>
    <col min="7" max="7" width="12" customWidth="1"/>
  </cols>
  <sheetData>
    <row r="1" spans="1:7" ht="18" customHeight="1" x14ac:dyDescent="0.2">
      <c r="A1" s="68" t="s">
        <v>2107</v>
      </c>
      <c r="B1" s="68"/>
      <c r="C1" s="68"/>
      <c r="D1" s="68"/>
      <c r="E1" s="68"/>
      <c r="F1" s="68"/>
      <c r="G1" s="68"/>
    </row>
    <row r="2" spans="1:7" x14ac:dyDescent="0.2">
      <c r="A2" s="68"/>
      <c r="B2" s="68"/>
      <c r="C2" s="68"/>
      <c r="D2" s="68"/>
      <c r="E2" s="68"/>
      <c r="F2" s="68"/>
      <c r="G2" s="68"/>
    </row>
    <row r="3" spans="1:7" ht="17" thickBot="1" x14ac:dyDescent="0.25"/>
    <row r="4" spans="1:7" x14ac:dyDescent="0.2">
      <c r="A4" s="77"/>
      <c r="B4" s="77"/>
      <c r="C4" s="77" t="s">
        <v>2103</v>
      </c>
      <c r="D4" s="23" t="s">
        <v>1989</v>
      </c>
      <c r="E4" s="23"/>
      <c r="F4" s="23"/>
      <c r="G4" s="77" t="s">
        <v>2011</v>
      </c>
    </row>
    <row r="5" spans="1:7" x14ac:dyDescent="0.2">
      <c r="A5" s="78"/>
      <c r="B5" s="78"/>
      <c r="C5" s="78"/>
      <c r="D5" s="10" t="s">
        <v>2006</v>
      </c>
      <c r="E5" s="10" t="s">
        <v>2008</v>
      </c>
      <c r="F5" s="10" t="s">
        <v>2104</v>
      </c>
      <c r="G5" s="78"/>
    </row>
    <row r="6" spans="1:7" ht="17" thickBot="1" x14ac:dyDescent="0.25">
      <c r="A6" s="79"/>
      <c r="B6" s="79"/>
      <c r="C6" s="79"/>
      <c r="D6" s="24" t="s">
        <v>2007</v>
      </c>
      <c r="E6" s="44" t="s">
        <v>2009</v>
      </c>
      <c r="F6" s="44" t="s">
        <v>2010</v>
      </c>
      <c r="G6" s="79"/>
    </row>
    <row r="7" spans="1:7" x14ac:dyDescent="0.2">
      <c r="A7" s="80" t="s">
        <v>2012</v>
      </c>
      <c r="B7" s="80"/>
      <c r="C7" s="80"/>
      <c r="D7" s="80"/>
      <c r="E7" s="80"/>
      <c r="F7" s="80"/>
      <c r="G7" s="80"/>
    </row>
    <row r="8" spans="1:7" x14ac:dyDescent="0.2">
      <c r="A8" s="74" t="s">
        <v>2013</v>
      </c>
      <c r="B8" s="74"/>
      <c r="C8" s="10"/>
      <c r="D8" s="10"/>
      <c r="E8" s="10"/>
      <c r="F8" s="10"/>
      <c r="G8" s="10"/>
    </row>
    <row r="9" spans="1:7" x14ac:dyDescent="0.2">
      <c r="A9" s="73" t="s">
        <v>132</v>
      </c>
      <c r="B9" s="73"/>
      <c r="C9" s="14">
        <v>153</v>
      </c>
      <c r="D9" s="14" t="s">
        <v>2014</v>
      </c>
      <c r="E9" s="14" t="s">
        <v>2015</v>
      </c>
      <c r="F9" s="14" t="s">
        <v>2016</v>
      </c>
      <c r="G9" s="14" t="s">
        <v>2017</v>
      </c>
    </row>
    <row r="10" spans="1:7" x14ac:dyDescent="0.2">
      <c r="A10" s="71" t="s">
        <v>157</v>
      </c>
      <c r="B10" s="71"/>
      <c r="C10" s="10">
        <v>174</v>
      </c>
      <c r="D10" s="10" t="s">
        <v>2018</v>
      </c>
      <c r="E10" s="10" t="s">
        <v>2019</v>
      </c>
      <c r="F10" s="10" t="s">
        <v>2020</v>
      </c>
      <c r="G10" s="10" t="s">
        <v>2017</v>
      </c>
    </row>
    <row r="11" spans="1:7" x14ac:dyDescent="0.2">
      <c r="A11" s="73" t="s">
        <v>2021</v>
      </c>
      <c r="B11" s="73"/>
      <c r="C11" s="14">
        <v>185</v>
      </c>
      <c r="D11" s="14" t="s">
        <v>2022</v>
      </c>
      <c r="E11" s="14" t="s">
        <v>2023</v>
      </c>
      <c r="F11" s="14" t="s">
        <v>2024</v>
      </c>
      <c r="G11" s="14" t="s">
        <v>2017</v>
      </c>
    </row>
    <row r="12" spans="1:7" x14ac:dyDescent="0.2">
      <c r="A12" s="74" t="s">
        <v>2025</v>
      </c>
      <c r="B12" s="74"/>
      <c r="C12" s="74"/>
      <c r="D12" s="74"/>
      <c r="E12" s="74"/>
      <c r="F12" s="74"/>
      <c r="G12" s="74"/>
    </row>
    <row r="13" spans="1:7" x14ac:dyDescent="0.2">
      <c r="A13" s="73" t="s">
        <v>266</v>
      </c>
      <c r="B13" s="73"/>
      <c r="C13" s="14">
        <v>244</v>
      </c>
      <c r="D13" s="14" t="s">
        <v>2026</v>
      </c>
      <c r="E13" s="14" t="s">
        <v>2027</v>
      </c>
      <c r="F13" s="14" t="s">
        <v>2028</v>
      </c>
      <c r="G13" s="14" t="s">
        <v>2017</v>
      </c>
    </row>
    <row r="14" spans="1:7" x14ac:dyDescent="0.2">
      <c r="A14" s="71" t="s">
        <v>2029</v>
      </c>
      <c r="B14" s="71"/>
      <c r="C14" s="10">
        <v>250.1</v>
      </c>
      <c r="D14" s="10" t="s">
        <v>2030</v>
      </c>
      <c r="E14" s="10" t="s">
        <v>2031</v>
      </c>
      <c r="F14" s="10" t="s">
        <v>2032</v>
      </c>
      <c r="G14" s="10" t="s">
        <v>2017</v>
      </c>
    </row>
    <row r="15" spans="1:7" x14ac:dyDescent="0.2">
      <c r="A15" s="73" t="s">
        <v>2033</v>
      </c>
      <c r="B15" s="73"/>
      <c r="C15" s="14">
        <v>250.2</v>
      </c>
      <c r="D15" s="14" t="s">
        <v>2034</v>
      </c>
      <c r="E15" s="14" t="s">
        <v>2035</v>
      </c>
      <c r="F15" s="14" t="s">
        <v>2036</v>
      </c>
      <c r="G15" s="14" t="s">
        <v>2017</v>
      </c>
    </row>
    <row r="16" spans="1:7" x14ac:dyDescent="0.2">
      <c r="A16" s="71" t="s">
        <v>410</v>
      </c>
      <c r="B16" s="71"/>
      <c r="C16" s="10">
        <v>278</v>
      </c>
      <c r="D16" s="10" t="s">
        <v>2037</v>
      </c>
      <c r="E16" s="10" t="s">
        <v>2038</v>
      </c>
      <c r="F16" s="10" t="s">
        <v>2039</v>
      </c>
      <c r="G16" s="10" t="s">
        <v>2017</v>
      </c>
    </row>
    <row r="17" spans="1:7" x14ac:dyDescent="0.2">
      <c r="A17" s="72" t="s">
        <v>2040</v>
      </c>
      <c r="B17" s="72"/>
      <c r="C17" s="72"/>
      <c r="D17" s="72"/>
      <c r="E17" s="72"/>
      <c r="F17" s="72"/>
      <c r="G17" s="72"/>
    </row>
    <row r="18" spans="1:7" x14ac:dyDescent="0.2">
      <c r="A18" s="71" t="s">
        <v>2041</v>
      </c>
      <c r="B18" s="71"/>
      <c r="C18" s="10">
        <v>290.10000000000002</v>
      </c>
      <c r="D18" s="10" t="s">
        <v>2042</v>
      </c>
      <c r="E18" s="10" t="s">
        <v>2043</v>
      </c>
      <c r="F18" s="10" t="s">
        <v>2044</v>
      </c>
      <c r="G18" s="10" t="s">
        <v>2017</v>
      </c>
    </row>
    <row r="19" spans="1:7" x14ac:dyDescent="0.2">
      <c r="A19" s="73" t="s">
        <v>2045</v>
      </c>
      <c r="B19" s="73"/>
      <c r="C19" s="14">
        <v>292</v>
      </c>
      <c r="D19" s="14" t="s">
        <v>2046</v>
      </c>
      <c r="E19" s="14" t="s">
        <v>2047</v>
      </c>
      <c r="F19" s="14" t="s">
        <v>2048</v>
      </c>
      <c r="G19" s="14" t="s">
        <v>2017</v>
      </c>
    </row>
    <row r="20" spans="1:7" x14ac:dyDescent="0.2">
      <c r="A20" s="71" t="s">
        <v>506</v>
      </c>
      <c r="B20" s="71"/>
      <c r="C20" s="10">
        <v>295.10000000000002</v>
      </c>
      <c r="D20" s="10" t="s">
        <v>2049</v>
      </c>
      <c r="E20" s="10" t="s">
        <v>2050</v>
      </c>
      <c r="F20" s="10" t="s">
        <v>2051</v>
      </c>
      <c r="G20" s="10" t="s">
        <v>2017</v>
      </c>
    </row>
    <row r="21" spans="1:7" x14ac:dyDescent="0.2">
      <c r="A21" s="73" t="s">
        <v>1911</v>
      </c>
      <c r="B21" s="73"/>
      <c r="C21" s="14">
        <v>296.10000000000002</v>
      </c>
      <c r="D21" s="14" t="s">
        <v>2052</v>
      </c>
      <c r="E21" s="14" t="s">
        <v>2053</v>
      </c>
      <c r="F21" s="14" t="s">
        <v>2054</v>
      </c>
      <c r="G21" s="14" t="s">
        <v>2017</v>
      </c>
    </row>
    <row r="22" spans="1:7" x14ac:dyDescent="0.2">
      <c r="A22" s="71" t="s">
        <v>512</v>
      </c>
      <c r="B22" s="71"/>
      <c r="C22" s="10">
        <v>296.2</v>
      </c>
      <c r="D22" s="10" t="s">
        <v>2055</v>
      </c>
      <c r="E22" s="10" t="s">
        <v>2056</v>
      </c>
      <c r="F22" s="10" t="s">
        <v>2057</v>
      </c>
      <c r="G22" s="10" t="s">
        <v>2017</v>
      </c>
    </row>
    <row r="23" spans="1:7" x14ac:dyDescent="0.2">
      <c r="A23" s="73" t="s">
        <v>515</v>
      </c>
      <c r="B23" s="73"/>
      <c r="C23" s="14">
        <v>297.2</v>
      </c>
      <c r="D23" s="14" t="s">
        <v>2058</v>
      </c>
      <c r="E23" s="14" t="s">
        <v>2059</v>
      </c>
      <c r="F23" s="14" t="s">
        <v>2060</v>
      </c>
      <c r="G23" s="14" t="s">
        <v>2017</v>
      </c>
    </row>
    <row r="24" spans="1:7" x14ac:dyDescent="0.2">
      <c r="A24" s="71" t="s">
        <v>2061</v>
      </c>
      <c r="B24" s="71"/>
      <c r="C24" s="10">
        <v>300</v>
      </c>
      <c r="D24" s="10" t="s">
        <v>2062</v>
      </c>
      <c r="E24" s="10" t="s">
        <v>2063</v>
      </c>
      <c r="F24" s="10" t="s">
        <v>2064</v>
      </c>
      <c r="G24" s="10" t="s">
        <v>2017</v>
      </c>
    </row>
    <row r="25" spans="1:7" x14ac:dyDescent="0.2">
      <c r="A25" s="73" t="s">
        <v>550</v>
      </c>
      <c r="B25" s="73"/>
      <c r="C25" s="14">
        <v>316</v>
      </c>
      <c r="D25" s="14" t="s">
        <v>2065</v>
      </c>
      <c r="E25" s="14" t="s">
        <v>2066</v>
      </c>
      <c r="F25" s="14" t="s">
        <v>2067</v>
      </c>
      <c r="G25" s="14" t="s">
        <v>2017</v>
      </c>
    </row>
    <row r="26" spans="1:7" x14ac:dyDescent="0.2">
      <c r="A26" s="74" t="s">
        <v>2068</v>
      </c>
      <c r="B26" s="74"/>
      <c r="C26" s="74"/>
      <c r="D26" s="74"/>
      <c r="E26" s="74"/>
      <c r="F26" s="74"/>
      <c r="G26" s="74"/>
    </row>
    <row r="27" spans="1:7" x14ac:dyDescent="0.2">
      <c r="A27" s="75" t="s">
        <v>579</v>
      </c>
      <c r="B27" s="75"/>
      <c r="C27" s="14">
        <v>332</v>
      </c>
      <c r="D27" s="14" t="s">
        <v>2069</v>
      </c>
      <c r="E27" s="14" t="s">
        <v>2070</v>
      </c>
      <c r="F27" s="14" t="s">
        <v>2071</v>
      </c>
      <c r="G27" s="14" t="s">
        <v>2017</v>
      </c>
    </row>
    <row r="28" spans="1:7" x14ac:dyDescent="0.2">
      <c r="A28" s="71" t="s">
        <v>590</v>
      </c>
      <c r="B28" s="71"/>
      <c r="C28" s="10">
        <v>335</v>
      </c>
      <c r="D28" s="10" t="s">
        <v>2072</v>
      </c>
      <c r="E28" s="10" t="s">
        <v>2073</v>
      </c>
      <c r="F28" s="10" t="s">
        <v>2074</v>
      </c>
      <c r="G28" s="10" t="s">
        <v>2017</v>
      </c>
    </row>
    <row r="29" spans="1:7" x14ac:dyDescent="0.2">
      <c r="A29" s="72" t="s">
        <v>2075</v>
      </c>
      <c r="B29" s="72"/>
      <c r="C29" s="72"/>
      <c r="D29" s="72"/>
      <c r="E29" s="72"/>
      <c r="F29" s="72"/>
      <c r="G29" s="72"/>
    </row>
    <row r="30" spans="1:7" x14ac:dyDescent="0.2">
      <c r="A30" s="71" t="s">
        <v>784</v>
      </c>
      <c r="B30" s="71"/>
      <c r="C30" s="10">
        <v>401.1</v>
      </c>
      <c r="D30" s="10" t="s">
        <v>2076</v>
      </c>
      <c r="E30" s="10" t="s">
        <v>2077</v>
      </c>
      <c r="F30" s="10" t="s">
        <v>2078</v>
      </c>
      <c r="G30" s="10" t="s">
        <v>2017</v>
      </c>
    </row>
    <row r="31" spans="1:7" x14ac:dyDescent="0.2">
      <c r="A31" s="73" t="s">
        <v>791</v>
      </c>
      <c r="B31" s="73"/>
      <c r="C31" s="14">
        <v>411.2</v>
      </c>
      <c r="D31" s="14" t="s">
        <v>2079</v>
      </c>
      <c r="E31" s="14" t="s">
        <v>2080</v>
      </c>
      <c r="F31" s="14" t="s">
        <v>2081</v>
      </c>
      <c r="G31" s="14" t="s">
        <v>2017</v>
      </c>
    </row>
    <row r="32" spans="1:7" x14ac:dyDescent="0.2">
      <c r="A32" s="71" t="s">
        <v>798</v>
      </c>
      <c r="B32" s="71"/>
      <c r="C32" s="10">
        <v>415</v>
      </c>
      <c r="D32" s="10" t="s">
        <v>2082</v>
      </c>
      <c r="E32" s="10" t="s">
        <v>2083</v>
      </c>
      <c r="F32" s="10" t="s">
        <v>2084</v>
      </c>
      <c r="G32" s="10" t="s">
        <v>2017</v>
      </c>
    </row>
    <row r="33" spans="1:7" x14ac:dyDescent="0.2">
      <c r="A33" s="72" t="s">
        <v>2085</v>
      </c>
      <c r="B33" s="72"/>
      <c r="C33" s="72"/>
      <c r="D33" s="72"/>
      <c r="E33" s="72"/>
      <c r="F33" s="72"/>
      <c r="G33" s="72"/>
    </row>
    <row r="34" spans="1:7" x14ac:dyDescent="0.2">
      <c r="A34" s="71" t="s">
        <v>959</v>
      </c>
      <c r="B34" s="71"/>
      <c r="C34" s="10">
        <v>480</v>
      </c>
      <c r="D34" s="10" t="s">
        <v>2086</v>
      </c>
      <c r="E34" s="10" t="s">
        <v>2087</v>
      </c>
      <c r="F34" s="10" t="s">
        <v>2088</v>
      </c>
      <c r="G34" s="10" t="s">
        <v>2017</v>
      </c>
    </row>
    <row r="35" spans="1:7" x14ac:dyDescent="0.2">
      <c r="A35" s="73" t="s">
        <v>967</v>
      </c>
      <c r="B35" s="73"/>
      <c r="C35" s="14">
        <v>481</v>
      </c>
      <c r="D35" s="14" t="s">
        <v>2089</v>
      </c>
      <c r="E35" s="14" t="s">
        <v>2090</v>
      </c>
      <c r="F35" s="14" t="s">
        <v>2091</v>
      </c>
      <c r="G35" s="14" t="s">
        <v>2017</v>
      </c>
    </row>
    <row r="36" spans="1:7" x14ac:dyDescent="0.2">
      <c r="A36" s="71" t="s">
        <v>1219</v>
      </c>
      <c r="B36" s="71"/>
      <c r="C36" s="10">
        <v>591</v>
      </c>
      <c r="D36" s="10" t="s">
        <v>2092</v>
      </c>
      <c r="E36" s="10" t="s">
        <v>2093</v>
      </c>
      <c r="F36" s="10" t="s">
        <v>2094</v>
      </c>
      <c r="G36" s="10" t="s">
        <v>2017</v>
      </c>
    </row>
    <row r="37" spans="1:7" x14ac:dyDescent="0.2">
      <c r="A37" s="72" t="s">
        <v>2095</v>
      </c>
      <c r="B37" s="72"/>
      <c r="C37" s="72"/>
      <c r="D37" s="72"/>
      <c r="E37" s="72"/>
      <c r="F37" s="72"/>
      <c r="G37" s="72"/>
    </row>
    <row r="38" spans="1:7" x14ac:dyDescent="0.2">
      <c r="A38" s="71" t="s">
        <v>969</v>
      </c>
      <c r="B38" s="71"/>
      <c r="C38" s="10">
        <v>495</v>
      </c>
      <c r="D38" s="10" t="s">
        <v>2096</v>
      </c>
      <c r="E38" s="10" t="s">
        <v>2097</v>
      </c>
      <c r="F38" s="10" t="s">
        <v>2098</v>
      </c>
      <c r="G38" s="10" t="s">
        <v>2017</v>
      </c>
    </row>
    <row r="39" spans="1:7" x14ac:dyDescent="0.2">
      <c r="A39" s="72" t="s">
        <v>2099</v>
      </c>
      <c r="B39" s="72"/>
      <c r="C39" s="72"/>
      <c r="D39" s="72"/>
      <c r="E39" s="72"/>
      <c r="F39" s="72"/>
      <c r="G39" s="72"/>
    </row>
    <row r="40" spans="1:7" ht="17" thickBot="1" x14ac:dyDescent="0.25">
      <c r="A40" s="76" t="s">
        <v>1503</v>
      </c>
      <c r="B40" s="76"/>
      <c r="C40" s="25">
        <v>714.1</v>
      </c>
      <c r="D40" s="25" t="s">
        <v>2100</v>
      </c>
      <c r="E40" s="25" t="s">
        <v>2101</v>
      </c>
      <c r="F40" s="25" t="s">
        <v>2102</v>
      </c>
      <c r="G40" s="25" t="s">
        <v>2017</v>
      </c>
    </row>
    <row r="41" spans="1:7" x14ac:dyDescent="0.2">
      <c r="A41" s="50"/>
      <c r="B41" s="50"/>
      <c r="C41" s="10"/>
      <c r="D41" s="10"/>
      <c r="E41" s="10"/>
      <c r="F41" s="10"/>
      <c r="G41" s="10"/>
    </row>
    <row r="42" spans="1:7" x14ac:dyDescent="0.2">
      <c r="A42" s="70" t="s">
        <v>2105</v>
      </c>
      <c r="B42" s="70"/>
      <c r="C42" s="70"/>
      <c r="D42" s="70"/>
      <c r="E42" s="70"/>
      <c r="F42" s="70"/>
      <c r="G42" s="70"/>
    </row>
    <row r="43" spans="1:7" x14ac:dyDescent="0.2">
      <c r="A43" s="70"/>
      <c r="B43" s="70"/>
      <c r="C43" s="70"/>
      <c r="D43" s="70"/>
      <c r="E43" s="70"/>
      <c r="F43" s="70"/>
      <c r="G43" s="70"/>
    </row>
    <row r="44" spans="1:7" x14ac:dyDescent="0.2">
      <c r="A44" s="70" t="s">
        <v>2106</v>
      </c>
      <c r="B44" s="70"/>
      <c r="C44" s="70"/>
      <c r="D44" s="70"/>
      <c r="E44" s="70"/>
      <c r="F44" s="70"/>
      <c r="G44" s="70"/>
    </row>
    <row r="45" spans="1:7" x14ac:dyDescent="0.2">
      <c r="A45" s="70"/>
      <c r="B45" s="70"/>
      <c r="C45" s="70"/>
      <c r="D45" s="70"/>
      <c r="E45" s="70"/>
      <c r="F45" s="70"/>
      <c r="G45" s="70"/>
    </row>
  </sheetData>
  <mergeCells count="40">
    <mergeCell ref="A11:B11"/>
    <mergeCell ref="A12:G12"/>
    <mergeCell ref="A13:B13"/>
    <mergeCell ref="A14:B14"/>
    <mergeCell ref="C4:C6"/>
    <mergeCell ref="A4:B6"/>
    <mergeCell ref="G4:G6"/>
    <mergeCell ref="A7:G7"/>
    <mergeCell ref="A8:B8"/>
    <mergeCell ref="A9:B9"/>
    <mergeCell ref="A10:B10"/>
    <mergeCell ref="A18:B18"/>
    <mergeCell ref="A19:B19"/>
    <mergeCell ref="A20:B20"/>
    <mergeCell ref="A21:B21"/>
    <mergeCell ref="A15:B15"/>
    <mergeCell ref="A44:G45"/>
    <mergeCell ref="A34:B34"/>
    <mergeCell ref="A35:B35"/>
    <mergeCell ref="A36:B36"/>
    <mergeCell ref="A37:G37"/>
    <mergeCell ref="A38:B38"/>
    <mergeCell ref="A39:G39"/>
    <mergeCell ref="A40:B40"/>
    <mergeCell ref="A1:G2"/>
    <mergeCell ref="A42:G43"/>
    <mergeCell ref="A28:B28"/>
    <mergeCell ref="A29:G29"/>
    <mergeCell ref="A30:B30"/>
    <mergeCell ref="A31:B31"/>
    <mergeCell ref="A32:B32"/>
    <mergeCell ref="A33:G33"/>
    <mergeCell ref="A22:B22"/>
    <mergeCell ref="A23:B23"/>
    <mergeCell ref="A24:B24"/>
    <mergeCell ref="A25:B25"/>
    <mergeCell ref="A26:G26"/>
    <mergeCell ref="A27:B27"/>
    <mergeCell ref="A16:B16"/>
    <mergeCell ref="A17:G17"/>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BD4E-DF29-F34A-9F23-88B97E4BC41B}">
  <dimension ref="A1:G22"/>
  <sheetViews>
    <sheetView tabSelected="1" view="pageLayout" zoomScale="200" zoomScaleNormal="100" zoomScalePageLayoutView="200" workbookViewId="0">
      <selection activeCell="E17" sqref="E17"/>
    </sheetView>
  </sheetViews>
  <sheetFormatPr baseColWidth="10" defaultRowHeight="16" x14ac:dyDescent="0.2"/>
  <cols>
    <col min="1" max="1" width="15.33203125" bestFit="1" customWidth="1"/>
    <col min="2" max="2" width="9.1640625" bestFit="1" customWidth="1"/>
    <col min="5" max="5" width="14" customWidth="1"/>
  </cols>
  <sheetData>
    <row r="1" spans="1:7" x14ac:dyDescent="0.2">
      <c r="A1" s="69" t="s">
        <v>2005</v>
      </c>
      <c r="B1" s="69"/>
      <c r="C1" s="69"/>
      <c r="D1" s="69"/>
      <c r="E1" s="69"/>
      <c r="F1" s="69"/>
      <c r="G1" s="69"/>
    </row>
    <row r="2" spans="1:7" x14ac:dyDescent="0.2">
      <c r="A2" s="69"/>
      <c r="B2" s="69"/>
      <c r="C2" s="69"/>
      <c r="D2" s="69"/>
      <c r="E2" s="69"/>
      <c r="F2" s="69"/>
      <c r="G2" s="69"/>
    </row>
    <row r="3" spans="1:7" x14ac:dyDescent="0.2">
      <c r="A3" s="22"/>
      <c r="B3" s="22"/>
      <c r="C3" s="22"/>
      <c r="D3" s="22"/>
      <c r="E3" s="22"/>
    </row>
    <row r="4" spans="1:7" ht="17" x14ac:dyDescent="0.2">
      <c r="A4" s="91" t="s">
        <v>2001</v>
      </c>
      <c r="B4" s="92" t="s">
        <v>2002</v>
      </c>
      <c r="C4" s="92" t="s">
        <v>2003</v>
      </c>
      <c r="D4" s="92" t="s">
        <v>2004</v>
      </c>
      <c r="E4" s="92" t="s">
        <v>2125</v>
      </c>
    </row>
    <row r="5" spans="1:7" x14ac:dyDescent="0.2">
      <c r="A5" s="45" t="s">
        <v>506</v>
      </c>
      <c r="B5" s="47">
        <v>67390</v>
      </c>
      <c r="C5" s="47">
        <v>94015</v>
      </c>
      <c r="D5" s="45">
        <v>2022</v>
      </c>
      <c r="E5" s="45">
        <v>35396580</v>
      </c>
    </row>
    <row r="6" spans="1:7" x14ac:dyDescent="0.2">
      <c r="A6" s="45" t="s">
        <v>1911</v>
      </c>
      <c r="B6" s="47">
        <v>41917</v>
      </c>
      <c r="C6" s="47">
        <v>371549</v>
      </c>
      <c r="D6" s="45">
        <v>2021</v>
      </c>
      <c r="E6" s="45">
        <v>34002096</v>
      </c>
    </row>
    <row r="7" spans="1:7" x14ac:dyDescent="0.2">
      <c r="A7" s="46" t="s">
        <v>511</v>
      </c>
      <c r="B7" s="48">
        <v>170756</v>
      </c>
      <c r="C7" s="48">
        <v>329443</v>
      </c>
      <c r="D7" s="46">
        <v>2019</v>
      </c>
      <c r="E7" s="46">
        <v>30718901</v>
      </c>
    </row>
    <row r="8" spans="1:7" x14ac:dyDescent="0.2">
      <c r="A8" s="22"/>
      <c r="B8" s="22"/>
      <c r="C8" s="22"/>
      <c r="D8" s="22"/>
      <c r="E8" s="22"/>
    </row>
    <row r="9" spans="1:7" x14ac:dyDescent="0.2">
      <c r="A9" s="22"/>
      <c r="B9" s="22"/>
      <c r="C9" s="22"/>
      <c r="D9" s="22"/>
      <c r="E9" s="22"/>
    </row>
    <row r="10" spans="1:7" x14ac:dyDescent="0.2">
      <c r="A10" s="22"/>
      <c r="B10" s="22"/>
      <c r="C10" s="22"/>
      <c r="D10" s="22"/>
      <c r="E10" s="22"/>
    </row>
    <row r="11" spans="1:7" x14ac:dyDescent="0.2">
      <c r="A11" s="22"/>
      <c r="B11" s="22"/>
      <c r="C11" s="22"/>
      <c r="D11" s="22"/>
      <c r="E11" s="22"/>
    </row>
    <row r="12" spans="1:7" x14ac:dyDescent="0.2">
      <c r="A12" s="22"/>
      <c r="B12" s="22"/>
      <c r="C12" s="22"/>
      <c r="D12" s="22"/>
      <c r="E12" s="22"/>
    </row>
    <row r="13" spans="1:7" x14ac:dyDescent="0.2">
      <c r="A13" s="22"/>
      <c r="B13" s="22"/>
      <c r="C13" s="22"/>
      <c r="D13" s="22"/>
      <c r="E13" s="22"/>
    </row>
    <row r="14" spans="1:7" x14ac:dyDescent="0.2">
      <c r="A14" s="22"/>
      <c r="B14" s="22"/>
      <c r="C14" s="22"/>
      <c r="D14" s="22"/>
      <c r="E14" s="22"/>
    </row>
    <row r="15" spans="1:7" x14ac:dyDescent="0.2">
      <c r="A15" s="22"/>
      <c r="B15" s="22"/>
      <c r="C15" s="22"/>
      <c r="D15" s="22"/>
      <c r="E15" s="22"/>
    </row>
    <row r="16" spans="1:7" x14ac:dyDescent="0.2">
      <c r="A16" s="22"/>
      <c r="B16" s="22"/>
      <c r="C16" s="22"/>
      <c r="D16" s="22"/>
      <c r="E16" s="22"/>
    </row>
    <row r="17" spans="1:5" x14ac:dyDescent="0.2">
      <c r="A17" s="22"/>
      <c r="B17" s="22"/>
      <c r="C17" s="22"/>
      <c r="D17" s="22"/>
      <c r="E17" s="22"/>
    </row>
    <row r="18" spans="1:5" x14ac:dyDescent="0.2">
      <c r="A18" s="22"/>
      <c r="B18" s="22"/>
      <c r="C18" s="22"/>
      <c r="D18" s="22"/>
      <c r="E18" s="22"/>
    </row>
    <row r="19" spans="1:5" x14ac:dyDescent="0.2">
      <c r="A19" s="22"/>
      <c r="B19" s="22"/>
      <c r="C19" s="22"/>
      <c r="D19" s="22"/>
      <c r="E19" s="22"/>
    </row>
    <row r="20" spans="1:5" x14ac:dyDescent="0.2">
      <c r="A20" s="22"/>
      <c r="B20" s="22"/>
      <c r="C20" s="22"/>
      <c r="D20" s="22"/>
      <c r="E20" s="22"/>
    </row>
    <row r="21" spans="1:5" x14ac:dyDescent="0.2">
      <c r="A21" s="22"/>
      <c r="B21" s="22"/>
      <c r="C21" s="22"/>
      <c r="D21" s="22"/>
      <c r="E21" s="22"/>
    </row>
    <row r="22" spans="1:5" x14ac:dyDescent="0.2">
      <c r="A22" s="22"/>
      <c r="B22" s="22"/>
      <c r="C22" s="22"/>
      <c r="D22" s="22"/>
      <c r="E22" s="22"/>
    </row>
  </sheetData>
  <mergeCells count="1">
    <mergeCell ref="A1:G2"/>
  </mergeCells>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CC63D-CF35-6F4E-A977-45DD41D91B65}">
  <dimension ref="A1:G97"/>
  <sheetViews>
    <sheetView view="pageLayout" topLeftCell="A22" zoomScaleNormal="100" workbookViewId="0">
      <selection sqref="A1:G2"/>
    </sheetView>
  </sheetViews>
  <sheetFormatPr baseColWidth="10" defaultRowHeight="16" x14ac:dyDescent="0.2"/>
  <sheetData>
    <row r="1" spans="1:7" x14ac:dyDescent="0.2">
      <c r="A1" s="68" t="s">
        <v>2000</v>
      </c>
      <c r="B1" s="68"/>
      <c r="C1" s="68"/>
      <c r="D1" s="68"/>
      <c r="E1" s="68"/>
      <c r="F1" s="68"/>
      <c r="G1" s="68"/>
    </row>
    <row r="2" spans="1:7" x14ac:dyDescent="0.2">
      <c r="A2" s="68"/>
      <c r="B2" s="68"/>
      <c r="C2" s="68"/>
      <c r="D2" s="68"/>
      <c r="E2" s="68"/>
      <c r="F2" s="68"/>
      <c r="G2" s="68"/>
    </row>
    <row r="4" spans="1:7" x14ac:dyDescent="0.2">
      <c r="A4" s="81" t="s">
        <v>506</v>
      </c>
      <c r="B4" s="81"/>
      <c r="C4" s="81" t="s">
        <v>1911</v>
      </c>
      <c r="D4" s="81"/>
      <c r="E4" s="81" t="s">
        <v>511</v>
      </c>
      <c r="F4" s="81"/>
    </row>
    <row r="5" spans="1:7" x14ac:dyDescent="0.2">
      <c r="A5" s="82" t="s">
        <v>1912</v>
      </c>
      <c r="B5" s="82"/>
      <c r="C5" s="82" t="s">
        <v>1913</v>
      </c>
      <c r="D5" s="82"/>
      <c r="E5" s="82" t="s">
        <v>1914</v>
      </c>
      <c r="F5" s="82"/>
    </row>
    <row r="6" spans="1:7" x14ac:dyDescent="0.2">
      <c r="A6" s="9" t="s">
        <v>1915</v>
      </c>
      <c r="B6" s="9" t="s">
        <v>1916</v>
      </c>
      <c r="C6" s="9" t="s">
        <v>1915</v>
      </c>
      <c r="D6" s="9" t="s">
        <v>1916</v>
      </c>
      <c r="E6" s="9" t="s">
        <v>1915</v>
      </c>
      <c r="F6" s="9" t="s">
        <v>1916</v>
      </c>
    </row>
    <row r="7" spans="1:7" x14ac:dyDescent="0.2">
      <c r="A7" s="10" t="s">
        <v>1917</v>
      </c>
      <c r="B7" s="10">
        <v>295</v>
      </c>
      <c r="C7" s="10" t="s">
        <v>1917</v>
      </c>
      <c r="D7" s="10">
        <v>296</v>
      </c>
      <c r="E7" s="10" t="s">
        <v>1917</v>
      </c>
      <c r="F7" s="10">
        <v>296.20999999999998</v>
      </c>
    </row>
    <row r="8" spans="1:7" x14ac:dyDescent="0.2">
      <c r="A8" s="10" t="s">
        <v>1917</v>
      </c>
      <c r="B8" s="10">
        <v>295</v>
      </c>
      <c r="C8" s="10" t="s">
        <v>1917</v>
      </c>
      <c r="D8" s="10">
        <v>296</v>
      </c>
      <c r="E8" s="10" t="s">
        <v>1917</v>
      </c>
      <c r="F8" s="10">
        <v>296.31</v>
      </c>
    </row>
    <row r="9" spans="1:7" x14ac:dyDescent="0.2">
      <c r="A9" s="10" t="s">
        <v>1917</v>
      </c>
      <c r="B9" s="10">
        <v>295.01</v>
      </c>
      <c r="C9" s="10" t="s">
        <v>1917</v>
      </c>
      <c r="D9" s="10">
        <v>296.01</v>
      </c>
      <c r="E9" s="10" t="s">
        <v>1917</v>
      </c>
      <c r="F9" s="10">
        <v>311</v>
      </c>
    </row>
    <row r="10" spans="1:7" x14ac:dyDescent="0.2">
      <c r="A10" s="10" t="s">
        <v>1917</v>
      </c>
      <c r="B10" s="10">
        <v>295.02</v>
      </c>
      <c r="C10" s="10" t="s">
        <v>1917</v>
      </c>
      <c r="D10" s="10">
        <v>296.02</v>
      </c>
      <c r="E10" s="10" t="s">
        <v>1918</v>
      </c>
      <c r="F10" s="10" t="s">
        <v>1919</v>
      </c>
    </row>
    <row r="11" spans="1:7" x14ac:dyDescent="0.2">
      <c r="A11" s="10" t="s">
        <v>1917</v>
      </c>
      <c r="B11" s="10">
        <v>295.02999999999997</v>
      </c>
      <c r="C11" s="10" t="s">
        <v>1917</v>
      </c>
      <c r="D11" s="10">
        <v>296.02999999999997</v>
      </c>
      <c r="E11" s="10" t="s">
        <v>1918</v>
      </c>
      <c r="F11" s="10" t="s">
        <v>1920</v>
      </c>
    </row>
    <row r="12" spans="1:7" x14ac:dyDescent="0.2">
      <c r="A12" s="10" t="s">
        <v>1917</v>
      </c>
      <c r="B12" s="10">
        <v>295.04000000000002</v>
      </c>
      <c r="C12" s="10" t="s">
        <v>1917</v>
      </c>
      <c r="D12" s="10">
        <v>296.04000000000002</v>
      </c>
      <c r="E12" s="10" t="s">
        <v>1918</v>
      </c>
      <c r="F12" s="10" t="s">
        <v>1921</v>
      </c>
    </row>
    <row r="13" spans="1:7" x14ac:dyDescent="0.2">
      <c r="A13" s="10" t="s">
        <v>1917</v>
      </c>
      <c r="B13" s="10">
        <v>295.05</v>
      </c>
      <c r="C13" s="10" t="s">
        <v>1917</v>
      </c>
      <c r="D13" s="10">
        <v>296.05</v>
      </c>
      <c r="E13" s="11"/>
    </row>
    <row r="14" spans="1:7" x14ac:dyDescent="0.2">
      <c r="A14" s="10" t="s">
        <v>1917</v>
      </c>
      <c r="B14" s="10">
        <v>295.10000000000002</v>
      </c>
      <c r="C14" s="10" t="s">
        <v>1917</v>
      </c>
      <c r="D14" s="10">
        <v>296.06</v>
      </c>
      <c r="E14" s="11"/>
    </row>
    <row r="15" spans="1:7" x14ac:dyDescent="0.2">
      <c r="A15" s="10" t="s">
        <v>1917</v>
      </c>
      <c r="B15" s="10">
        <v>295.10000000000002</v>
      </c>
      <c r="C15" s="10" t="s">
        <v>1917</v>
      </c>
      <c r="D15" s="10">
        <v>296.10000000000002</v>
      </c>
      <c r="E15" s="11"/>
    </row>
    <row r="16" spans="1:7" x14ac:dyDescent="0.2">
      <c r="A16" s="10" t="s">
        <v>1917</v>
      </c>
      <c r="B16" s="10">
        <v>295.11</v>
      </c>
      <c r="C16" s="10" t="s">
        <v>1917</v>
      </c>
      <c r="D16" s="10">
        <v>296.10000000000002</v>
      </c>
      <c r="E16" s="11"/>
    </row>
    <row r="17" spans="1:5" x14ac:dyDescent="0.2">
      <c r="A17" s="10" t="s">
        <v>1917</v>
      </c>
      <c r="B17" s="10">
        <v>295.12</v>
      </c>
      <c r="C17" s="10" t="s">
        <v>1917</v>
      </c>
      <c r="D17" s="10">
        <v>296.11</v>
      </c>
      <c r="E17" s="11"/>
    </row>
    <row r="18" spans="1:5" x14ac:dyDescent="0.2">
      <c r="A18" s="10" t="s">
        <v>1917</v>
      </c>
      <c r="B18" s="10">
        <v>295.13</v>
      </c>
      <c r="C18" s="10" t="s">
        <v>1917</v>
      </c>
      <c r="D18" s="10">
        <v>296.12</v>
      </c>
      <c r="E18" s="11"/>
    </row>
    <row r="19" spans="1:5" x14ac:dyDescent="0.2">
      <c r="A19" s="10" t="s">
        <v>1917</v>
      </c>
      <c r="B19" s="10">
        <v>295.14</v>
      </c>
      <c r="C19" s="10" t="s">
        <v>1917</v>
      </c>
      <c r="D19" s="10">
        <v>296.13</v>
      </c>
      <c r="E19" s="11"/>
    </row>
    <row r="20" spans="1:5" x14ac:dyDescent="0.2">
      <c r="A20" s="10" t="s">
        <v>1917</v>
      </c>
      <c r="B20" s="10">
        <v>295.14999999999998</v>
      </c>
      <c r="C20" s="10" t="s">
        <v>1917</v>
      </c>
      <c r="D20" s="10">
        <v>296.14</v>
      </c>
      <c r="E20" s="11"/>
    </row>
    <row r="21" spans="1:5" x14ac:dyDescent="0.2">
      <c r="A21" s="10" t="s">
        <v>1917</v>
      </c>
      <c r="B21" s="10">
        <v>295.2</v>
      </c>
      <c r="C21" s="10" t="s">
        <v>1917</v>
      </c>
      <c r="D21" s="10">
        <v>296.14999999999998</v>
      </c>
      <c r="E21" s="11"/>
    </row>
    <row r="22" spans="1:5" x14ac:dyDescent="0.2">
      <c r="A22" s="10" t="s">
        <v>1917</v>
      </c>
      <c r="B22" s="10">
        <v>295.2</v>
      </c>
      <c r="C22" s="10" t="s">
        <v>1917</v>
      </c>
      <c r="D22" s="10">
        <v>296.16000000000003</v>
      </c>
      <c r="E22" s="11"/>
    </row>
    <row r="23" spans="1:5" x14ac:dyDescent="0.2">
      <c r="A23" s="10" t="s">
        <v>1917</v>
      </c>
      <c r="B23" s="10">
        <v>295.20999999999998</v>
      </c>
      <c r="C23" s="10" t="s">
        <v>1917</v>
      </c>
      <c r="D23" s="10">
        <v>296.39999999999998</v>
      </c>
      <c r="E23" s="11"/>
    </row>
    <row r="24" spans="1:5" x14ac:dyDescent="0.2">
      <c r="A24" s="10" t="s">
        <v>1917</v>
      </c>
      <c r="B24" s="10">
        <v>295.22000000000003</v>
      </c>
      <c r="C24" s="10" t="s">
        <v>1917</v>
      </c>
      <c r="D24" s="10">
        <v>296.39999999999998</v>
      </c>
      <c r="E24" s="11"/>
    </row>
    <row r="25" spans="1:5" x14ac:dyDescent="0.2">
      <c r="A25" s="10" t="s">
        <v>1917</v>
      </c>
      <c r="B25" s="10">
        <v>295.23</v>
      </c>
      <c r="C25" s="10" t="s">
        <v>1917</v>
      </c>
      <c r="D25" s="10">
        <v>296.41000000000003</v>
      </c>
      <c r="E25" s="11"/>
    </row>
    <row r="26" spans="1:5" x14ac:dyDescent="0.2">
      <c r="A26" s="10" t="s">
        <v>1917</v>
      </c>
      <c r="B26" s="10">
        <v>295.24</v>
      </c>
      <c r="C26" s="10" t="s">
        <v>1917</v>
      </c>
      <c r="D26" s="10">
        <v>296.42</v>
      </c>
      <c r="E26" s="11"/>
    </row>
    <row r="27" spans="1:5" x14ac:dyDescent="0.2">
      <c r="A27" s="10" t="s">
        <v>1917</v>
      </c>
      <c r="B27" s="10">
        <v>295.25</v>
      </c>
      <c r="C27" s="10" t="s">
        <v>1917</v>
      </c>
      <c r="D27" s="10">
        <v>296.43</v>
      </c>
      <c r="E27" s="11"/>
    </row>
    <row r="28" spans="1:5" x14ac:dyDescent="0.2">
      <c r="A28" s="10" t="s">
        <v>1917</v>
      </c>
      <c r="B28" s="10">
        <v>295.3</v>
      </c>
      <c r="C28" s="10" t="s">
        <v>1917</v>
      </c>
      <c r="D28" s="10">
        <v>296.44</v>
      </c>
      <c r="E28" s="11"/>
    </row>
    <row r="29" spans="1:5" x14ac:dyDescent="0.2">
      <c r="A29" s="10" t="s">
        <v>1917</v>
      </c>
      <c r="B29" s="10">
        <v>295.3</v>
      </c>
      <c r="C29" s="10" t="s">
        <v>1917</v>
      </c>
      <c r="D29" s="10">
        <v>296.45</v>
      </c>
      <c r="E29" s="11"/>
    </row>
    <row r="30" spans="1:5" x14ac:dyDescent="0.2">
      <c r="A30" s="10" t="s">
        <v>1917</v>
      </c>
      <c r="B30" s="10">
        <v>295.31</v>
      </c>
      <c r="C30" s="10" t="s">
        <v>1917</v>
      </c>
      <c r="D30" s="10">
        <v>296.45999999999998</v>
      </c>
      <c r="E30" s="11"/>
    </row>
    <row r="31" spans="1:5" x14ac:dyDescent="0.2">
      <c r="A31" s="10" t="s">
        <v>1917</v>
      </c>
      <c r="B31" s="10">
        <v>295.32</v>
      </c>
      <c r="C31" s="10" t="s">
        <v>1917</v>
      </c>
      <c r="D31" s="10">
        <v>296.5</v>
      </c>
      <c r="E31" s="11"/>
    </row>
    <row r="32" spans="1:5" x14ac:dyDescent="0.2">
      <c r="A32" s="10" t="s">
        <v>1917</v>
      </c>
      <c r="B32" s="10">
        <v>295.33</v>
      </c>
      <c r="C32" s="10" t="s">
        <v>1917</v>
      </c>
      <c r="D32" s="10">
        <v>296.5</v>
      </c>
      <c r="E32" s="11"/>
    </row>
    <row r="33" spans="1:5" x14ac:dyDescent="0.2">
      <c r="A33" s="10" t="s">
        <v>1917</v>
      </c>
      <c r="B33" s="10">
        <v>295.33999999999997</v>
      </c>
      <c r="C33" s="10" t="s">
        <v>1917</v>
      </c>
      <c r="D33" s="10">
        <v>296.51</v>
      </c>
      <c r="E33" s="11"/>
    </row>
    <row r="34" spans="1:5" x14ac:dyDescent="0.2">
      <c r="A34" s="10" t="s">
        <v>1917</v>
      </c>
      <c r="B34" s="10">
        <v>295.35000000000002</v>
      </c>
      <c r="C34" s="10" t="s">
        <v>1917</v>
      </c>
      <c r="D34" s="10">
        <v>296.52</v>
      </c>
      <c r="E34" s="11"/>
    </row>
    <row r="35" spans="1:5" x14ac:dyDescent="0.2">
      <c r="A35" s="10" t="s">
        <v>1917</v>
      </c>
      <c r="B35" s="10">
        <v>295.39999999999998</v>
      </c>
      <c r="C35" s="10" t="s">
        <v>1917</v>
      </c>
      <c r="D35" s="10">
        <v>296.52999999999997</v>
      </c>
      <c r="E35" s="11"/>
    </row>
    <row r="36" spans="1:5" x14ac:dyDescent="0.2">
      <c r="A36" s="10" t="s">
        <v>1917</v>
      </c>
      <c r="B36" s="10">
        <v>295.41000000000003</v>
      </c>
      <c r="C36" s="10" t="s">
        <v>1917</v>
      </c>
      <c r="D36" s="10">
        <v>296.54000000000002</v>
      </c>
      <c r="E36" s="11"/>
    </row>
    <row r="37" spans="1:5" x14ac:dyDescent="0.2">
      <c r="A37" s="10" t="s">
        <v>1917</v>
      </c>
      <c r="B37" s="10">
        <v>295.42</v>
      </c>
      <c r="C37" s="10" t="s">
        <v>1917</v>
      </c>
      <c r="D37" s="10">
        <v>296.55</v>
      </c>
      <c r="E37" s="11"/>
    </row>
    <row r="38" spans="1:5" x14ac:dyDescent="0.2">
      <c r="A38" s="10" t="s">
        <v>1917</v>
      </c>
      <c r="B38" s="10">
        <v>295.43</v>
      </c>
      <c r="C38" s="10" t="s">
        <v>1917</v>
      </c>
      <c r="D38" s="10">
        <v>296.56</v>
      </c>
      <c r="E38" s="11"/>
    </row>
    <row r="39" spans="1:5" x14ac:dyDescent="0.2">
      <c r="A39" s="10" t="s">
        <v>1917</v>
      </c>
      <c r="B39" s="10">
        <v>295.44</v>
      </c>
      <c r="C39" s="10" t="s">
        <v>1917</v>
      </c>
      <c r="D39" s="10">
        <v>296.60000000000002</v>
      </c>
      <c r="E39" s="11"/>
    </row>
    <row r="40" spans="1:5" x14ac:dyDescent="0.2">
      <c r="A40" s="10" t="s">
        <v>1917</v>
      </c>
      <c r="B40" s="10">
        <v>295.45</v>
      </c>
      <c r="C40" s="10" t="s">
        <v>1917</v>
      </c>
      <c r="D40" s="10">
        <v>296.60000000000002</v>
      </c>
      <c r="E40" s="11"/>
    </row>
    <row r="41" spans="1:5" x14ac:dyDescent="0.2">
      <c r="A41" s="10" t="s">
        <v>1917</v>
      </c>
      <c r="B41" s="10">
        <v>295.5</v>
      </c>
      <c r="C41" s="10" t="s">
        <v>1917</v>
      </c>
      <c r="D41" s="10">
        <v>296.61</v>
      </c>
      <c r="E41" s="11"/>
    </row>
    <row r="42" spans="1:5" x14ac:dyDescent="0.2">
      <c r="A42" s="10" t="s">
        <v>1917</v>
      </c>
      <c r="B42" s="10">
        <v>295.5</v>
      </c>
      <c r="C42" s="10" t="s">
        <v>1917</v>
      </c>
      <c r="D42" s="10">
        <v>296.62</v>
      </c>
      <c r="E42" s="11"/>
    </row>
    <row r="43" spans="1:5" x14ac:dyDescent="0.2">
      <c r="A43" s="10" t="s">
        <v>1917</v>
      </c>
      <c r="B43" s="10">
        <v>295.51</v>
      </c>
      <c r="C43" s="10" t="s">
        <v>1917</v>
      </c>
      <c r="D43" s="10">
        <v>296.63</v>
      </c>
      <c r="E43" s="11"/>
    </row>
    <row r="44" spans="1:5" x14ac:dyDescent="0.2">
      <c r="A44" s="10" t="s">
        <v>1917</v>
      </c>
      <c r="B44" s="10">
        <v>295.52</v>
      </c>
      <c r="C44" s="10" t="s">
        <v>1917</v>
      </c>
      <c r="D44" s="10">
        <v>296.64</v>
      </c>
      <c r="E44" s="11"/>
    </row>
    <row r="45" spans="1:5" x14ac:dyDescent="0.2">
      <c r="A45" s="10" t="s">
        <v>1917</v>
      </c>
      <c r="B45" s="10">
        <v>295.52999999999997</v>
      </c>
      <c r="C45" s="10" t="s">
        <v>1917</v>
      </c>
      <c r="D45" s="10">
        <v>296.64999999999998</v>
      </c>
      <c r="E45" s="11"/>
    </row>
    <row r="46" spans="1:5" x14ac:dyDescent="0.2">
      <c r="A46" s="10" t="s">
        <v>1917</v>
      </c>
      <c r="B46" s="10">
        <v>295.54000000000002</v>
      </c>
      <c r="C46" s="10" t="s">
        <v>1917</v>
      </c>
      <c r="D46" s="10">
        <v>296.66000000000003</v>
      </c>
      <c r="E46" s="11"/>
    </row>
    <row r="47" spans="1:5" x14ac:dyDescent="0.2">
      <c r="A47" s="10" t="s">
        <v>1917</v>
      </c>
      <c r="B47" s="10">
        <v>295.55</v>
      </c>
      <c r="C47" s="10" t="s">
        <v>1917</v>
      </c>
      <c r="D47" s="10">
        <v>296.7</v>
      </c>
      <c r="E47" s="11"/>
    </row>
    <row r="48" spans="1:5" x14ac:dyDescent="0.2">
      <c r="A48" s="10" t="s">
        <v>1917</v>
      </c>
      <c r="B48" s="10">
        <v>295.60000000000002</v>
      </c>
      <c r="C48" s="10" t="s">
        <v>1917</v>
      </c>
      <c r="D48" s="10">
        <v>296.7</v>
      </c>
      <c r="E48" s="11"/>
    </row>
    <row r="49" spans="1:5" x14ac:dyDescent="0.2">
      <c r="A49" s="10" t="s">
        <v>1917</v>
      </c>
      <c r="B49" s="10">
        <v>295.60000000000002</v>
      </c>
      <c r="C49" s="10" t="s">
        <v>1917</v>
      </c>
      <c r="D49" s="10">
        <v>296.8</v>
      </c>
      <c r="E49" s="11"/>
    </row>
    <row r="50" spans="1:5" x14ac:dyDescent="0.2">
      <c r="A50" s="10" t="s">
        <v>1917</v>
      </c>
      <c r="B50" s="10">
        <v>295.61</v>
      </c>
      <c r="C50" s="10" t="s">
        <v>1917</v>
      </c>
      <c r="D50" s="10">
        <v>296.8</v>
      </c>
      <c r="E50" s="11"/>
    </row>
    <row r="51" spans="1:5" x14ac:dyDescent="0.2">
      <c r="A51" s="10" t="s">
        <v>1917</v>
      </c>
      <c r="B51" s="10">
        <v>295.62</v>
      </c>
      <c r="C51" s="10" t="s">
        <v>1917</v>
      </c>
      <c r="D51" s="10">
        <v>296.81</v>
      </c>
      <c r="E51" s="11"/>
    </row>
    <row r="52" spans="1:5" x14ac:dyDescent="0.2">
      <c r="A52" s="10" t="s">
        <v>1917</v>
      </c>
      <c r="B52" s="10">
        <v>295.63</v>
      </c>
      <c r="C52" s="10" t="s">
        <v>1917</v>
      </c>
      <c r="D52" s="10">
        <v>296.82</v>
      </c>
      <c r="E52" s="11"/>
    </row>
    <row r="53" spans="1:5" x14ac:dyDescent="0.2">
      <c r="A53" s="10" t="s">
        <v>1917</v>
      </c>
      <c r="B53" s="10">
        <v>295.64</v>
      </c>
      <c r="C53" s="10" t="s">
        <v>1917</v>
      </c>
      <c r="D53" s="10">
        <v>296.89</v>
      </c>
      <c r="E53" s="11"/>
    </row>
    <row r="54" spans="1:5" x14ac:dyDescent="0.2">
      <c r="A54" s="10" t="s">
        <v>1917</v>
      </c>
      <c r="B54" s="10">
        <v>295.64999999999998</v>
      </c>
      <c r="C54" s="10" t="s">
        <v>1918</v>
      </c>
      <c r="D54" s="10" t="s">
        <v>1922</v>
      </c>
      <c r="E54" s="11"/>
    </row>
    <row r="55" spans="1:5" x14ac:dyDescent="0.2">
      <c r="A55" s="10" t="s">
        <v>1917</v>
      </c>
      <c r="B55" s="10">
        <v>295.7</v>
      </c>
      <c r="C55" s="10" t="s">
        <v>1918</v>
      </c>
      <c r="D55" s="10" t="s">
        <v>1923</v>
      </c>
      <c r="E55" s="11"/>
    </row>
    <row r="56" spans="1:5" x14ac:dyDescent="0.2">
      <c r="A56" s="10" t="s">
        <v>1917</v>
      </c>
      <c r="B56" s="10">
        <v>295.7</v>
      </c>
      <c r="C56" s="10" t="s">
        <v>1918</v>
      </c>
      <c r="D56" s="10" t="s">
        <v>1924</v>
      </c>
      <c r="E56" s="11"/>
    </row>
    <row r="57" spans="1:5" x14ac:dyDescent="0.2">
      <c r="A57" s="10" t="s">
        <v>1917</v>
      </c>
      <c r="B57" s="10">
        <v>295.70999999999998</v>
      </c>
      <c r="C57" s="10" t="s">
        <v>1918</v>
      </c>
      <c r="D57" s="10" t="s">
        <v>1925</v>
      </c>
      <c r="E57" s="11"/>
    </row>
    <row r="58" spans="1:5" x14ac:dyDescent="0.2">
      <c r="A58" s="10" t="s">
        <v>1917</v>
      </c>
      <c r="B58" s="10">
        <v>295.72000000000003</v>
      </c>
      <c r="C58" s="10" t="s">
        <v>1918</v>
      </c>
      <c r="D58" s="10" t="s">
        <v>1926</v>
      </c>
      <c r="E58" s="11"/>
    </row>
    <row r="59" spans="1:5" x14ac:dyDescent="0.2">
      <c r="A59" s="10" t="s">
        <v>1917</v>
      </c>
      <c r="B59" s="10">
        <v>295.73</v>
      </c>
      <c r="C59" s="10" t="s">
        <v>1918</v>
      </c>
      <c r="D59" s="10" t="s">
        <v>1927</v>
      </c>
      <c r="E59" s="11"/>
    </row>
    <row r="60" spans="1:5" x14ac:dyDescent="0.2">
      <c r="A60" s="10" t="s">
        <v>1917</v>
      </c>
      <c r="B60" s="10">
        <v>295.74</v>
      </c>
      <c r="C60" s="10" t="s">
        <v>1918</v>
      </c>
      <c r="D60" s="10" t="s">
        <v>1928</v>
      </c>
      <c r="E60" s="11"/>
    </row>
    <row r="61" spans="1:5" x14ac:dyDescent="0.2">
      <c r="A61" s="10" t="s">
        <v>1917</v>
      </c>
      <c r="B61" s="10">
        <v>295.75</v>
      </c>
      <c r="C61" s="10" t="s">
        <v>1918</v>
      </c>
      <c r="D61" s="10" t="s">
        <v>1929</v>
      </c>
      <c r="E61" s="11"/>
    </row>
    <row r="62" spans="1:5" x14ac:dyDescent="0.2">
      <c r="A62" s="10" t="s">
        <v>1917</v>
      </c>
      <c r="B62" s="10">
        <v>295.8</v>
      </c>
      <c r="C62" s="10" t="s">
        <v>1918</v>
      </c>
      <c r="D62" s="10" t="s">
        <v>1930</v>
      </c>
      <c r="E62" s="11"/>
    </row>
    <row r="63" spans="1:5" x14ac:dyDescent="0.2">
      <c r="A63" s="10" t="s">
        <v>1917</v>
      </c>
      <c r="B63" s="10">
        <v>295.8</v>
      </c>
      <c r="C63" s="10" t="s">
        <v>1918</v>
      </c>
      <c r="D63" s="10" t="s">
        <v>1931</v>
      </c>
      <c r="E63" s="11"/>
    </row>
    <row r="64" spans="1:5" x14ac:dyDescent="0.2">
      <c r="A64" s="10" t="s">
        <v>1917</v>
      </c>
      <c r="B64" s="10">
        <v>295.81</v>
      </c>
      <c r="C64" s="10" t="s">
        <v>1918</v>
      </c>
      <c r="D64" s="10" t="s">
        <v>1932</v>
      </c>
      <c r="E64" s="11"/>
    </row>
    <row r="65" spans="1:5" x14ac:dyDescent="0.2">
      <c r="A65" s="10" t="s">
        <v>1917</v>
      </c>
      <c r="B65" s="10">
        <v>295.82</v>
      </c>
      <c r="C65" s="10" t="s">
        <v>1918</v>
      </c>
      <c r="D65" s="10" t="s">
        <v>1933</v>
      </c>
      <c r="E65" s="11"/>
    </row>
    <row r="66" spans="1:5" x14ac:dyDescent="0.2">
      <c r="A66" s="10" t="s">
        <v>1917</v>
      </c>
      <c r="B66" s="10">
        <v>295.83</v>
      </c>
      <c r="C66" s="10" t="s">
        <v>1918</v>
      </c>
      <c r="D66" s="10" t="s">
        <v>1934</v>
      </c>
      <c r="E66" s="11"/>
    </row>
    <row r="67" spans="1:5" x14ac:dyDescent="0.2">
      <c r="A67" s="10" t="s">
        <v>1917</v>
      </c>
      <c r="B67" s="10">
        <v>295.83999999999997</v>
      </c>
      <c r="C67" s="10" t="s">
        <v>1918</v>
      </c>
      <c r="D67" s="10" t="s">
        <v>1935</v>
      </c>
      <c r="E67" s="11"/>
    </row>
    <row r="68" spans="1:5" x14ac:dyDescent="0.2">
      <c r="A68" s="10" t="s">
        <v>1917</v>
      </c>
      <c r="B68" s="10">
        <v>295.85000000000002</v>
      </c>
      <c r="C68" s="10" t="s">
        <v>1918</v>
      </c>
      <c r="D68" s="10" t="s">
        <v>1936</v>
      </c>
      <c r="E68" s="11"/>
    </row>
    <row r="69" spans="1:5" x14ac:dyDescent="0.2">
      <c r="A69" s="10" t="s">
        <v>1917</v>
      </c>
      <c r="B69" s="10">
        <v>295.89999999999998</v>
      </c>
      <c r="C69" s="10" t="s">
        <v>1918</v>
      </c>
      <c r="D69" s="10" t="s">
        <v>1937</v>
      </c>
      <c r="E69" s="11"/>
    </row>
    <row r="70" spans="1:5" x14ac:dyDescent="0.2">
      <c r="A70" s="10" t="s">
        <v>1917</v>
      </c>
      <c r="B70" s="10">
        <v>295.89999999999998</v>
      </c>
      <c r="C70" s="10" t="s">
        <v>1918</v>
      </c>
      <c r="D70" s="10" t="s">
        <v>1938</v>
      </c>
      <c r="E70" s="11"/>
    </row>
    <row r="71" spans="1:5" x14ac:dyDescent="0.2">
      <c r="A71" s="10" t="s">
        <v>1917</v>
      </c>
      <c r="B71" s="10">
        <v>295.91000000000003</v>
      </c>
      <c r="C71" s="10" t="s">
        <v>1918</v>
      </c>
      <c r="D71" s="10" t="s">
        <v>1939</v>
      </c>
      <c r="E71" s="11"/>
    </row>
    <row r="72" spans="1:5" x14ac:dyDescent="0.2">
      <c r="A72" s="10" t="s">
        <v>1917</v>
      </c>
      <c r="B72" s="10">
        <v>295.92</v>
      </c>
      <c r="C72" s="10" t="s">
        <v>1918</v>
      </c>
      <c r="D72" s="10" t="s">
        <v>1940</v>
      </c>
      <c r="E72" s="11"/>
    </row>
    <row r="73" spans="1:5" x14ac:dyDescent="0.2">
      <c r="A73" s="10" t="s">
        <v>1917</v>
      </c>
      <c r="B73" s="10">
        <v>295.93</v>
      </c>
      <c r="C73" s="10" t="s">
        <v>1918</v>
      </c>
      <c r="D73" s="10" t="s">
        <v>1941</v>
      </c>
      <c r="E73" s="11"/>
    </row>
    <row r="74" spans="1:5" x14ac:dyDescent="0.2">
      <c r="A74" s="10" t="s">
        <v>1917</v>
      </c>
      <c r="B74" s="10">
        <v>295.94</v>
      </c>
      <c r="C74" s="10" t="s">
        <v>1918</v>
      </c>
      <c r="D74" s="10" t="s">
        <v>1942</v>
      </c>
      <c r="E74" s="11"/>
    </row>
    <row r="75" spans="1:5" x14ac:dyDescent="0.2">
      <c r="A75" s="10" t="s">
        <v>1917</v>
      </c>
      <c r="B75" s="10">
        <v>295.95</v>
      </c>
      <c r="C75" s="10" t="s">
        <v>1918</v>
      </c>
      <c r="D75" s="10" t="s">
        <v>1943</v>
      </c>
      <c r="E75" s="11"/>
    </row>
    <row r="76" spans="1:5" x14ac:dyDescent="0.2">
      <c r="A76" s="10" t="s">
        <v>1917</v>
      </c>
      <c r="B76" s="10" t="s">
        <v>1944</v>
      </c>
      <c r="C76" s="10" t="s">
        <v>1918</v>
      </c>
      <c r="D76" s="10" t="s">
        <v>1945</v>
      </c>
      <c r="E76" s="11"/>
    </row>
    <row r="77" spans="1:5" x14ac:dyDescent="0.2">
      <c r="A77" s="10" t="s">
        <v>1918</v>
      </c>
      <c r="B77" s="10" t="s">
        <v>1946</v>
      </c>
      <c r="C77" s="10" t="s">
        <v>1918</v>
      </c>
      <c r="D77" s="10" t="s">
        <v>1947</v>
      </c>
      <c r="E77" s="11"/>
    </row>
    <row r="78" spans="1:5" x14ac:dyDescent="0.2">
      <c r="A78" s="10" t="s">
        <v>1918</v>
      </c>
      <c r="B78" s="10" t="s">
        <v>1948</v>
      </c>
      <c r="C78" s="10" t="s">
        <v>1918</v>
      </c>
      <c r="D78" s="10" t="s">
        <v>1949</v>
      </c>
      <c r="E78" s="11"/>
    </row>
    <row r="79" spans="1:5" x14ac:dyDescent="0.2">
      <c r="A79" s="10" t="s">
        <v>1918</v>
      </c>
      <c r="B79" s="10" t="s">
        <v>1950</v>
      </c>
      <c r="C79" s="10" t="s">
        <v>1918</v>
      </c>
      <c r="D79" s="10" t="s">
        <v>1951</v>
      </c>
      <c r="E79" s="11"/>
    </row>
    <row r="80" spans="1:5" x14ac:dyDescent="0.2">
      <c r="A80" s="10" t="s">
        <v>1918</v>
      </c>
      <c r="B80" s="10" t="s">
        <v>1952</v>
      </c>
      <c r="C80" s="10" t="s">
        <v>1918</v>
      </c>
      <c r="D80" s="10" t="s">
        <v>1953</v>
      </c>
      <c r="E80" s="11"/>
    </row>
    <row r="81" spans="1:6" x14ac:dyDescent="0.2">
      <c r="A81" s="10" t="s">
        <v>1918</v>
      </c>
      <c r="B81" s="10" t="s">
        <v>1954</v>
      </c>
      <c r="C81" s="10" t="s">
        <v>1918</v>
      </c>
      <c r="D81" s="10" t="s">
        <v>1955</v>
      </c>
    </row>
    <row r="82" spans="1:6" x14ac:dyDescent="0.2">
      <c r="A82" s="10" t="s">
        <v>1918</v>
      </c>
      <c r="B82" s="10" t="s">
        <v>1956</v>
      </c>
      <c r="C82" s="10" t="s">
        <v>1918</v>
      </c>
      <c r="D82" s="10" t="s">
        <v>1957</v>
      </c>
    </row>
    <row r="83" spans="1:6" x14ac:dyDescent="0.2">
      <c r="A83" s="10" t="s">
        <v>1918</v>
      </c>
      <c r="B83" s="10" t="s">
        <v>1958</v>
      </c>
      <c r="C83" s="10" t="s">
        <v>1918</v>
      </c>
      <c r="D83" s="10" t="s">
        <v>1959</v>
      </c>
    </row>
    <row r="84" spans="1:6" x14ac:dyDescent="0.2">
      <c r="A84" s="10" t="s">
        <v>1918</v>
      </c>
      <c r="B84" s="10" t="s">
        <v>1960</v>
      </c>
      <c r="C84" s="10" t="s">
        <v>1918</v>
      </c>
      <c r="D84" s="10" t="s">
        <v>1961</v>
      </c>
    </row>
    <row r="85" spans="1:6" x14ac:dyDescent="0.2">
      <c r="A85" s="10" t="s">
        <v>1918</v>
      </c>
      <c r="B85" s="10" t="s">
        <v>1962</v>
      </c>
      <c r="C85" s="10" t="s">
        <v>1918</v>
      </c>
      <c r="D85" s="10" t="s">
        <v>1963</v>
      </c>
    </row>
    <row r="86" spans="1:6" x14ac:dyDescent="0.2">
      <c r="A86" s="10" t="s">
        <v>1918</v>
      </c>
      <c r="B86" s="10" t="s">
        <v>1964</v>
      </c>
      <c r="C86" s="10" t="s">
        <v>1918</v>
      </c>
      <c r="D86" s="10" t="s">
        <v>1965</v>
      </c>
    </row>
    <row r="87" spans="1:6" x14ac:dyDescent="0.2">
      <c r="A87" s="10" t="s">
        <v>1918</v>
      </c>
      <c r="B87" s="10" t="s">
        <v>1966</v>
      </c>
      <c r="C87" s="10" t="s">
        <v>1918</v>
      </c>
      <c r="D87" s="10" t="s">
        <v>1967</v>
      </c>
    </row>
    <row r="88" spans="1:6" x14ac:dyDescent="0.2">
      <c r="A88" s="10" t="s">
        <v>1918</v>
      </c>
      <c r="B88" s="10" t="s">
        <v>1968</v>
      </c>
      <c r="C88" s="10" t="s">
        <v>1918</v>
      </c>
      <c r="D88" s="10" t="s">
        <v>1969</v>
      </c>
    </row>
    <row r="89" spans="1:6" x14ac:dyDescent="0.2">
      <c r="A89" s="10" t="s">
        <v>1918</v>
      </c>
      <c r="B89" s="10" t="s">
        <v>1970</v>
      </c>
      <c r="C89" s="10" t="s">
        <v>1918</v>
      </c>
      <c r="D89" s="10" t="s">
        <v>1971</v>
      </c>
    </row>
    <row r="90" spans="1:6" x14ac:dyDescent="0.2">
      <c r="A90" s="10" t="s">
        <v>1918</v>
      </c>
      <c r="B90" s="10" t="s">
        <v>1972</v>
      </c>
      <c r="C90" s="10" t="s">
        <v>1918</v>
      </c>
      <c r="D90" s="10" t="s">
        <v>1973</v>
      </c>
    </row>
    <row r="91" spans="1:6" x14ac:dyDescent="0.2">
      <c r="C91" s="10" t="s">
        <v>1918</v>
      </c>
      <c r="D91" s="10" t="s">
        <v>1974</v>
      </c>
    </row>
    <row r="92" spans="1:6" x14ac:dyDescent="0.2">
      <c r="C92" s="10" t="s">
        <v>1918</v>
      </c>
      <c r="D92" s="10" t="s">
        <v>1975</v>
      </c>
    </row>
    <row r="93" spans="1:6" x14ac:dyDescent="0.2">
      <c r="A93" s="10"/>
      <c r="B93" s="10"/>
      <c r="C93" s="10" t="s">
        <v>1918</v>
      </c>
      <c r="D93" s="10" t="s">
        <v>1976</v>
      </c>
      <c r="E93" s="12"/>
      <c r="F93" s="10"/>
    </row>
    <row r="94" spans="1:6" x14ac:dyDescent="0.2">
      <c r="A94" s="13" t="s">
        <v>1977</v>
      </c>
      <c r="B94" s="14"/>
      <c r="C94" s="14"/>
      <c r="D94" s="14"/>
      <c r="E94" s="14"/>
      <c r="F94" s="14"/>
    </row>
    <row r="95" spans="1:6" x14ac:dyDescent="0.2">
      <c r="A95" s="10" t="s">
        <v>1917</v>
      </c>
      <c r="B95" s="10">
        <v>70</v>
      </c>
      <c r="D95" s="10">
        <v>47</v>
      </c>
      <c r="F95" s="10">
        <v>3</v>
      </c>
    </row>
    <row r="96" spans="1:6" x14ac:dyDescent="0.2">
      <c r="A96" s="10" t="s">
        <v>1918</v>
      </c>
      <c r="B96" s="10">
        <v>14</v>
      </c>
      <c r="D96" s="10">
        <v>40</v>
      </c>
      <c r="F96" s="10">
        <v>3</v>
      </c>
    </row>
    <row r="97" spans="1:6" x14ac:dyDescent="0.2">
      <c r="A97" s="15" t="s">
        <v>1978</v>
      </c>
      <c r="B97" s="16">
        <v>84</v>
      </c>
      <c r="C97" s="16"/>
      <c r="D97" s="16">
        <v>87</v>
      </c>
      <c r="E97" s="16"/>
      <c r="F97" s="16">
        <v>6</v>
      </c>
    </row>
  </sheetData>
  <mergeCells count="7">
    <mergeCell ref="A1:G2"/>
    <mergeCell ref="A4:B4"/>
    <mergeCell ref="C4:D4"/>
    <mergeCell ref="E4:F4"/>
    <mergeCell ref="A5:B5"/>
    <mergeCell ref="C5:D5"/>
    <mergeCell ref="E5:F5"/>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E5126-E451-4A4F-AD29-613A9E03E0E5}">
  <dimension ref="A1:E1859"/>
  <sheetViews>
    <sheetView view="pageLayout" zoomScale="150" zoomScaleNormal="75" zoomScalePageLayoutView="150" workbookViewId="0">
      <selection activeCell="A22" sqref="A22:B22"/>
    </sheetView>
  </sheetViews>
  <sheetFormatPr baseColWidth="10" defaultRowHeight="16" x14ac:dyDescent="0.2"/>
  <cols>
    <col min="1" max="1" width="7.1640625" style="6" customWidth="1"/>
    <col min="2" max="2" width="58.5" style="7" customWidth="1"/>
    <col min="3" max="3" width="22.6640625" style="8" customWidth="1"/>
    <col min="4" max="16384" width="10.83203125" style="1"/>
  </cols>
  <sheetData>
    <row r="1" spans="1:5" x14ac:dyDescent="0.2">
      <c r="A1" s="69" t="s">
        <v>2114</v>
      </c>
      <c r="B1" s="69"/>
      <c r="C1" s="69"/>
    </row>
    <row r="2" spans="1:5" x14ac:dyDescent="0.2">
      <c r="A2" s="69"/>
      <c r="B2" s="69"/>
      <c r="C2" s="69"/>
    </row>
    <row r="4" spans="1:5" x14ac:dyDescent="0.2">
      <c r="A4" s="85" t="s">
        <v>1908</v>
      </c>
      <c r="B4" s="85"/>
      <c r="C4" s="66" t="s">
        <v>1900</v>
      </c>
      <c r="D4" s="2"/>
      <c r="E4" s="2"/>
    </row>
    <row r="5" spans="1:5" x14ac:dyDescent="0.2">
      <c r="A5" s="84" t="s">
        <v>1906</v>
      </c>
      <c r="B5" s="84"/>
      <c r="C5" s="51" t="s">
        <v>1907</v>
      </c>
      <c r="D5" s="2"/>
      <c r="E5" s="2"/>
    </row>
    <row r="6" spans="1:5" x14ac:dyDescent="0.2">
      <c r="A6" s="83" t="s">
        <v>1841</v>
      </c>
      <c r="B6" s="83"/>
      <c r="C6" s="51" t="s">
        <v>1907</v>
      </c>
      <c r="D6" s="2"/>
      <c r="E6" s="2"/>
    </row>
    <row r="7" spans="1:5" x14ac:dyDescent="0.2">
      <c r="A7" s="83" t="s">
        <v>1842</v>
      </c>
      <c r="B7" s="83"/>
      <c r="C7" s="51" t="s">
        <v>1907</v>
      </c>
      <c r="D7" s="2"/>
      <c r="E7" s="2"/>
    </row>
    <row r="8" spans="1:5" x14ac:dyDescent="0.2">
      <c r="A8" s="83" t="s">
        <v>1843</v>
      </c>
      <c r="B8" s="83"/>
      <c r="C8" s="51" t="s">
        <v>1907</v>
      </c>
      <c r="D8" s="2"/>
      <c r="E8" s="2"/>
    </row>
    <row r="9" spans="1:5" x14ac:dyDescent="0.2">
      <c r="A9" s="83" t="s">
        <v>1844</v>
      </c>
      <c r="B9" s="83"/>
      <c r="C9" s="51" t="s">
        <v>1907</v>
      </c>
      <c r="D9" s="2"/>
      <c r="E9" s="2"/>
    </row>
    <row r="10" spans="1:5" x14ac:dyDescent="0.2">
      <c r="A10" s="83" t="s">
        <v>1845</v>
      </c>
      <c r="B10" s="83"/>
      <c r="C10" s="51" t="s">
        <v>1907</v>
      </c>
      <c r="D10" s="2"/>
      <c r="E10" s="2"/>
    </row>
    <row r="11" spans="1:5" x14ac:dyDescent="0.2">
      <c r="A11" s="83" t="s">
        <v>1846</v>
      </c>
      <c r="B11" s="83"/>
      <c r="C11" s="51" t="s">
        <v>1907</v>
      </c>
      <c r="D11" s="2"/>
      <c r="E11" s="2"/>
    </row>
    <row r="12" spans="1:5" x14ac:dyDescent="0.2">
      <c r="A12" s="83" t="s">
        <v>1847</v>
      </c>
      <c r="B12" s="83"/>
      <c r="C12" s="51" t="s">
        <v>1907</v>
      </c>
      <c r="D12" s="2"/>
      <c r="E12" s="2"/>
    </row>
    <row r="13" spans="1:5" x14ac:dyDescent="0.2">
      <c r="A13" s="83" t="s">
        <v>1848</v>
      </c>
      <c r="B13" s="83"/>
      <c r="C13" s="51" t="s">
        <v>1907</v>
      </c>
      <c r="D13" s="2"/>
      <c r="E13" s="2"/>
    </row>
    <row r="14" spans="1:5" x14ac:dyDescent="0.2">
      <c r="A14" s="83" t="s">
        <v>1849</v>
      </c>
      <c r="B14" s="83"/>
      <c r="C14" s="51" t="s">
        <v>1907</v>
      </c>
      <c r="D14" s="2"/>
      <c r="E14" s="2"/>
    </row>
    <row r="15" spans="1:5" x14ac:dyDescent="0.2">
      <c r="A15" s="83" t="s">
        <v>1850</v>
      </c>
      <c r="B15" s="83"/>
      <c r="C15" s="51" t="s">
        <v>1907</v>
      </c>
      <c r="D15" s="2"/>
      <c r="E15" s="2"/>
    </row>
    <row r="16" spans="1:5" x14ac:dyDescent="0.2">
      <c r="A16" s="83" t="s">
        <v>1851</v>
      </c>
      <c r="B16" s="83"/>
      <c r="C16" s="51" t="s">
        <v>1907</v>
      </c>
      <c r="D16" s="2"/>
      <c r="E16" s="2"/>
    </row>
    <row r="17" spans="1:5" x14ac:dyDescent="0.2">
      <c r="A17" s="83" t="s">
        <v>1852</v>
      </c>
      <c r="B17" s="83"/>
      <c r="C17" s="51" t="s">
        <v>1907</v>
      </c>
      <c r="D17" s="2"/>
      <c r="E17" s="2"/>
    </row>
    <row r="18" spans="1:5" x14ac:dyDescent="0.2">
      <c r="A18" s="83" t="s">
        <v>1853</v>
      </c>
      <c r="B18" s="83"/>
      <c r="C18" s="51" t="s">
        <v>1907</v>
      </c>
      <c r="D18" s="2"/>
      <c r="E18" s="2"/>
    </row>
    <row r="19" spans="1:5" x14ac:dyDescent="0.2">
      <c r="A19" s="83" t="s">
        <v>1854</v>
      </c>
      <c r="B19" s="83"/>
      <c r="C19" s="51" t="s">
        <v>1907</v>
      </c>
      <c r="D19" s="2"/>
      <c r="E19" s="2"/>
    </row>
    <row r="20" spans="1:5" x14ac:dyDescent="0.2">
      <c r="A20" s="86" t="s">
        <v>1909</v>
      </c>
      <c r="B20" s="86"/>
      <c r="C20" s="53"/>
      <c r="D20" s="2"/>
      <c r="E20" s="2"/>
    </row>
    <row r="21" spans="1:5" x14ac:dyDescent="0.2">
      <c r="A21" s="87" t="s">
        <v>1903</v>
      </c>
      <c r="B21" s="87"/>
      <c r="C21" s="51" t="s">
        <v>1905</v>
      </c>
      <c r="D21" s="2"/>
      <c r="E21" s="2"/>
    </row>
    <row r="22" spans="1:5" x14ac:dyDescent="0.2">
      <c r="A22" s="87" t="s">
        <v>1904</v>
      </c>
      <c r="B22" s="87"/>
      <c r="C22" s="51" t="s">
        <v>1905</v>
      </c>
      <c r="D22" s="2"/>
      <c r="E22" s="2"/>
    </row>
    <row r="23" spans="1:5" x14ac:dyDescent="0.2">
      <c r="A23" s="83" t="s">
        <v>1855</v>
      </c>
      <c r="B23" s="83"/>
      <c r="C23" s="51" t="s">
        <v>1905</v>
      </c>
      <c r="D23" s="2"/>
      <c r="E23" s="2"/>
    </row>
    <row r="24" spans="1:5" x14ac:dyDescent="0.2">
      <c r="A24" s="83" t="s">
        <v>1856</v>
      </c>
      <c r="B24" s="83"/>
      <c r="C24" s="51" t="s">
        <v>1905</v>
      </c>
      <c r="D24" s="2"/>
      <c r="E24" s="2"/>
    </row>
    <row r="25" spans="1:5" x14ac:dyDescent="0.2">
      <c r="A25" s="83" t="s">
        <v>1857</v>
      </c>
      <c r="B25" s="83"/>
      <c r="C25" s="51" t="s">
        <v>1905</v>
      </c>
      <c r="D25" s="2"/>
      <c r="E25" s="2"/>
    </row>
    <row r="26" spans="1:5" x14ac:dyDescent="0.2">
      <c r="A26" s="83" t="s">
        <v>1858</v>
      </c>
      <c r="B26" s="83"/>
      <c r="C26" s="51" t="s">
        <v>1905</v>
      </c>
      <c r="D26" s="2"/>
      <c r="E26" s="2"/>
    </row>
    <row r="27" spans="1:5" x14ac:dyDescent="0.2">
      <c r="A27" s="83" t="s">
        <v>1859</v>
      </c>
      <c r="B27" s="83"/>
      <c r="C27" s="51" t="s">
        <v>1905</v>
      </c>
      <c r="D27" s="2"/>
      <c r="E27" s="2"/>
    </row>
    <row r="28" spans="1:5" x14ac:dyDescent="0.2">
      <c r="A28" s="83" t="s">
        <v>1860</v>
      </c>
      <c r="B28" s="83"/>
      <c r="C28" s="51" t="s">
        <v>1905</v>
      </c>
      <c r="D28" s="2"/>
      <c r="E28" s="2"/>
    </row>
    <row r="29" spans="1:5" x14ac:dyDescent="0.2">
      <c r="A29" s="83" t="s">
        <v>1861</v>
      </c>
      <c r="B29" s="83"/>
      <c r="C29" s="51" t="s">
        <v>1905</v>
      </c>
      <c r="D29" s="2"/>
      <c r="E29" s="2"/>
    </row>
    <row r="30" spans="1:5" x14ac:dyDescent="0.2">
      <c r="A30" s="83" t="s">
        <v>1862</v>
      </c>
      <c r="B30" s="83"/>
      <c r="C30" s="51" t="s">
        <v>1905</v>
      </c>
      <c r="D30" s="2"/>
      <c r="E30" s="2"/>
    </row>
    <row r="31" spans="1:5" x14ac:dyDescent="0.2">
      <c r="A31" s="52" t="s">
        <v>1910</v>
      </c>
      <c r="B31" s="54"/>
      <c r="C31" s="54"/>
      <c r="D31" s="2"/>
      <c r="E31" s="2"/>
    </row>
    <row r="32" spans="1:5" x14ac:dyDescent="0.2">
      <c r="A32" s="55" t="s">
        <v>1902</v>
      </c>
      <c r="B32" s="56" t="s">
        <v>1901</v>
      </c>
      <c r="C32" s="57" t="s">
        <v>1900</v>
      </c>
      <c r="D32" s="2"/>
      <c r="E32" s="2"/>
    </row>
    <row r="33" spans="1:5" x14ac:dyDescent="0.2">
      <c r="A33" s="58" t="s">
        <v>0</v>
      </c>
      <c r="B33" s="59" t="s">
        <v>1</v>
      </c>
      <c r="C33" s="60" t="s">
        <v>2</v>
      </c>
      <c r="D33" s="2"/>
      <c r="E33" s="2"/>
    </row>
    <row r="34" spans="1:5" x14ac:dyDescent="0.2">
      <c r="A34" s="58" t="s">
        <v>3</v>
      </c>
      <c r="B34" s="59" t="s">
        <v>4</v>
      </c>
      <c r="C34" s="60" t="s">
        <v>2</v>
      </c>
    </row>
    <row r="35" spans="1:5" x14ac:dyDescent="0.2">
      <c r="A35" s="58" t="s">
        <v>5</v>
      </c>
      <c r="B35" s="59" t="s">
        <v>6</v>
      </c>
      <c r="C35" s="60" t="s">
        <v>2</v>
      </c>
    </row>
    <row r="36" spans="1:5" x14ac:dyDescent="0.2">
      <c r="A36" s="58" t="s">
        <v>7</v>
      </c>
      <c r="B36" s="59" t="s">
        <v>8</v>
      </c>
      <c r="C36" s="60" t="s">
        <v>2</v>
      </c>
    </row>
    <row r="37" spans="1:5" x14ac:dyDescent="0.2">
      <c r="A37" s="58" t="s">
        <v>9</v>
      </c>
      <c r="B37" s="59" t="s">
        <v>10</v>
      </c>
      <c r="C37" s="60" t="s">
        <v>2</v>
      </c>
    </row>
    <row r="38" spans="1:5" x14ac:dyDescent="0.2">
      <c r="A38" s="58" t="s">
        <v>11</v>
      </c>
      <c r="B38" s="59" t="s">
        <v>12</v>
      </c>
      <c r="C38" s="60" t="s">
        <v>2</v>
      </c>
    </row>
    <row r="39" spans="1:5" x14ac:dyDescent="0.2">
      <c r="A39" s="58" t="s">
        <v>13</v>
      </c>
      <c r="B39" s="59" t="s">
        <v>14</v>
      </c>
      <c r="C39" s="60" t="s">
        <v>2</v>
      </c>
    </row>
    <row r="40" spans="1:5" x14ac:dyDescent="0.2">
      <c r="A40" s="58" t="s">
        <v>15</v>
      </c>
      <c r="B40" s="59" t="s">
        <v>16</v>
      </c>
      <c r="C40" s="60" t="s">
        <v>2</v>
      </c>
    </row>
    <row r="41" spans="1:5" x14ac:dyDescent="0.2">
      <c r="A41" s="58" t="s">
        <v>17</v>
      </c>
      <c r="B41" s="59" t="s">
        <v>18</v>
      </c>
      <c r="C41" s="60" t="s">
        <v>2</v>
      </c>
    </row>
    <row r="42" spans="1:5" x14ac:dyDescent="0.2">
      <c r="A42" s="58" t="s">
        <v>19</v>
      </c>
      <c r="B42" s="59" t="s">
        <v>20</v>
      </c>
      <c r="C42" s="60" t="s">
        <v>2</v>
      </c>
    </row>
    <row r="43" spans="1:5" x14ac:dyDescent="0.2">
      <c r="A43" s="58" t="s">
        <v>21</v>
      </c>
      <c r="B43" s="59" t="s">
        <v>22</v>
      </c>
      <c r="C43" s="60" t="s">
        <v>2</v>
      </c>
    </row>
    <row r="44" spans="1:5" x14ac:dyDescent="0.2">
      <c r="A44" s="58" t="s">
        <v>23</v>
      </c>
      <c r="B44" s="59" t="s">
        <v>24</v>
      </c>
      <c r="C44" s="60" t="s">
        <v>2</v>
      </c>
    </row>
    <row r="45" spans="1:5" x14ac:dyDescent="0.2">
      <c r="A45" s="58" t="s">
        <v>25</v>
      </c>
      <c r="B45" s="59" t="s">
        <v>26</v>
      </c>
      <c r="C45" s="60" t="s">
        <v>2</v>
      </c>
    </row>
    <row r="46" spans="1:5" x14ac:dyDescent="0.2">
      <c r="A46" s="58" t="s">
        <v>27</v>
      </c>
      <c r="B46" s="59" t="s">
        <v>28</v>
      </c>
      <c r="C46" s="60" t="s">
        <v>2</v>
      </c>
    </row>
    <row r="47" spans="1:5" x14ac:dyDescent="0.2">
      <c r="A47" s="58" t="s">
        <v>29</v>
      </c>
      <c r="B47" s="59" t="s">
        <v>30</v>
      </c>
      <c r="C47" s="60" t="s">
        <v>2</v>
      </c>
    </row>
    <row r="48" spans="1:5" x14ac:dyDescent="0.2">
      <c r="A48" s="58" t="s">
        <v>31</v>
      </c>
      <c r="B48" s="59" t="s">
        <v>32</v>
      </c>
      <c r="C48" s="60" t="s">
        <v>2</v>
      </c>
    </row>
    <row r="49" spans="1:3" x14ac:dyDescent="0.2">
      <c r="A49" s="58" t="s">
        <v>33</v>
      </c>
      <c r="B49" s="59" t="s">
        <v>34</v>
      </c>
      <c r="C49" s="60" t="s">
        <v>2</v>
      </c>
    </row>
    <row r="50" spans="1:3" x14ac:dyDescent="0.2">
      <c r="A50" s="58" t="s">
        <v>35</v>
      </c>
      <c r="B50" s="59" t="s">
        <v>36</v>
      </c>
      <c r="C50" s="60" t="s">
        <v>2</v>
      </c>
    </row>
    <row r="51" spans="1:3" x14ac:dyDescent="0.2">
      <c r="A51" s="58" t="s">
        <v>37</v>
      </c>
      <c r="B51" s="59" t="s">
        <v>38</v>
      </c>
      <c r="C51" s="60" t="s">
        <v>2</v>
      </c>
    </row>
    <row r="52" spans="1:3" x14ac:dyDescent="0.2">
      <c r="A52" s="58" t="s">
        <v>39</v>
      </c>
      <c r="B52" s="59" t="s">
        <v>40</v>
      </c>
      <c r="C52" s="60" t="s">
        <v>2</v>
      </c>
    </row>
    <row r="53" spans="1:3" x14ac:dyDescent="0.2">
      <c r="A53" s="58" t="s">
        <v>41</v>
      </c>
      <c r="B53" s="59" t="s">
        <v>42</v>
      </c>
      <c r="C53" s="60" t="s">
        <v>2</v>
      </c>
    </row>
    <row r="54" spans="1:3" x14ac:dyDescent="0.2">
      <c r="A54" s="58" t="s">
        <v>43</v>
      </c>
      <c r="B54" s="59" t="s">
        <v>44</v>
      </c>
      <c r="C54" s="60" t="s">
        <v>2</v>
      </c>
    </row>
    <row r="55" spans="1:3" x14ac:dyDescent="0.2">
      <c r="A55" s="58" t="s">
        <v>45</v>
      </c>
      <c r="B55" s="59" t="s">
        <v>46</v>
      </c>
      <c r="C55" s="60" t="s">
        <v>2</v>
      </c>
    </row>
    <row r="56" spans="1:3" x14ac:dyDescent="0.2">
      <c r="A56" s="58" t="s">
        <v>47</v>
      </c>
      <c r="B56" s="59" t="s">
        <v>48</v>
      </c>
      <c r="C56" s="60" t="s">
        <v>2</v>
      </c>
    </row>
    <row r="57" spans="1:3" x14ac:dyDescent="0.2">
      <c r="A57" s="58" t="s">
        <v>49</v>
      </c>
      <c r="B57" s="59" t="s">
        <v>50</v>
      </c>
      <c r="C57" s="60" t="s">
        <v>2</v>
      </c>
    </row>
    <row r="58" spans="1:3" x14ac:dyDescent="0.2">
      <c r="A58" s="58" t="s">
        <v>51</v>
      </c>
      <c r="B58" s="59" t="s">
        <v>52</v>
      </c>
      <c r="C58" s="60" t="s">
        <v>2</v>
      </c>
    </row>
    <row r="59" spans="1:3" x14ac:dyDescent="0.2">
      <c r="A59" s="58" t="s">
        <v>53</v>
      </c>
      <c r="B59" s="59" t="s">
        <v>54</v>
      </c>
      <c r="C59" s="60" t="s">
        <v>2</v>
      </c>
    </row>
    <row r="60" spans="1:3" x14ac:dyDescent="0.2">
      <c r="A60" s="58" t="s">
        <v>55</v>
      </c>
      <c r="B60" s="59" t="s">
        <v>56</v>
      </c>
      <c r="C60" s="60" t="s">
        <v>2</v>
      </c>
    </row>
    <row r="61" spans="1:3" x14ac:dyDescent="0.2">
      <c r="A61" s="58" t="s">
        <v>57</v>
      </c>
      <c r="B61" s="59" t="s">
        <v>58</v>
      </c>
      <c r="C61" s="60" t="s">
        <v>2</v>
      </c>
    </row>
    <row r="62" spans="1:3" x14ac:dyDescent="0.2">
      <c r="A62" s="58" t="s">
        <v>59</v>
      </c>
      <c r="B62" s="59" t="s">
        <v>60</v>
      </c>
      <c r="C62" s="60" t="s">
        <v>2</v>
      </c>
    </row>
    <row r="63" spans="1:3" x14ac:dyDescent="0.2">
      <c r="A63" s="58" t="s">
        <v>61</v>
      </c>
      <c r="B63" s="59" t="s">
        <v>62</v>
      </c>
      <c r="C63" s="60" t="s">
        <v>2</v>
      </c>
    </row>
    <row r="64" spans="1:3" x14ac:dyDescent="0.2">
      <c r="A64" s="58" t="s">
        <v>63</v>
      </c>
      <c r="B64" s="59" t="s">
        <v>64</v>
      </c>
      <c r="C64" s="60" t="s">
        <v>2</v>
      </c>
    </row>
    <row r="65" spans="1:3" x14ac:dyDescent="0.2">
      <c r="A65" s="58" t="s">
        <v>65</v>
      </c>
      <c r="B65" s="59" t="s">
        <v>66</v>
      </c>
      <c r="C65" s="60" t="s">
        <v>2</v>
      </c>
    </row>
    <row r="66" spans="1:3" x14ac:dyDescent="0.2">
      <c r="A66" s="58" t="s">
        <v>67</v>
      </c>
      <c r="B66" s="59" t="s">
        <v>68</v>
      </c>
      <c r="C66" s="60" t="s">
        <v>2</v>
      </c>
    </row>
    <row r="67" spans="1:3" x14ac:dyDescent="0.2">
      <c r="A67" s="58" t="s">
        <v>69</v>
      </c>
      <c r="B67" s="59" t="s">
        <v>70</v>
      </c>
      <c r="C67" s="60" t="s">
        <v>2</v>
      </c>
    </row>
    <row r="68" spans="1:3" x14ac:dyDescent="0.2">
      <c r="A68" s="58" t="s">
        <v>71</v>
      </c>
      <c r="B68" s="59" t="s">
        <v>72</v>
      </c>
      <c r="C68" s="60" t="s">
        <v>2</v>
      </c>
    </row>
    <row r="69" spans="1:3" x14ac:dyDescent="0.2">
      <c r="A69" s="58" t="s">
        <v>73</v>
      </c>
      <c r="B69" s="59" t="s">
        <v>74</v>
      </c>
      <c r="C69" s="60" t="s">
        <v>2</v>
      </c>
    </row>
    <row r="70" spans="1:3" x14ac:dyDescent="0.2">
      <c r="A70" s="58" t="s">
        <v>75</v>
      </c>
      <c r="B70" s="59" t="s">
        <v>76</v>
      </c>
      <c r="C70" s="60" t="s">
        <v>2</v>
      </c>
    </row>
    <row r="71" spans="1:3" x14ac:dyDescent="0.2">
      <c r="A71" s="58" t="s">
        <v>77</v>
      </c>
      <c r="B71" s="59" t="s">
        <v>78</v>
      </c>
      <c r="C71" s="60" t="s">
        <v>2</v>
      </c>
    </row>
    <row r="72" spans="1:3" x14ac:dyDescent="0.2">
      <c r="A72" s="58" t="s">
        <v>79</v>
      </c>
      <c r="B72" s="59" t="s">
        <v>80</v>
      </c>
      <c r="C72" s="60" t="s">
        <v>2</v>
      </c>
    </row>
    <row r="73" spans="1:3" x14ac:dyDescent="0.2">
      <c r="A73" s="58" t="s">
        <v>81</v>
      </c>
      <c r="B73" s="59" t="s">
        <v>82</v>
      </c>
      <c r="C73" s="60" t="s">
        <v>2</v>
      </c>
    </row>
    <row r="74" spans="1:3" x14ac:dyDescent="0.2">
      <c r="A74" s="58" t="s">
        <v>83</v>
      </c>
      <c r="B74" s="59" t="s">
        <v>84</v>
      </c>
      <c r="C74" s="60" t="s">
        <v>2</v>
      </c>
    </row>
    <row r="75" spans="1:3" x14ac:dyDescent="0.2">
      <c r="A75" s="58" t="s">
        <v>85</v>
      </c>
      <c r="B75" s="59" t="s">
        <v>86</v>
      </c>
      <c r="C75" s="60" t="s">
        <v>2</v>
      </c>
    </row>
    <row r="76" spans="1:3" x14ac:dyDescent="0.2">
      <c r="A76" s="58" t="s">
        <v>87</v>
      </c>
      <c r="B76" s="59" t="s">
        <v>88</v>
      </c>
      <c r="C76" s="60" t="s">
        <v>2</v>
      </c>
    </row>
    <row r="77" spans="1:3" x14ac:dyDescent="0.2">
      <c r="A77" s="58" t="s">
        <v>89</v>
      </c>
      <c r="B77" s="59" t="s">
        <v>90</v>
      </c>
      <c r="C77" s="60" t="s">
        <v>2</v>
      </c>
    </row>
    <row r="78" spans="1:3" x14ac:dyDescent="0.2">
      <c r="A78" s="58" t="s">
        <v>91</v>
      </c>
      <c r="B78" s="59" t="s">
        <v>92</v>
      </c>
      <c r="C78" s="60" t="s">
        <v>2</v>
      </c>
    </row>
    <row r="79" spans="1:3" x14ac:dyDescent="0.2">
      <c r="A79" s="58" t="s">
        <v>93</v>
      </c>
      <c r="B79" s="59" t="s">
        <v>94</v>
      </c>
      <c r="C79" s="60" t="s">
        <v>2</v>
      </c>
    </row>
    <row r="80" spans="1:3" x14ac:dyDescent="0.2">
      <c r="A80" s="58">
        <v>110.1</v>
      </c>
      <c r="B80" s="59" t="s">
        <v>95</v>
      </c>
      <c r="C80" s="60" t="s">
        <v>2</v>
      </c>
    </row>
    <row r="81" spans="1:3" x14ac:dyDescent="0.2">
      <c r="A81" s="58">
        <v>110.11</v>
      </c>
      <c r="B81" s="59" t="s">
        <v>96</v>
      </c>
      <c r="C81" s="60" t="s">
        <v>2</v>
      </c>
    </row>
    <row r="82" spans="1:3" x14ac:dyDescent="0.2">
      <c r="A82" s="58">
        <v>110.12</v>
      </c>
      <c r="B82" s="59" t="s">
        <v>97</v>
      </c>
      <c r="C82" s="60" t="s">
        <v>2</v>
      </c>
    </row>
    <row r="83" spans="1:3" x14ac:dyDescent="0.2">
      <c r="A83" s="58">
        <v>110.13</v>
      </c>
      <c r="B83" s="59" t="s">
        <v>98</v>
      </c>
      <c r="C83" s="60" t="s">
        <v>2</v>
      </c>
    </row>
    <row r="84" spans="1:3" x14ac:dyDescent="0.2">
      <c r="A84" s="58">
        <v>110.2</v>
      </c>
      <c r="B84" s="59" t="s">
        <v>99</v>
      </c>
      <c r="C84" s="60" t="s">
        <v>2</v>
      </c>
    </row>
    <row r="85" spans="1:3" x14ac:dyDescent="0.2">
      <c r="A85" s="58">
        <v>112</v>
      </c>
      <c r="B85" s="59" t="s">
        <v>100</v>
      </c>
      <c r="C85" s="60" t="s">
        <v>2</v>
      </c>
    </row>
    <row r="86" spans="1:3" x14ac:dyDescent="0.2">
      <c r="A86" s="58">
        <v>112.3</v>
      </c>
      <c r="B86" s="59" t="s">
        <v>101</v>
      </c>
      <c r="C86" s="60" t="s">
        <v>2</v>
      </c>
    </row>
    <row r="87" spans="1:3" x14ac:dyDescent="0.2">
      <c r="A87" s="58">
        <v>117</v>
      </c>
      <c r="B87" s="59" t="s">
        <v>102</v>
      </c>
      <c r="C87" s="60" t="s">
        <v>2</v>
      </c>
    </row>
    <row r="88" spans="1:3" x14ac:dyDescent="0.2">
      <c r="A88" s="58">
        <v>117.1</v>
      </c>
      <c r="B88" s="59" t="s">
        <v>103</v>
      </c>
      <c r="C88" s="60" t="s">
        <v>2</v>
      </c>
    </row>
    <row r="89" spans="1:3" x14ac:dyDescent="0.2">
      <c r="A89" s="58">
        <v>117.2</v>
      </c>
      <c r="B89" s="59" t="s">
        <v>104</v>
      </c>
      <c r="C89" s="60" t="s">
        <v>2</v>
      </c>
    </row>
    <row r="90" spans="1:3" x14ac:dyDescent="0.2">
      <c r="A90" s="58">
        <v>117.3</v>
      </c>
      <c r="B90" s="59" t="s">
        <v>105</v>
      </c>
      <c r="C90" s="60" t="s">
        <v>2</v>
      </c>
    </row>
    <row r="91" spans="1:3" x14ac:dyDescent="0.2">
      <c r="A91" s="58">
        <v>117.4</v>
      </c>
      <c r="B91" s="59" t="s">
        <v>106</v>
      </c>
      <c r="C91" s="60" t="s">
        <v>2</v>
      </c>
    </row>
    <row r="92" spans="1:3" x14ac:dyDescent="0.2">
      <c r="A92" s="58">
        <v>130</v>
      </c>
      <c r="B92" s="59" t="s">
        <v>107</v>
      </c>
      <c r="C92" s="60" t="s">
        <v>2</v>
      </c>
    </row>
    <row r="93" spans="1:3" x14ac:dyDescent="0.2">
      <c r="A93" s="58">
        <v>130.1</v>
      </c>
      <c r="B93" s="59" t="s">
        <v>108</v>
      </c>
      <c r="C93" s="60" t="s">
        <v>2</v>
      </c>
    </row>
    <row r="94" spans="1:3" x14ac:dyDescent="0.2">
      <c r="A94" s="58">
        <v>131</v>
      </c>
      <c r="B94" s="59" t="s">
        <v>109</v>
      </c>
      <c r="C94" s="60" t="s">
        <v>2</v>
      </c>
    </row>
    <row r="95" spans="1:3" x14ac:dyDescent="0.2">
      <c r="A95" s="58">
        <v>132</v>
      </c>
      <c r="B95" s="59" t="s">
        <v>110</v>
      </c>
      <c r="C95" s="60" t="s">
        <v>2</v>
      </c>
    </row>
    <row r="96" spans="1:3" x14ac:dyDescent="0.2">
      <c r="A96" s="58">
        <v>132.1</v>
      </c>
      <c r="B96" s="59" t="s">
        <v>111</v>
      </c>
      <c r="C96" s="60" t="s">
        <v>2</v>
      </c>
    </row>
    <row r="97" spans="1:3" x14ac:dyDescent="0.2">
      <c r="A97" s="58">
        <v>133</v>
      </c>
      <c r="B97" s="59" t="s">
        <v>112</v>
      </c>
      <c r="C97" s="60" t="s">
        <v>2</v>
      </c>
    </row>
    <row r="98" spans="1:3" x14ac:dyDescent="0.2">
      <c r="A98" s="58">
        <v>134</v>
      </c>
      <c r="B98" s="59" t="s">
        <v>113</v>
      </c>
      <c r="C98" s="60" t="s">
        <v>2</v>
      </c>
    </row>
    <row r="99" spans="1:3" x14ac:dyDescent="0.2">
      <c r="A99" s="58">
        <v>134.1</v>
      </c>
      <c r="B99" s="59" t="s">
        <v>114</v>
      </c>
      <c r="C99" s="60" t="s">
        <v>2</v>
      </c>
    </row>
    <row r="100" spans="1:3" x14ac:dyDescent="0.2">
      <c r="A100" s="58">
        <v>136</v>
      </c>
      <c r="B100" s="59" t="s">
        <v>115</v>
      </c>
      <c r="C100" s="60" t="s">
        <v>2</v>
      </c>
    </row>
    <row r="101" spans="1:3" x14ac:dyDescent="0.2">
      <c r="A101" s="58">
        <v>145</v>
      </c>
      <c r="B101" s="59" t="s">
        <v>116</v>
      </c>
      <c r="C101" s="60" t="s">
        <v>117</v>
      </c>
    </row>
    <row r="102" spans="1:3" x14ac:dyDescent="0.2">
      <c r="A102" s="58">
        <v>145.1</v>
      </c>
      <c r="B102" s="59" t="s">
        <v>118</v>
      </c>
      <c r="C102" s="60" t="s">
        <v>117</v>
      </c>
    </row>
    <row r="103" spans="1:3" x14ac:dyDescent="0.2">
      <c r="A103" s="58">
        <v>145.19999999999999</v>
      </c>
      <c r="B103" s="59" t="s">
        <v>119</v>
      </c>
      <c r="C103" s="60" t="s">
        <v>117</v>
      </c>
    </row>
    <row r="104" spans="1:3" x14ac:dyDescent="0.2">
      <c r="A104" s="58">
        <v>145.30000000000001</v>
      </c>
      <c r="B104" s="59" t="s">
        <v>120</v>
      </c>
      <c r="C104" s="60" t="s">
        <v>117</v>
      </c>
    </row>
    <row r="105" spans="1:3" x14ac:dyDescent="0.2">
      <c r="A105" s="58">
        <v>145.4</v>
      </c>
      <c r="B105" s="59" t="s">
        <v>121</v>
      </c>
      <c r="C105" s="60" t="s">
        <v>117</v>
      </c>
    </row>
    <row r="106" spans="1:3" x14ac:dyDescent="0.2">
      <c r="A106" s="58">
        <v>145.5</v>
      </c>
      <c r="B106" s="59" t="s">
        <v>122</v>
      </c>
      <c r="C106" s="60" t="s">
        <v>117</v>
      </c>
    </row>
    <row r="107" spans="1:3" x14ac:dyDescent="0.2">
      <c r="A107" s="58">
        <v>149</v>
      </c>
      <c r="B107" s="59" t="s">
        <v>123</v>
      </c>
      <c r="C107" s="60" t="s">
        <v>117</v>
      </c>
    </row>
    <row r="108" spans="1:3" x14ac:dyDescent="0.2">
      <c r="A108" s="58">
        <v>149.1</v>
      </c>
      <c r="B108" s="59" t="s">
        <v>124</v>
      </c>
      <c r="C108" s="60" t="s">
        <v>117</v>
      </c>
    </row>
    <row r="109" spans="1:3" x14ac:dyDescent="0.2">
      <c r="A109" s="58">
        <v>149.19999999999999</v>
      </c>
      <c r="B109" s="59" t="s">
        <v>125</v>
      </c>
      <c r="C109" s="60" t="s">
        <v>117</v>
      </c>
    </row>
    <row r="110" spans="1:3" x14ac:dyDescent="0.2">
      <c r="A110" s="58">
        <v>149.30000000000001</v>
      </c>
      <c r="B110" s="59" t="s">
        <v>126</v>
      </c>
      <c r="C110" s="60" t="s">
        <v>117</v>
      </c>
    </row>
    <row r="111" spans="1:3" x14ac:dyDescent="0.2">
      <c r="A111" s="58">
        <v>149.4</v>
      </c>
      <c r="B111" s="59" t="s">
        <v>127</v>
      </c>
      <c r="C111" s="60" t="s">
        <v>117</v>
      </c>
    </row>
    <row r="112" spans="1:3" x14ac:dyDescent="0.2">
      <c r="A112" s="58">
        <v>149.5</v>
      </c>
      <c r="B112" s="59" t="s">
        <v>128</v>
      </c>
      <c r="C112" s="60" t="s">
        <v>117</v>
      </c>
    </row>
    <row r="113" spans="1:3" x14ac:dyDescent="0.2">
      <c r="A113" s="58">
        <v>149.9</v>
      </c>
      <c r="B113" s="59" t="s">
        <v>129</v>
      </c>
      <c r="C113" s="60" t="s">
        <v>117</v>
      </c>
    </row>
    <row r="114" spans="1:3" x14ac:dyDescent="0.2">
      <c r="A114" s="58">
        <v>150</v>
      </c>
      <c r="B114" s="59" t="s">
        <v>130</v>
      </c>
      <c r="C114" s="60" t="s">
        <v>117</v>
      </c>
    </row>
    <row r="115" spans="1:3" x14ac:dyDescent="0.2">
      <c r="A115" s="58">
        <v>151</v>
      </c>
      <c r="B115" s="59" t="s">
        <v>131</v>
      </c>
      <c r="C115" s="60" t="s">
        <v>117</v>
      </c>
    </row>
    <row r="116" spans="1:3" x14ac:dyDescent="0.2">
      <c r="A116" s="58">
        <v>153</v>
      </c>
      <c r="B116" s="59" t="s">
        <v>132</v>
      </c>
      <c r="C116" s="60" t="s">
        <v>117</v>
      </c>
    </row>
    <row r="117" spans="1:3" x14ac:dyDescent="0.2">
      <c r="A117" s="58">
        <v>153.19999999999999</v>
      </c>
      <c r="B117" s="59" t="s">
        <v>133</v>
      </c>
      <c r="C117" s="60" t="s">
        <v>117</v>
      </c>
    </row>
    <row r="118" spans="1:3" x14ac:dyDescent="0.2">
      <c r="A118" s="58">
        <v>153.30000000000001</v>
      </c>
      <c r="B118" s="59" t="s">
        <v>134</v>
      </c>
      <c r="C118" s="60" t="s">
        <v>117</v>
      </c>
    </row>
    <row r="119" spans="1:3" x14ac:dyDescent="0.2">
      <c r="A119" s="58">
        <v>155</v>
      </c>
      <c r="B119" s="59" t="s">
        <v>135</v>
      </c>
      <c r="C119" s="60" t="s">
        <v>117</v>
      </c>
    </row>
    <row r="120" spans="1:3" x14ac:dyDescent="0.2">
      <c r="A120" s="58">
        <v>155.1</v>
      </c>
      <c r="B120" s="59" t="s">
        <v>136</v>
      </c>
      <c r="C120" s="60" t="s">
        <v>117</v>
      </c>
    </row>
    <row r="121" spans="1:3" x14ac:dyDescent="0.2">
      <c r="A121" s="58">
        <v>157</v>
      </c>
      <c r="B121" s="59" t="s">
        <v>137</v>
      </c>
      <c r="C121" s="60" t="s">
        <v>117</v>
      </c>
    </row>
    <row r="122" spans="1:3" x14ac:dyDescent="0.2">
      <c r="A122" s="58">
        <v>158</v>
      </c>
      <c r="B122" s="59" t="s">
        <v>138</v>
      </c>
      <c r="C122" s="60" t="s">
        <v>117</v>
      </c>
    </row>
    <row r="123" spans="1:3" ht="28" x14ac:dyDescent="0.2">
      <c r="A123" s="58">
        <v>159</v>
      </c>
      <c r="B123" s="59" t="s">
        <v>139</v>
      </c>
      <c r="C123" s="60" t="s">
        <v>117</v>
      </c>
    </row>
    <row r="124" spans="1:3" x14ac:dyDescent="0.2">
      <c r="A124" s="58">
        <v>159.19999999999999</v>
      </c>
      <c r="B124" s="59" t="s">
        <v>140</v>
      </c>
      <c r="C124" s="60" t="s">
        <v>117</v>
      </c>
    </row>
    <row r="125" spans="1:3" x14ac:dyDescent="0.2">
      <c r="A125" s="58">
        <v>159.30000000000001</v>
      </c>
      <c r="B125" s="59" t="s">
        <v>141</v>
      </c>
      <c r="C125" s="60" t="s">
        <v>117</v>
      </c>
    </row>
    <row r="126" spans="1:3" x14ac:dyDescent="0.2">
      <c r="A126" s="58">
        <v>159.4</v>
      </c>
      <c r="B126" s="59" t="s">
        <v>142</v>
      </c>
      <c r="C126" s="60" t="s">
        <v>117</v>
      </c>
    </row>
    <row r="127" spans="1:3" x14ac:dyDescent="0.2">
      <c r="A127" s="58">
        <v>164</v>
      </c>
      <c r="B127" s="59" t="s">
        <v>143</v>
      </c>
      <c r="C127" s="60" t="s">
        <v>117</v>
      </c>
    </row>
    <row r="128" spans="1:3" x14ac:dyDescent="0.2">
      <c r="A128" s="58">
        <v>165</v>
      </c>
      <c r="B128" s="59" t="s">
        <v>144</v>
      </c>
      <c r="C128" s="60" t="s">
        <v>117</v>
      </c>
    </row>
    <row r="129" spans="1:3" x14ac:dyDescent="0.2">
      <c r="A129" s="58">
        <v>165.1</v>
      </c>
      <c r="B129" s="59" t="s">
        <v>145</v>
      </c>
      <c r="C129" s="60" t="s">
        <v>117</v>
      </c>
    </row>
    <row r="130" spans="1:3" x14ac:dyDescent="0.2">
      <c r="A130" s="58">
        <v>170</v>
      </c>
      <c r="B130" s="59" t="s">
        <v>146</v>
      </c>
      <c r="C130" s="60" t="s">
        <v>117</v>
      </c>
    </row>
    <row r="131" spans="1:3" x14ac:dyDescent="0.2">
      <c r="A131" s="58">
        <v>170.1</v>
      </c>
      <c r="B131" s="59" t="s">
        <v>147</v>
      </c>
      <c r="C131" s="60" t="s">
        <v>117</v>
      </c>
    </row>
    <row r="132" spans="1:3" x14ac:dyDescent="0.2">
      <c r="A132" s="58">
        <v>170.2</v>
      </c>
      <c r="B132" s="59" t="s">
        <v>148</v>
      </c>
      <c r="C132" s="60" t="s">
        <v>117</v>
      </c>
    </row>
    <row r="133" spans="1:3" x14ac:dyDescent="0.2">
      <c r="A133" s="58">
        <v>172</v>
      </c>
      <c r="B133" s="59" t="s">
        <v>149</v>
      </c>
      <c r="C133" s="60" t="s">
        <v>117</v>
      </c>
    </row>
    <row r="134" spans="1:3" x14ac:dyDescent="0.2">
      <c r="A134" s="58">
        <v>172.1</v>
      </c>
      <c r="B134" s="59" t="s">
        <v>150</v>
      </c>
      <c r="C134" s="60" t="s">
        <v>117</v>
      </c>
    </row>
    <row r="135" spans="1:3" x14ac:dyDescent="0.2">
      <c r="A135" s="58">
        <v>172.11</v>
      </c>
      <c r="B135" s="59" t="s">
        <v>151</v>
      </c>
      <c r="C135" s="60" t="s">
        <v>117</v>
      </c>
    </row>
    <row r="136" spans="1:3" x14ac:dyDescent="0.2">
      <c r="A136" s="58">
        <v>172.2</v>
      </c>
      <c r="B136" s="59" t="s">
        <v>152</v>
      </c>
      <c r="C136" s="60" t="s">
        <v>117</v>
      </c>
    </row>
    <row r="137" spans="1:3" x14ac:dyDescent="0.2">
      <c r="A137" s="58">
        <v>172.21</v>
      </c>
      <c r="B137" s="59" t="s">
        <v>153</v>
      </c>
      <c r="C137" s="60" t="s">
        <v>117</v>
      </c>
    </row>
    <row r="138" spans="1:3" x14ac:dyDescent="0.2">
      <c r="A138" s="58">
        <v>172.22</v>
      </c>
      <c r="B138" s="59" t="s">
        <v>154</v>
      </c>
      <c r="C138" s="60" t="s">
        <v>117</v>
      </c>
    </row>
    <row r="139" spans="1:3" x14ac:dyDescent="0.2">
      <c r="A139" s="58">
        <v>172.3</v>
      </c>
      <c r="B139" s="59" t="s">
        <v>155</v>
      </c>
      <c r="C139" s="60" t="s">
        <v>117</v>
      </c>
    </row>
    <row r="140" spans="1:3" x14ac:dyDescent="0.2">
      <c r="A140" s="58">
        <v>173</v>
      </c>
      <c r="B140" s="59" t="s">
        <v>156</v>
      </c>
      <c r="C140" s="60" t="s">
        <v>117</v>
      </c>
    </row>
    <row r="141" spans="1:3" x14ac:dyDescent="0.2">
      <c r="A141" s="58">
        <v>174</v>
      </c>
      <c r="B141" s="59" t="s">
        <v>157</v>
      </c>
      <c r="C141" s="60" t="s">
        <v>117</v>
      </c>
    </row>
    <row r="142" spans="1:3" x14ac:dyDescent="0.2">
      <c r="A142" s="58">
        <v>174.1</v>
      </c>
      <c r="B142" s="59" t="s">
        <v>158</v>
      </c>
      <c r="C142" s="60" t="s">
        <v>117</v>
      </c>
    </row>
    <row r="143" spans="1:3" x14ac:dyDescent="0.2">
      <c r="A143" s="58">
        <v>174.11</v>
      </c>
      <c r="B143" s="59" t="s">
        <v>159</v>
      </c>
      <c r="C143" s="60" t="s">
        <v>117</v>
      </c>
    </row>
    <row r="144" spans="1:3" x14ac:dyDescent="0.2">
      <c r="A144" s="58">
        <v>174.2</v>
      </c>
      <c r="B144" s="59" t="s">
        <v>160</v>
      </c>
      <c r="C144" s="60" t="s">
        <v>117</v>
      </c>
    </row>
    <row r="145" spans="1:3" x14ac:dyDescent="0.2">
      <c r="A145" s="58">
        <v>174.3</v>
      </c>
      <c r="B145" s="59" t="s">
        <v>161</v>
      </c>
      <c r="C145" s="60" t="s">
        <v>117</v>
      </c>
    </row>
    <row r="146" spans="1:3" x14ac:dyDescent="0.2">
      <c r="A146" s="58">
        <v>175</v>
      </c>
      <c r="B146" s="59" t="s">
        <v>162</v>
      </c>
      <c r="C146" s="60" t="s">
        <v>117</v>
      </c>
    </row>
    <row r="147" spans="1:3" x14ac:dyDescent="0.2">
      <c r="A147" s="58">
        <v>180</v>
      </c>
      <c r="B147" s="59" t="s">
        <v>163</v>
      </c>
      <c r="C147" s="60" t="s">
        <v>117</v>
      </c>
    </row>
    <row r="148" spans="1:3" x14ac:dyDescent="0.2">
      <c r="A148" s="58">
        <v>180.1</v>
      </c>
      <c r="B148" s="59" t="s">
        <v>164</v>
      </c>
      <c r="C148" s="60" t="s">
        <v>117</v>
      </c>
    </row>
    <row r="149" spans="1:3" x14ac:dyDescent="0.2">
      <c r="A149" s="58">
        <v>180.3</v>
      </c>
      <c r="B149" s="59" t="s">
        <v>165</v>
      </c>
      <c r="C149" s="60" t="s">
        <v>117</v>
      </c>
    </row>
    <row r="150" spans="1:3" x14ac:dyDescent="0.2">
      <c r="A150" s="58">
        <v>182</v>
      </c>
      <c r="B150" s="59" t="s">
        <v>166</v>
      </c>
      <c r="C150" s="60" t="s">
        <v>117</v>
      </c>
    </row>
    <row r="151" spans="1:3" x14ac:dyDescent="0.2">
      <c r="A151" s="58">
        <v>184</v>
      </c>
      <c r="B151" s="59" t="s">
        <v>167</v>
      </c>
      <c r="C151" s="60" t="s">
        <v>117</v>
      </c>
    </row>
    <row r="152" spans="1:3" x14ac:dyDescent="0.2">
      <c r="A152" s="58">
        <v>184.1</v>
      </c>
      <c r="B152" s="59" t="s">
        <v>168</v>
      </c>
      <c r="C152" s="60" t="s">
        <v>117</v>
      </c>
    </row>
    <row r="153" spans="1:3" x14ac:dyDescent="0.2">
      <c r="A153" s="58">
        <v>184.11</v>
      </c>
      <c r="B153" s="59" t="s">
        <v>169</v>
      </c>
      <c r="C153" s="60" t="s">
        <v>117</v>
      </c>
    </row>
    <row r="154" spans="1:3" x14ac:dyDescent="0.2">
      <c r="A154" s="58">
        <v>184.2</v>
      </c>
      <c r="B154" s="59" t="s">
        <v>170</v>
      </c>
      <c r="C154" s="60" t="s">
        <v>117</v>
      </c>
    </row>
    <row r="155" spans="1:3" x14ac:dyDescent="0.2">
      <c r="A155" s="58">
        <v>185</v>
      </c>
      <c r="B155" s="59" t="s">
        <v>171</v>
      </c>
      <c r="C155" s="60" t="s">
        <v>117</v>
      </c>
    </row>
    <row r="156" spans="1:3" x14ac:dyDescent="0.2">
      <c r="A156" s="58">
        <v>187</v>
      </c>
      <c r="B156" s="59" t="s">
        <v>172</v>
      </c>
      <c r="C156" s="60" t="s">
        <v>117</v>
      </c>
    </row>
    <row r="157" spans="1:3" x14ac:dyDescent="0.2">
      <c r="A157" s="58">
        <v>187.1</v>
      </c>
      <c r="B157" s="59" t="s">
        <v>173</v>
      </c>
      <c r="C157" s="60" t="s">
        <v>117</v>
      </c>
    </row>
    <row r="158" spans="1:3" x14ac:dyDescent="0.2">
      <c r="A158" s="58">
        <v>187.2</v>
      </c>
      <c r="B158" s="59" t="s">
        <v>174</v>
      </c>
      <c r="C158" s="60" t="s">
        <v>117</v>
      </c>
    </row>
    <row r="159" spans="1:3" x14ac:dyDescent="0.2">
      <c r="A159" s="58">
        <v>187.8</v>
      </c>
      <c r="B159" s="59" t="s">
        <v>175</v>
      </c>
      <c r="C159" s="60" t="s">
        <v>117</v>
      </c>
    </row>
    <row r="160" spans="1:3" x14ac:dyDescent="0.2">
      <c r="A160" s="58">
        <v>189</v>
      </c>
      <c r="B160" s="59" t="s">
        <v>176</v>
      </c>
      <c r="C160" s="60" t="s">
        <v>117</v>
      </c>
    </row>
    <row r="161" spans="1:3" x14ac:dyDescent="0.2">
      <c r="A161" s="58">
        <v>189.1</v>
      </c>
      <c r="B161" s="59" t="s">
        <v>177</v>
      </c>
      <c r="C161" s="60" t="s">
        <v>117</v>
      </c>
    </row>
    <row r="162" spans="1:3" x14ac:dyDescent="0.2">
      <c r="A162" s="58">
        <v>189.11</v>
      </c>
      <c r="B162" s="59" t="s">
        <v>178</v>
      </c>
      <c r="C162" s="60" t="s">
        <v>117</v>
      </c>
    </row>
    <row r="163" spans="1:3" x14ac:dyDescent="0.2">
      <c r="A163" s="58">
        <v>189.12</v>
      </c>
      <c r="B163" s="59" t="s">
        <v>179</v>
      </c>
      <c r="C163" s="60" t="s">
        <v>117</v>
      </c>
    </row>
    <row r="164" spans="1:3" x14ac:dyDescent="0.2">
      <c r="A164" s="58">
        <v>189.2</v>
      </c>
      <c r="B164" s="59" t="s">
        <v>180</v>
      </c>
      <c r="C164" s="60" t="s">
        <v>117</v>
      </c>
    </row>
    <row r="165" spans="1:3" x14ac:dyDescent="0.2">
      <c r="A165" s="58">
        <v>189.21</v>
      </c>
      <c r="B165" s="59" t="s">
        <v>181</v>
      </c>
      <c r="C165" s="60" t="s">
        <v>117</v>
      </c>
    </row>
    <row r="166" spans="1:3" x14ac:dyDescent="0.2">
      <c r="A166" s="58">
        <v>189.4</v>
      </c>
      <c r="B166" s="59" t="s">
        <v>182</v>
      </c>
      <c r="C166" s="60" t="s">
        <v>117</v>
      </c>
    </row>
    <row r="167" spans="1:3" x14ac:dyDescent="0.2">
      <c r="A167" s="58">
        <v>190</v>
      </c>
      <c r="B167" s="59" t="s">
        <v>183</v>
      </c>
      <c r="C167" s="60" t="s">
        <v>117</v>
      </c>
    </row>
    <row r="168" spans="1:3" x14ac:dyDescent="0.2">
      <c r="A168" s="58">
        <v>191</v>
      </c>
      <c r="B168" s="59" t="s">
        <v>184</v>
      </c>
      <c r="C168" s="60" t="s">
        <v>117</v>
      </c>
    </row>
    <row r="169" spans="1:3" x14ac:dyDescent="0.2">
      <c r="A169" s="58">
        <v>191.1</v>
      </c>
      <c r="B169" s="59" t="s">
        <v>185</v>
      </c>
      <c r="C169" s="60" t="s">
        <v>117</v>
      </c>
    </row>
    <row r="170" spans="1:3" x14ac:dyDescent="0.2">
      <c r="A170" s="58">
        <v>191.11</v>
      </c>
      <c r="B170" s="59" t="s">
        <v>186</v>
      </c>
      <c r="C170" s="60" t="s">
        <v>117</v>
      </c>
    </row>
    <row r="171" spans="1:3" x14ac:dyDescent="0.2">
      <c r="A171" s="58">
        <v>193</v>
      </c>
      <c r="B171" s="59" t="s">
        <v>187</v>
      </c>
      <c r="C171" s="60" t="s">
        <v>117</v>
      </c>
    </row>
    <row r="172" spans="1:3" x14ac:dyDescent="0.2">
      <c r="A172" s="58">
        <v>194</v>
      </c>
      <c r="B172" s="59" t="s">
        <v>188</v>
      </c>
      <c r="C172" s="60" t="s">
        <v>117</v>
      </c>
    </row>
    <row r="173" spans="1:3" x14ac:dyDescent="0.2">
      <c r="A173" s="58">
        <v>195</v>
      </c>
      <c r="B173" s="59" t="s">
        <v>189</v>
      </c>
      <c r="C173" s="60" t="s">
        <v>117</v>
      </c>
    </row>
    <row r="174" spans="1:3" x14ac:dyDescent="0.2">
      <c r="A174" s="58">
        <v>195.1</v>
      </c>
      <c r="B174" s="59" t="s">
        <v>190</v>
      </c>
      <c r="C174" s="60" t="s">
        <v>117</v>
      </c>
    </row>
    <row r="175" spans="1:3" x14ac:dyDescent="0.2">
      <c r="A175" s="58">
        <v>195.3</v>
      </c>
      <c r="B175" s="59" t="s">
        <v>191</v>
      </c>
      <c r="C175" s="60" t="s">
        <v>117</v>
      </c>
    </row>
    <row r="176" spans="1:3" x14ac:dyDescent="0.2">
      <c r="A176" s="58">
        <v>196</v>
      </c>
      <c r="B176" s="59" t="s">
        <v>192</v>
      </c>
      <c r="C176" s="60" t="s">
        <v>117</v>
      </c>
    </row>
    <row r="177" spans="1:3" x14ac:dyDescent="0.2">
      <c r="A177" s="58">
        <v>197</v>
      </c>
      <c r="B177" s="59" t="s">
        <v>193</v>
      </c>
      <c r="C177" s="60" t="s">
        <v>117</v>
      </c>
    </row>
    <row r="178" spans="1:3" x14ac:dyDescent="0.2">
      <c r="A178" s="58">
        <v>198</v>
      </c>
      <c r="B178" s="59" t="s">
        <v>194</v>
      </c>
      <c r="C178" s="60" t="s">
        <v>117</v>
      </c>
    </row>
    <row r="179" spans="1:3" x14ac:dyDescent="0.2">
      <c r="A179" s="58">
        <v>198.1</v>
      </c>
      <c r="B179" s="59" t="s">
        <v>195</v>
      </c>
      <c r="C179" s="60" t="s">
        <v>117</v>
      </c>
    </row>
    <row r="180" spans="1:3" x14ac:dyDescent="0.2">
      <c r="A180" s="58">
        <v>198.2</v>
      </c>
      <c r="B180" s="59" t="s">
        <v>196</v>
      </c>
      <c r="C180" s="60" t="s">
        <v>117</v>
      </c>
    </row>
    <row r="181" spans="1:3" x14ac:dyDescent="0.2">
      <c r="A181" s="58">
        <v>198.3</v>
      </c>
      <c r="B181" s="59" t="s">
        <v>197</v>
      </c>
      <c r="C181" s="60" t="s">
        <v>117</v>
      </c>
    </row>
    <row r="182" spans="1:3" x14ac:dyDescent="0.2">
      <c r="A182" s="58">
        <v>198.4</v>
      </c>
      <c r="B182" s="59" t="s">
        <v>198</v>
      </c>
      <c r="C182" s="60" t="s">
        <v>117</v>
      </c>
    </row>
    <row r="183" spans="1:3" x14ac:dyDescent="0.2">
      <c r="A183" s="58">
        <v>198.5</v>
      </c>
      <c r="B183" s="59" t="s">
        <v>199</v>
      </c>
      <c r="C183" s="60" t="s">
        <v>117</v>
      </c>
    </row>
    <row r="184" spans="1:3" x14ac:dyDescent="0.2">
      <c r="A184" s="58">
        <v>198.6</v>
      </c>
      <c r="B184" s="59" t="s">
        <v>200</v>
      </c>
      <c r="C184" s="60" t="s">
        <v>117</v>
      </c>
    </row>
    <row r="185" spans="1:3" x14ac:dyDescent="0.2">
      <c r="A185" s="58">
        <v>198.7</v>
      </c>
      <c r="B185" s="59" t="s">
        <v>201</v>
      </c>
      <c r="C185" s="60" t="s">
        <v>117</v>
      </c>
    </row>
    <row r="186" spans="1:3" x14ac:dyDescent="0.2">
      <c r="A186" s="58">
        <v>199</v>
      </c>
      <c r="B186" s="59" t="s">
        <v>202</v>
      </c>
      <c r="C186" s="60" t="s">
        <v>117</v>
      </c>
    </row>
    <row r="187" spans="1:3" x14ac:dyDescent="0.2">
      <c r="A187" s="58">
        <v>199.4</v>
      </c>
      <c r="B187" s="59" t="s">
        <v>203</v>
      </c>
      <c r="C187" s="60" t="s">
        <v>117</v>
      </c>
    </row>
    <row r="188" spans="1:3" x14ac:dyDescent="0.2">
      <c r="A188" s="58">
        <v>200</v>
      </c>
      <c r="B188" s="59" t="s">
        <v>204</v>
      </c>
      <c r="C188" s="60" t="s">
        <v>117</v>
      </c>
    </row>
    <row r="189" spans="1:3" x14ac:dyDescent="0.2">
      <c r="A189" s="58">
        <v>200.1</v>
      </c>
      <c r="B189" s="59" t="s">
        <v>205</v>
      </c>
      <c r="C189" s="60" t="s">
        <v>117</v>
      </c>
    </row>
    <row r="190" spans="1:3" x14ac:dyDescent="0.2">
      <c r="A190" s="58">
        <v>201</v>
      </c>
      <c r="B190" s="59" t="s">
        <v>206</v>
      </c>
      <c r="C190" s="60" t="s">
        <v>117</v>
      </c>
    </row>
    <row r="191" spans="1:3" x14ac:dyDescent="0.2">
      <c r="A191" s="58">
        <v>202</v>
      </c>
      <c r="B191" s="59" t="s">
        <v>207</v>
      </c>
      <c r="C191" s="60" t="s">
        <v>117</v>
      </c>
    </row>
    <row r="192" spans="1:3" x14ac:dyDescent="0.2">
      <c r="A192" s="58">
        <v>202.2</v>
      </c>
      <c r="B192" s="59" t="s">
        <v>208</v>
      </c>
      <c r="C192" s="60" t="s">
        <v>117</v>
      </c>
    </row>
    <row r="193" spans="1:3" x14ac:dyDescent="0.2">
      <c r="A193" s="58">
        <v>202.21</v>
      </c>
      <c r="B193" s="59" t="s">
        <v>209</v>
      </c>
      <c r="C193" s="60" t="s">
        <v>117</v>
      </c>
    </row>
    <row r="194" spans="1:3" x14ac:dyDescent="0.2">
      <c r="A194" s="58">
        <v>202.22</v>
      </c>
      <c r="B194" s="59" t="s">
        <v>210</v>
      </c>
      <c r="C194" s="60" t="s">
        <v>117</v>
      </c>
    </row>
    <row r="195" spans="1:3" x14ac:dyDescent="0.2">
      <c r="A195" s="58">
        <v>202.23</v>
      </c>
      <c r="B195" s="59" t="s">
        <v>211</v>
      </c>
      <c r="C195" s="60" t="s">
        <v>117</v>
      </c>
    </row>
    <row r="196" spans="1:3" x14ac:dyDescent="0.2">
      <c r="A196" s="58">
        <v>202.24</v>
      </c>
      <c r="B196" s="59" t="s">
        <v>212</v>
      </c>
      <c r="C196" s="60" t="s">
        <v>117</v>
      </c>
    </row>
    <row r="197" spans="1:3" x14ac:dyDescent="0.2">
      <c r="A197" s="58">
        <v>204</v>
      </c>
      <c r="B197" s="59" t="s">
        <v>213</v>
      </c>
      <c r="C197" s="60" t="s">
        <v>117</v>
      </c>
    </row>
    <row r="198" spans="1:3" x14ac:dyDescent="0.2">
      <c r="A198" s="58">
        <v>204.1</v>
      </c>
      <c r="B198" s="59" t="s">
        <v>214</v>
      </c>
      <c r="C198" s="60" t="s">
        <v>117</v>
      </c>
    </row>
    <row r="199" spans="1:3" x14ac:dyDescent="0.2">
      <c r="A199" s="58">
        <v>204.11</v>
      </c>
      <c r="B199" s="59" t="s">
        <v>215</v>
      </c>
      <c r="C199" s="60" t="s">
        <v>117</v>
      </c>
    </row>
    <row r="200" spans="1:3" x14ac:dyDescent="0.2">
      <c r="A200" s="58">
        <v>204.12</v>
      </c>
      <c r="B200" s="59" t="s">
        <v>216</v>
      </c>
      <c r="C200" s="60" t="s">
        <v>117</v>
      </c>
    </row>
    <row r="201" spans="1:3" x14ac:dyDescent="0.2">
      <c r="A201" s="58">
        <v>204.2</v>
      </c>
      <c r="B201" s="59" t="s">
        <v>217</v>
      </c>
      <c r="C201" s="60" t="s">
        <v>117</v>
      </c>
    </row>
    <row r="202" spans="1:3" x14ac:dyDescent="0.2">
      <c r="A202" s="58">
        <v>204.21</v>
      </c>
      <c r="B202" s="59" t="s">
        <v>218</v>
      </c>
      <c r="C202" s="60" t="s">
        <v>117</v>
      </c>
    </row>
    <row r="203" spans="1:3" x14ac:dyDescent="0.2">
      <c r="A203" s="58">
        <v>204.22</v>
      </c>
      <c r="B203" s="59" t="s">
        <v>219</v>
      </c>
      <c r="C203" s="60" t="s">
        <v>117</v>
      </c>
    </row>
    <row r="204" spans="1:3" x14ac:dyDescent="0.2">
      <c r="A204" s="58">
        <v>204.3</v>
      </c>
      <c r="B204" s="59" t="s">
        <v>220</v>
      </c>
      <c r="C204" s="60" t="s">
        <v>117</v>
      </c>
    </row>
    <row r="205" spans="1:3" x14ac:dyDescent="0.2">
      <c r="A205" s="58">
        <v>204.4</v>
      </c>
      <c r="B205" s="59" t="s">
        <v>221</v>
      </c>
      <c r="C205" s="60" t="s">
        <v>117</v>
      </c>
    </row>
    <row r="206" spans="1:3" x14ac:dyDescent="0.2">
      <c r="A206" s="58">
        <v>208</v>
      </c>
      <c r="B206" s="59" t="s">
        <v>222</v>
      </c>
      <c r="C206" s="60" t="s">
        <v>117</v>
      </c>
    </row>
    <row r="207" spans="1:3" x14ac:dyDescent="0.2">
      <c r="A207" s="58">
        <v>209</v>
      </c>
      <c r="B207" s="59" t="s">
        <v>223</v>
      </c>
      <c r="C207" s="60" t="s">
        <v>117</v>
      </c>
    </row>
    <row r="208" spans="1:3" x14ac:dyDescent="0.2">
      <c r="A208" s="58">
        <v>210</v>
      </c>
      <c r="B208" s="59" t="s">
        <v>224</v>
      </c>
      <c r="C208" s="60" t="s">
        <v>117</v>
      </c>
    </row>
    <row r="209" spans="1:3" x14ac:dyDescent="0.2">
      <c r="A209" s="58">
        <v>211</v>
      </c>
      <c r="B209" s="59" t="s">
        <v>225</v>
      </c>
      <c r="C209" s="60" t="s">
        <v>117</v>
      </c>
    </row>
    <row r="210" spans="1:3" x14ac:dyDescent="0.2">
      <c r="A210" s="58">
        <v>212</v>
      </c>
      <c r="B210" s="59" t="s">
        <v>226</v>
      </c>
      <c r="C210" s="60" t="s">
        <v>117</v>
      </c>
    </row>
    <row r="211" spans="1:3" x14ac:dyDescent="0.2">
      <c r="A211" s="58">
        <v>213</v>
      </c>
      <c r="B211" s="59" t="s">
        <v>227</v>
      </c>
      <c r="C211" s="60" t="s">
        <v>117</v>
      </c>
    </row>
    <row r="212" spans="1:3" x14ac:dyDescent="0.2">
      <c r="A212" s="58">
        <v>214</v>
      </c>
      <c r="B212" s="59" t="s">
        <v>228</v>
      </c>
      <c r="C212" s="60" t="s">
        <v>117</v>
      </c>
    </row>
    <row r="213" spans="1:3" x14ac:dyDescent="0.2">
      <c r="A213" s="58">
        <v>214.1</v>
      </c>
      <c r="B213" s="59" t="s">
        <v>229</v>
      </c>
      <c r="C213" s="60" t="s">
        <v>117</v>
      </c>
    </row>
    <row r="214" spans="1:3" x14ac:dyDescent="0.2">
      <c r="A214" s="58">
        <v>215</v>
      </c>
      <c r="B214" s="59" t="s">
        <v>230</v>
      </c>
      <c r="C214" s="60" t="s">
        <v>117</v>
      </c>
    </row>
    <row r="215" spans="1:3" x14ac:dyDescent="0.2">
      <c r="A215" s="58">
        <v>216</v>
      </c>
      <c r="B215" s="59" t="s">
        <v>231</v>
      </c>
      <c r="C215" s="60" t="s">
        <v>117</v>
      </c>
    </row>
    <row r="216" spans="1:3" x14ac:dyDescent="0.2">
      <c r="A216" s="58">
        <v>216.1</v>
      </c>
      <c r="B216" s="59" t="s">
        <v>232</v>
      </c>
      <c r="C216" s="60" t="s">
        <v>117</v>
      </c>
    </row>
    <row r="217" spans="1:3" x14ac:dyDescent="0.2">
      <c r="A217" s="58">
        <v>217</v>
      </c>
      <c r="B217" s="59" t="s">
        <v>233</v>
      </c>
      <c r="C217" s="60" t="s">
        <v>117</v>
      </c>
    </row>
    <row r="218" spans="1:3" x14ac:dyDescent="0.2">
      <c r="A218" s="58">
        <v>217.1</v>
      </c>
      <c r="B218" s="59" t="s">
        <v>234</v>
      </c>
      <c r="C218" s="60" t="s">
        <v>117</v>
      </c>
    </row>
    <row r="219" spans="1:3" x14ac:dyDescent="0.2">
      <c r="A219" s="58">
        <v>218</v>
      </c>
      <c r="B219" s="59" t="s">
        <v>235</v>
      </c>
      <c r="C219" s="60" t="s">
        <v>117</v>
      </c>
    </row>
    <row r="220" spans="1:3" x14ac:dyDescent="0.2">
      <c r="A220" s="58">
        <v>218.1</v>
      </c>
      <c r="B220" s="59" t="s">
        <v>236</v>
      </c>
      <c r="C220" s="60" t="s">
        <v>117</v>
      </c>
    </row>
    <row r="221" spans="1:3" x14ac:dyDescent="0.2">
      <c r="A221" s="58">
        <v>218.2</v>
      </c>
      <c r="B221" s="59" t="s">
        <v>237</v>
      </c>
      <c r="C221" s="60" t="s">
        <v>117</v>
      </c>
    </row>
    <row r="222" spans="1:3" x14ac:dyDescent="0.2">
      <c r="A222" s="58">
        <v>220</v>
      </c>
      <c r="B222" s="59" t="s">
        <v>238</v>
      </c>
      <c r="C222" s="60" t="s">
        <v>117</v>
      </c>
    </row>
    <row r="223" spans="1:3" x14ac:dyDescent="0.2">
      <c r="A223" s="58">
        <v>221</v>
      </c>
      <c r="B223" s="59" t="s">
        <v>239</v>
      </c>
      <c r="C223" s="60" t="s">
        <v>117</v>
      </c>
    </row>
    <row r="224" spans="1:3" x14ac:dyDescent="0.2">
      <c r="A224" s="58">
        <v>222</v>
      </c>
      <c r="B224" s="59" t="s">
        <v>240</v>
      </c>
      <c r="C224" s="60" t="s">
        <v>117</v>
      </c>
    </row>
    <row r="225" spans="1:3" x14ac:dyDescent="0.2">
      <c r="A225" s="58">
        <v>223</v>
      </c>
      <c r="B225" s="59" t="s">
        <v>241</v>
      </c>
      <c r="C225" s="60" t="s">
        <v>117</v>
      </c>
    </row>
    <row r="226" spans="1:3" x14ac:dyDescent="0.2">
      <c r="A226" s="58">
        <v>224</v>
      </c>
      <c r="B226" s="59" t="s">
        <v>242</v>
      </c>
      <c r="C226" s="60" t="s">
        <v>117</v>
      </c>
    </row>
    <row r="227" spans="1:3" x14ac:dyDescent="0.2">
      <c r="A227" s="58">
        <v>224.1</v>
      </c>
      <c r="B227" s="59" t="s">
        <v>243</v>
      </c>
      <c r="C227" s="60" t="s">
        <v>117</v>
      </c>
    </row>
    <row r="228" spans="1:3" x14ac:dyDescent="0.2">
      <c r="A228" s="58">
        <v>225</v>
      </c>
      <c r="B228" s="59" t="s">
        <v>244</v>
      </c>
      <c r="C228" s="60" t="s">
        <v>117</v>
      </c>
    </row>
    <row r="229" spans="1:3" x14ac:dyDescent="0.2">
      <c r="A229" s="58">
        <v>225.1</v>
      </c>
      <c r="B229" s="59" t="s">
        <v>245</v>
      </c>
      <c r="C229" s="60" t="s">
        <v>117</v>
      </c>
    </row>
    <row r="230" spans="1:3" x14ac:dyDescent="0.2">
      <c r="A230" s="58">
        <v>225.2</v>
      </c>
      <c r="B230" s="59" t="s">
        <v>246</v>
      </c>
      <c r="C230" s="60" t="s">
        <v>117</v>
      </c>
    </row>
    <row r="231" spans="1:3" x14ac:dyDescent="0.2">
      <c r="A231" s="58">
        <v>226</v>
      </c>
      <c r="B231" s="59" t="s">
        <v>247</v>
      </c>
      <c r="C231" s="60" t="s">
        <v>117</v>
      </c>
    </row>
    <row r="232" spans="1:3" x14ac:dyDescent="0.2">
      <c r="A232" s="58">
        <v>227</v>
      </c>
      <c r="B232" s="59" t="s">
        <v>248</v>
      </c>
      <c r="C232" s="60" t="s">
        <v>117</v>
      </c>
    </row>
    <row r="233" spans="1:3" x14ac:dyDescent="0.2">
      <c r="A233" s="58">
        <v>227.1</v>
      </c>
      <c r="B233" s="59" t="s">
        <v>249</v>
      </c>
      <c r="C233" s="60" t="s">
        <v>117</v>
      </c>
    </row>
    <row r="234" spans="1:3" x14ac:dyDescent="0.2">
      <c r="A234" s="58">
        <v>227.2</v>
      </c>
      <c r="B234" s="59" t="s">
        <v>250</v>
      </c>
      <c r="C234" s="60" t="s">
        <v>117</v>
      </c>
    </row>
    <row r="235" spans="1:3" x14ac:dyDescent="0.2">
      <c r="A235" s="58">
        <v>227.3</v>
      </c>
      <c r="B235" s="59" t="s">
        <v>251</v>
      </c>
      <c r="C235" s="60" t="s">
        <v>117</v>
      </c>
    </row>
    <row r="236" spans="1:3" x14ac:dyDescent="0.2">
      <c r="A236" s="58">
        <v>228</v>
      </c>
      <c r="B236" s="59" t="s">
        <v>252</v>
      </c>
      <c r="C236" s="60" t="s">
        <v>117</v>
      </c>
    </row>
    <row r="237" spans="1:3" x14ac:dyDescent="0.2">
      <c r="A237" s="58">
        <v>228.1</v>
      </c>
      <c r="B237" s="59" t="s">
        <v>253</v>
      </c>
      <c r="C237" s="60" t="s">
        <v>117</v>
      </c>
    </row>
    <row r="238" spans="1:3" x14ac:dyDescent="0.2">
      <c r="A238" s="58">
        <v>229</v>
      </c>
      <c r="B238" s="59" t="s">
        <v>254</v>
      </c>
      <c r="C238" s="60" t="s">
        <v>117</v>
      </c>
    </row>
    <row r="239" spans="1:3" x14ac:dyDescent="0.2">
      <c r="A239" s="58">
        <v>229.1</v>
      </c>
      <c r="B239" s="59" t="s">
        <v>255</v>
      </c>
      <c r="C239" s="60" t="s">
        <v>117</v>
      </c>
    </row>
    <row r="240" spans="1:3" x14ac:dyDescent="0.2">
      <c r="A240" s="58">
        <v>230</v>
      </c>
      <c r="B240" s="59" t="s">
        <v>256</v>
      </c>
      <c r="C240" s="60" t="s">
        <v>117</v>
      </c>
    </row>
    <row r="241" spans="1:3" x14ac:dyDescent="0.2">
      <c r="A241" s="58">
        <v>240</v>
      </c>
      <c r="B241" s="59" t="s">
        <v>257</v>
      </c>
      <c r="C241" s="60" t="s">
        <v>258</v>
      </c>
    </row>
    <row r="242" spans="1:3" x14ac:dyDescent="0.2">
      <c r="A242" s="58">
        <v>241</v>
      </c>
      <c r="B242" s="59" t="s">
        <v>259</v>
      </c>
      <c r="C242" s="60" t="s">
        <v>258</v>
      </c>
    </row>
    <row r="243" spans="1:3" x14ac:dyDescent="0.2">
      <c r="A243" s="58">
        <v>241.1</v>
      </c>
      <c r="B243" s="59" t="s">
        <v>260</v>
      </c>
      <c r="C243" s="60" t="s">
        <v>258</v>
      </c>
    </row>
    <row r="244" spans="1:3" x14ac:dyDescent="0.2">
      <c r="A244" s="58">
        <v>241.2</v>
      </c>
      <c r="B244" s="59" t="s">
        <v>261</v>
      </c>
      <c r="C244" s="60" t="s">
        <v>258</v>
      </c>
    </row>
    <row r="245" spans="1:3" x14ac:dyDescent="0.2">
      <c r="A245" s="58">
        <v>242</v>
      </c>
      <c r="B245" s="59" t="s">
        <v>262</v>
      </c>
      <c r="C245" s="60" t="s">
        <v>258</v>
      </c>
    </row>
    <row r="246" spans="1:3" x14ac:dyDescent="0.2">
      <c r="A246" s="58">
        <v>242.1</v>
      </c>
      <c r="B246" s="59" t="s">
        <v>263</v>
      </c>
      <c r="C246" s="60" t="s">
        <v>258</v>
      </c>
    </row>
    <row r="247" spans="1:3" x14ac:dyDescent="0.2">
      <c r="A247" s="58">
        <v>242.2</v>
      </c>
      <c r="B247" s="59" t="s">
        <v>264</v>
      </c>
      <c r="C247" s="60" t="s">
        <v>258</v>
      </c>
    </row>
    <row r="248" spans="1:3" x14ac:dyDescent="0.2">
      <c r="A248" s="58">
        <v>242.3</v>
      </c>
      <c r="B248" s="59" t="s">
        <v>265</v>
      </c>
      <c r="C248" s="60" t="s">
        <v>258</v>
      </c>
    </row>
    <row r="249" spans="1:3" x14ac:dyDescent="0.2">
      <c r="A249" s="58">
        <v>244</v>
      </c>
      <c r="B249" s="59" t="s">
        <v>266</v>
      </c>
      <c r="C249" s="60" t="s">
        <v>258</v>
      </c>
    </row>
    <row r="250" spans="1:3" x14ac:dyDescent="0.2">
      <c r="A250" s="58">
        <v>244.1</v>
      </c>
      <c r="B250" s="59" t="s">
        <v>267</v>
      </c>
      <c r="C250" s="60" t="s">
        <v>258</v>
      </c>
    </row>
    <row r="251" spans="1:3" x14ac:dyDescent="0.2">
      <c r="A251" s="58">
        <v>244.2</v>
      </c>
      <c r="B251" s="59" t="s">
        <v>268</v>
      </c>
      <c r="C251" s="60" t="s">
        <v>258</v>
      </c>
    </row>
    <row r="252" spans="1:3" x14ac:dyDescent="0.2">
      <c r="A252" s="58">
        <v>244.4</v>
      </c>
      <c r="B252" s="59" t="s">
        <v>269</v>
      </c>
      <c r="C252" s="60" t="s">
        <v>258</v>
      </c>
    </row>
    <row r="253" spans="1:3" x14ac:dyDescent="0.2">
      <c r="A253" s="58">
        <v>244.5</v>
      </c>
      <c r="B253" s="59" t="s">
        <v>270</v>
      </c>
      <c r="C253" s="60" t="s">
        <v>258</v>
      </c>
    </row>
    <row r="254" spans="1:3" x14ac:dyDescent="0.2">
      <c r="A254" s="58">
        <v>245</v>
      </c>
      <c r="B254" s="59" t="s">
        <v>271</v>
      </c>
      <c r="C254" s="60" t="s">
        <v>258</v>
      </c>
    </row>
    <row r="255" spans="1:3" x14ac:dyDescent="0.2">
      <c r="A255" s="58">
        <v>245.1</v>
      </c>
      <c r="B255" s="59" t="s">
        <v>272</v>
      </c>
      <c r="C255" s="60" t="s">
        <v>258</v>
      </c>
    </row>
    <row r="256" spans="1:3" x14ac:dyDescent="0.2">
      <c r="A256" s="58">
        <v>245.2</v>
      </c>
      <c r="B256" s="59" t="s">
        <v>273</v>
      </c>
      <c r="C256" s="60" t="s">
        <v>258</v>
      </c>
    </row>
    <row r="257" spans="1:3" x14ac:dyDescent="0.2">
      <c r="A257" s="58">
        <v>245.21</v>
      </c>
      <c r="B257" s="59" t="s">
        <v>274</v>
      </c>
      <c r="C257" s="60" t="s">
        <v>258</v>
      </c>
    </row>
    <row r="258" spans="1:3" x14ac:dyDescent="0.2">
      <c r="A258" s="58">
        <v>246</v>
      </c>
      <c r="B258" s="59" t="s">
        <v>275</v>
      </c>
      <c r="C258" s="60" t="s">
        <v>258</v>
      </c>
    </row>
    <row r="259" spans="1:3" x14ac:dyDescent="0.2">
      <c r="A259" s="58">
        <v>246.7</v>
      </c>
      <c r="B259" s="59" t="s">
        <v>276</v>
      </c>
      <c r="C259" s="60" t="s">
        <v>258</v>
      </c>
    </row>
    <row r="260" spans="1:3" x14ac:dyDescent="0.2">
      <c r="A260" s="58">
        <v>249</v>
      </c>
      <c r="B260" s="59" t="s">
        <v>277</v>
      </c>
      <c r="C260" s="60" t="s">
        <v>258</v>
      </c>
    </row>
    <row r="261" spans="1:3" x14ac:dyDescent="0.2">
      <c r="A261" s="58">
        <v>250</v>
      </c>
      <c r="B261" s="59" t="s">
        <v>278</v>
      </c>
      <c r="C261" s="60" t="s">
        <v>258</v>
      </c>
    </row>
    <row r="262" spans="1:3" x14ac:dyDescent="0.2">
      <c r="A262" s="58">
        <v>250.1</v>
      </c>
      <c r="B262" s="59" t="s">
        <v>279</v>
      </c>
      <c r="C262" s="60" t="s">
        <v>258</v>
      </c>
    </row>
    <row r="263" spans="1:3" x14ac:dyDescent="0.2">
      <c r="A263" s="58">
        <v>250.11</v>
      </c>
      <c r="B263" s="59" t="s">
        <v>280</v>
      </c>
      <c r="C263" s="60" t="s">
        <v>258</v>
      </c>
    </row>
    <row r="264" spans="1:3" x14ac:dyDescent="0.2">
      <c r="A264" s="58">
        <v>250.12</v>
      </c>
      <c r="B264" s="59" t="s">
        <v>281</v>
      </c>
      <c r="C264" s="60" t="s">
        <v>258</v>
      </c>
    </row>
    <row r="265" spans="1:3" x14ac:dyDescent="0.2">
      <c r="A265" s="58">
        <v>250.13</v>
      </c>
      <c r="B265" s="59" t="s">
        <v>282</v>
      </c>
      <c r="C265" s="60" t="s">
        <v>258</v>
      </c>
    </row>
    <row r="266" spans="1:3" x14ac:dyDescent="0.2">
      <c r="A266" s="58">
        <v>250.14</v>
      </c>
      <c r="B266" s="59" t="s">
        <v>283</v>
      </c>
      <c r="C266" s="60" t="s">
        <v>258</v>
      </c>
    </row>
    <row r="267" spans="1:3" x14ac:dyDescent="0.2">
      <c r="A267" s="58">
        <v>250.15</v>
      </c>
      <c r="B267" s="59" t="s">
        <v>284</v>
      </c>
      <c r="C267" s="60" t="s">
        <v>258</v>
      </c>
    </row>
    <row r="268" spans="1:3" x14ac:dyDescent="0.2">
      <c r="A268" s="58">
        <v>250.2</v>
      </c>
      <c r="B268" s="59" t="s">
        <v>285</v>
      </c>
      <c r="C268" s="60" t="s">
        <v>258</v>
      </c>
    </row>
    <row r="269" spans="1:3" x14ac:dyDescent="0.2">
      <c r="A269" s="58">
        <v>250.21</v>
      </c>
      <c r="B269" s="59" t="s">
        <v>286</v>
      </c>
      <c r="C269" s="60" t="s">
        <v>258</v>
      </c>
    </row>
    <row r="270" spans="1:3" x14ac:dyDescent="0.2">
      <c r="A270" s="58">
        <v>250.22</v>
      </c>
      <c r="B270" s="59" t="s">
        <v>287</v>
      </c>
      <c r="C270" s="60" t="s">
        <v>258</v>
      </c>
    </row>
    <row r="271" spans="1:3" x14ac:dyDescent="0.2">
      <c r="A271" s="58">
        <v>250.23</v>
      </c>
      <c r="B271" s="59" t="s">
        <v>288</v>
      </c>
      <c r="C271" s="60" t="s">
        <v>258</v>
      </c>
    </row>
    <row r="272" spans="1:3" x14ac:dyDescent="0.2">
      <c r="A272" s="58">
        <v>250.24</v>
      </c>
      <c r="B272" s="59" t="s">
        <v>289</v>
      </c>
      <c r="C272" s="60" t="s">
        <v>258</v>
      </c>
    </row>
    <row r="273" spans="1:3" x14ac:dyDescent="0.2">
      <c r="A273" s="58">
        <v>250.25</v>
      </c>
      <c r="B273" s="59" t="s">
        <v>290</v>
      </c>
      <c r="C273" s="60" t="s">
        <v>258</v>
      </c>
    </row>
    <row r="274" spans="1:3" x14ac:dyDescent="0.2">
      <c r="A274" s="58">
        <v>250.3</v>
      </c>
      <c r="B274" s="59" t="s">
        <v>291</v>
      </c>
      <c r="C274" s="60" t="s">
        <v>258</v>
      </c>
    </row>
    <row r="275" spans="1:3" x14ac:dyDescent="0.2">
      <c r="A275" s="58">
        <v>250.4</v>
      </c>
      <c r="B275" s="59" t="s">
        <v>292</v>
      </c>
      <c r="C275" s="60" t="s">
        <v>258</v>
      </c>
    </row>
    <row r="276" spans="1:3" x14ac:dyDescent="0.2">
      <c r="A276" s="58">
        <v>250.41</v>
      </c>
      <c r="B276" s="59" t="s">
        <v>293</v>
      </c>
      <c r="C276" s="60" t="s">
        <v>258</v>
      </c>
    </row>
    <row r="277" spans="1:3" x14ac:dyDescent="0.2">
      <c r="A277" s="58">
        <v>250.42</v>
      </c>
      <c r="B277" s="59" t="s">
        <v>294</v>
      </c>
      <c r="C277" s="60" t="s">
        <v>258</v>
      </c>
    </row>
    <row r="278" spans="1:3" x14ac:dyDescent="0.2">
      <c r="A278" s="58">
        <v>250.5</v>
      </c>
      <c r="B278" s="59" t="s">
        <v>295</v>
      </c>
      <c r="C278" s="60" t="s">
        <v>258</v>
      </c>
    </row>
    <row r="279" spans="1:3" x14ac:dyDescent="0.2">
      <c r="A279" s="58">
        <v>250.6</v>
      </c>
      <c r="B279" s="59" t="s">
        <v>296</v>
      </c>
      <c r="C279" s="60" t="s">
        <v>258</v>
      </c>
    </row>
    <row r="280" spans="1:3" x14ac:dyDescent="0.2">
      <c r="A280" s="58">
        <v>250.7</v>
      </c>
      <c r="B280" s="59" t="s">
        <v>297</v>
      </c>
      <c r="C280" s="60" t="s">
        <v>258</v>
      </c>
    </row>
    <row r="281" spans="1:3" x14ac:dyDescent="0.2">
      <c r="A281" s="58">
        <v>251</v>
      </c>
      <c r="B281" s="59" t="s">
        <v>298</v>
      </c>
      <c r="C281" s="60" t="s">
        <v>258</v>
      </c>
    </row>
    <row r="282" spans="1:3" x14ac:dyDescent="0.2">
      <c r="A282" s="58">
        <v>251.1</v>
      </c>
      <c r="B282" s="59" t="s">
        <v>299</v>
      </c>
      <c r="C282" s="60" t="s">
        <v>258</v>
      </c>
    </row>
    <row r="283" spans="1:3" x14ac:dyDescent="0.2">
      <c r="A283" s="58">
        <v>251.8</v>
      </c>
      <c r="B283" s="59" t="s">
        <v>300</v>
      </c>
      <c r="C283" s="60" t="s">
        <v>258</v>
      </c>
    </row>
    <row r="284" spans="1:3" x14ac:dyDescent="0.2">
      <c r="A284" s="58">
        <v>252</v>
      </c>
      <c r="B284" s="59" t="s">
        <v>301</v>
      </c>
      <c r="C284" s="60" t="s">
        <v>258</v>
      </c>
    </row>
    <row r="285" spans="1:3" x14ac:dyDescent="0.2">
      <c r="A285" s="58">
        <v>252.1</v>
      </c>
      <c r="B285" s="59" t="s">
        <v>302</v>
      </c>
      <c r="C285" s="60" t="s">
        <v>258</v>
      </c>
    </row>
    <row r="286" spans="1:3" x14ac:dyDescent="0.2">
      <c r="A286" s="58">
        <v>252.2</v>
      </c>
      <c r="B286" s="59" t="s">
        <v>303</v>
      </c>
      <c r="C286" s="60" t="s">
        <v>258</v>
      </c>
    </row>
    <row r="287" spans="1:3" x14ac:dyDescent="0.2">
      <c r="A287" s="58">
        <v>253</v>
      </c>
      <c r="B287" s="59" t="s">
        <v>304</v>
      </c>
      <c r="C287" s="60" t="s">
        <v>258</v>
      </c>
    </row>
    <row r="288" spans="1:3" x14ac:dyDescent="0.2">
      <c r="A288" s="58">
        <v>253.1</v>
      </c>
      <c r="B288" s="59" t="s">
        <v>305</v>
      </c>
      <c r="C288" s="60" t="s">
        <v>258</v>
      </c>
    </row>
    <row r="289" spans="1:3" x14ac:dyDescent="0.2">
      <c r="A289" s="58">
        <v>253.11</v>
      </c>
      <c r="B289" s="59" t="s">
        <v>306</v>
      </c>
      <c r="C289" s="60" t="s">
        <v>258</v>
      </c>
    </row>
    <row r="290" spans="1:3" x14ac:dyDescent="0.2">
      <c r="A290" s="58">
        <v>253.2</v>
      </c>
      <c r="B290" s="59" t="s">
        <v>307</v>
      </c>
      <c r="C290" s="60" t="s">
        <v>258</v>
      </c>
    </row>
    <row r="291" spans="1:3" x14ac:dyDescent="0.2">
      <c r="A291" s="58">
        <v>253.3</v>
      </c>
      <c r="B291" s="59" t="s">
        <v>308</v>
      </c>
      <c r="C291" s="60" t="s">
        <v>258</v>
      </c>
    </row>
    <row r="292" spans="1:3" x14ac:dyDescent="0.2">
      <c r="A292" s="58">
        <v>253.7</v>
      </c>
      <c r="B292" s="59" t="s">
        <v>309</v>
      </c>
      <c r="C292" s="60" t="s">
        <v>258</v>
      </c>
    </row>
    <row r="293" spans="1:3" x14ac:dyDescent="0.2">
      <c r="A293" s="58">
        <v>254</v>
      </c>
      <c r="B293" s="59" t="s">
        <v>310</v>
      </c>
      <c r="C293" s="60" t="s">
        <v>258</v>
      </c>
    </row>
    <row r="294" spans="1:3" x14ac:dyDescent="0.2">
      <c r="A294" s="58">
        <v>255</v>
      </c>
      <c r="B294" s="59" t="s">
        <v>311</v>
      </c>
      <c r="C294" s="60" t="s">
        <v>258</v>
      </c>
    </row>
    <row r="295" spans="1:3" x14ac:dyDescent="0.2">
      <c r="A295" s="58">
        <v>255.1</v>
      </c>
      <c r="B295" s="59" t="s">
        <v>312</v>
      </c>
      <c r="C295" s="60" t="s">
        <v>258</v>
      </c>
    </row>
    <row r="296" spans="1:3" x14ac:dyDescent="0.2">
      <c r="A296" s="58">
        <v>255.11</v>
      </c>
      <c r="B296" s="59" t="s">
        <v>313</v>
      </c>
      <c r="C296" s="60" t="s">
        <v>258</v>
      </c>
    </row>
    <row r="297" spans="1:3" x14ac:dyDescent="0.2">
      <c r="A297" s="58">
        <v>255.12</v>
      </c>
      <c r="B297" s="59" t="s">
        <v>314</v>
      </c>
      <c r="C297" s="60" t="s">
        <v>258</v>
      </c>
    </row>
    <row r="298" spans="1:3" x14ac:dyDescent="0.2">
      <c r="A298" s="58">
        <v>255.13</v>
      </c>
      <c r="B298" s="59" t="s">
        <v>315</v>
      </c>
      <c r="C298" s="60" t="s">
        <v>258</v>
      </c>
    </row>
    <row r="299" spans="1:3" x14ac:dyDescent="0.2">
      <c r="A299" s="58">
        <v>255.2</v>
      </c>
      <c r="B299" s="59" t="s">
        <v>316</v>
      </c>
      <c r="C299" s="60" t="s">
        <v>258</v>
      </c>
    </row>
    <row r="300" spans="1:3" x14ac:dyDescent="0.2">
      <c r="A300" s="58">
        <v>255.21</v>
      </c>
      <c r="B300" s="59" t="s">
        <v>317</v>
      </c>
      <c r="C300" s="60" t="s">
        <v>258</v>
      </c>
    </row>
    <row r="301" spans="1:3" x14ac:dyDescent="0.2">
      <c r="A301" s="58">
        <v>255.3</v>
      </c>
      <c r="B301" s="59" t="s">
        <v>318</v>
      </c>
      <c r="C301" s="60" t="s">
        <v>258</v>
      </c>
    </row>
    <row r="302" spans="1:3" x14ac:dyDescent="0.2">
      <c r="A302" s="58">
        <v>256</v>
      </c>
      <c r="B302" s="59" t="s">
        <v>319</v>
      </c>
      <c r="C302" s="60" t="s">
        <v>258</v>
      </c>
    </row>
    <row r="303" spans="1:3" x14ac:dyDescent="0.2">
      <c r="A303" s="58">
        <v>256.39999999999998</v>
      </c>
      <c r="B303" s="59" t="s">
        <v>320</v>
      </c>
      <c r="C303" s="60" t="s">
        <v>258</v>
      </c>
    </row>
    <row r="304" spans="1:3" x14ac:dyDescent="0.2">
      <c r="A304" s="58">
        <v>257</v>
      </c>
      <c r="B304" s="59" t="s">
        <v>321</v>
      </c>
      <c r="C304" s="60" t="s">
        <v>258</v>
      </c>
    </row>
    <row r="305" spans="1:3" x14ac:dyDescent="0.2">
      <c r="A305" s="58">
        <v>257.10000000000002</v>
      </c>
      <c r="B305" s="59" t="s">
        <v>322</v>
      </c>
      <c r="C305" s="60" t="s">
        <v>258</v>
      </c>
    </row>
    <row r="306" spans="1:3" x14ac:dyDescent="0.2">
      <c r="A306" s="58">
        <v>258</v>
      </c>
      <c r="B306" s="59" t="s">
        <v>323</v>
      </c>
      <c r="C306" s="60" t="s">
        <v>258</v>
      </c>
    </row>
    <row r="307" spans="1:3" x14ac:dyDescent="0.2">
      <c r="A307" s="58">
        <v>258.10000000000002</v>
      </c>
      <c r="B307" s="59" t="s">
        <v>324</v>
      </c>
      <c r="C307" s="60" t="s">
        <v>258</v>
      </c>
    </row>
    <row r="308" spans="1:3" x14ac:dyDescent="0.2">
      <c r="A308" s="58">
        <v>259</v>
      </c>
      <c r="B308" s="59" t="s">
        <v>325</v>
      </c>
      <c r="C308" s="60" t="s">
        <v>258</v>
      </c>
    </row>
    <row r="309" spans="1:3" x14ac:dyDescent="0.2">
      <c r="A309" s="58">
        <v>259.10000000000002</v>
      </c>
      <c r="B309" s="59" t="s">
        <v>326</v>
      </c>
      <c r="C309" s="60" t="s">
        <v>258</v>
      </c>
    </row>
    <row r="310" spans="1:3" x14ac:dyDescent="0.2">
      <c r="A310" s="58">
        <v>259.2</v>
      </c>
      <c r="B310" s="59" t="s">
        <v>327</v>
      </c>
      <c r="C310" s="60" t="s">
        <v>258</v>
      </c>
    </row>
    <row r="311" spans="1:3" x14ac:dyDescent="0.2">
      <c r="A311" s="58">
        <v>259.3</v>
      </c>
      <c r="B311" s="59" t="s">
        <v>328</v>
      </c>
      <c r="C311" s="60" t="s">
        <v>258</v>
      </c>
    </row>
    <row r="312" spans="1:3" x14ac:dyDescent="0.2">
      <c r="A312" s="58">
        <v>259.39999999999998</v>
      </c>
      <c r="B312" s="59" t="s">
        <v>329</v>
      </c>
      <c r="C312" s="60" t="s">
        <v>258</v>
      </c>
    </row>
    <row r="313" spans="1:3" x14ac:dyDescent="0.2">
      <c r="A313" s="58">
        <v>259.8</v>
      </c>
      <c r="B313" s="59" t="s">
        <v>330</v>
      </c>
      <c r="C313" s="60" t="s">
        <v>258</v>
      </c>
    </row>
    <row r="314" spans="1:3" x14ac:dyDescent="0.2">
      <c r="A314" s="58">
        <v>260</v>
      </c>
      <c r="B314" s="59" t="s">
        <v>331</v>
      </c>
      <c r="C314" s="60" t="s">
        <v>258</v>
      </c>
    </row>
    <row r="315" spans="1:3" x14ac:dyDescent="0.2">
      <c r="A315" s="58">
        <v>260.10000000000002</v>
      </c>
      <c r="B315" s="59" t="s">
        <v>332</v>
      </c>
      <c r="C315" s="60" t="s">
        <v>258</v>
      </c>
    </row>
    <row r="316" spans="1:3" x14ac:dyDescent="0.2">
      <c r="A316" s="58">
        <v>260.2</v>
      </c>
      <c r="B316" s="59" t="s">
        <v>333</v>
      </c>
      <c r="C316" s="60" t="s">
        <v>258</v>
      </c>
    </row>
    <row r="317" spans="1:3" x14ac:dyDescent="0.2">
      <c r="A317" s="58">
        <v>260.22000000000003</v>
      </c>
      <c r="B317" s="59" t="s">
        <v>334</v>
      </c>
      <c r="C317" s="60" t="s">
        <v>258</v>
      </c>
    </row>
    <row r="318" spans="1:3" x14ac:dyDescent="0.2">
      <c r="A318" s="58">
        <v>260.3</v>
      </c>
      <c r="B318" s="59" t="s">
        <v>335</v>
      </c>
      <c r="C318" s="60" t="s">
        <v>258</v>
      </c>
    </row>
    <row r="319" spans="1:3" x14ac:dyDescent="0.2">
      <c r="A319" s="58">
        <v>260.60000000000002</v>
      </c>
      <c r="B319" s="59" t="s">
        <v>336</v>
      </c>
      <c r="C319" s="60" t="s">
        <v>258</v>
      </c>
    </row>
    <row r="320" spans="1:3" x14ac:dyDescent="0.2">
      <c r="A320" s="58">
        <v>260.7</v>
      </c>
      <c r="B320" s="59" t="s">
        <v>337</v>
      </c>
      <c r="C320" s="60" t="s">
        <v>258</v>
      </c>
    </row>
    <row r="321" spans="1:3" x14ac:dyDescent="0.2">
      <c r="A321" s="58">
        <v>261</v>
      </c>
      <c r="B321" s="59" t="s">
        <v>338</v>
      </c>
      <c r="C321" s="60" t="s">
        <v>258</v>
      </c>
    </row>
    <row r="322" spans="1:3" x14ac:dyDescent="0.2">
      <c r="A322" s="58">
        <v>261.10000000000002</v>
      </c>
      <c r="B322" s="59" t="s">
        <v>339</v>
      </c>
      <c r="C322" s="60" t="s">
        <v>258</v>
      </c>
    </row>
    <row r="323" spans="1:3" x14ac:dyDescent="0.2">
      <c r="A323" s="58">
        <v>261.2</v>
      </c>
      <c r="B323" s="59" t="s">
        <v>340</v>
      </c>
      <c r="C323" s="60" t="s">
        <v>258</v>
      </c>
    </row>
    <row r="324" spans="1:3" x14ac:dyDescent="0.2">
      <c r="A324" s="58">
        <v>261.3</v>
      </c>
      <c r="B324" s="59" t="s">
        <v>341</v>
      </c>
      <c r="C324" s="60" t="s">
        <v>258</v>
      </c>
    </row>
    <row r="325" spans="1:3" x14ac:dyDescent="0.2">
      <c r="A325" s="58">
        <v>261.39999999999998</v>
      </c>
      <c r="B325" s="59" t="s">
        <v>342</v>
      </c>
      <c r="C325" s="60" t="s">
        <v>258</v>
      </c>
    </row>
    <row r="326" spans="1:3" x14ac:dyDescent="0.2">
      <c r="A326" s="58">
        <v>261.41000000000003</v>
      </c>
      <c r="B326" s="59" t="s">
        <v>343</v>
      </c>
      <c r="C326" s="60" t="s">
        <v>258</v>
      </c>
    </row>
    <row r="327" spans="1:3" x14ac:dyDescent="0.2">
      <c r="A327" s="58">
        <v>262</v>
      </c>
      <c r="B327" s="59" t="s">
        <v>344</v>
      </c>
      <c r="C327" s="60" t="s">
        <v>258</v>
      </c>
    </row>
    <row r="328" spans="1:3" x14ac:dyDescent="0.2">
      <c r="A328" s="58">
        <v>263</v>
      </c>
      <c r="B328" s="59" t="s">
        <v>345</v>
      </c>
      <c r="C328" s="60" t="s">
        <v>258</v>
      </c>
    </row>
    <row r="329" spans="1:3" x14ac:dyDescent="0.2">
      <c r="A329" s="58">
        <v>264</v>
      </c>
      <c r="B329" s="59" t="s">
        <v>346</v>
      </c>
      <c r="C329" s="60" t="s">
        <v>258</v>
      </c>
    </row>
    <row r="330" spans="1:3" x14ac:dyDescent="0.2">
      <c r="A330" s="58">
        <v>264.10000000000002</v>
      </c>
      <c r="B330" s="59" t="s">
        <v>347</v>
      </c>
      <c r="C330" s="60" t="s">
        <v>258</v>
      </c>
    </row>
    <row r="331" spans="1:3" x14ac:dyDescent="0.2">
      <c r="A331" s="58">
        <v>264.2</v>
      </c>
      <c r="B331" s="59" t="s">
        <v>348</v>
      </c>
      <c r="C331" s="60" t="s">
        <v>258</v>
      </c>
    </row>
    <row r="332" spans="1:3" x14ac:dyDescent="0.2">
      <c r="A332" s="58">
        <v>264.89999999999998</v>
      </c>
      <c r="B332" s="59" t="s">
        <v>349</v>
      </c>
      <c r="C332" s="60" t="s">
        <v>258</v>
      </c>
    </row>
    <row r="333" spans="1:3" x14ac:dyDescent="0.2">
      <c r="A333" s="58">
        <v>269</v>
      </c>
      <c r="B333" s="59" t="s">
        <v>350</v>
      </c>
      <c r="C333" s="60" t="s">
        <v>258</v>
      </c>
    </row>
    <row r="334" spans="1:3" x14ac:dyDescent="0.2">
      <c r="A334" s="58">
        <v>270</v>
      </c>
      <c r="B334" s="59" t="s">
        <v>351</v>
      </c>
      <c r="C334" s="60" t="s">
        <v>258</v>
      </c>
    </row>
    <row r="335" spans="1:3" x14ac:dyDescent="0.2">
      <c r="A335" s="58">
        <v>270.10000000000002</v>
      </c>
      <c r="B335" s="59" t="s">
        <v>352</v>
      </c>
      <c r="C335" s="60" t="s">
        <v>258</v>
      </c>
    </row>
    <row r="336" spans="1:3" x14ac:dyDescent="0.2">
      <c r="A336" s="58">
        <v>270.11</v>
      </c>
      <c r="B336" s="59" t="s">
        <v>353</v>
      </c>
      <c r="C336" s="60" t="s">
        <v>258</v>
      </c>
    </row>
    <row r="337" spans="1:3" x14ac:dyDescent="0.2">
      <c r="A337" s="58">
        <v>270.12</v>
      </c>
      <c r="B337" s="59" t="s">
        <v>354</v>
      </c>
      <c r="C337" s="60" t="s">
        <v>258</v>
      </c>
    </row>
    <row r="338" spans="1:3" x14ac:dyDescent="0.2">
      <c r="A338" s="58">
        <v>270.2</v>
      </c>
      <c r="B338" s="59" t="s">
        <v>355</v>
      </c>
      <c r="C338" s="60" t="s">
        <v>258</v>
      </c>
    </row>
    <row r="339" spans="1:3" x14ac:dyDescent="0.2">
      <c r="A339" s="58">
        <v>270.20999999999998</v>
      </c>
      <c r="B339" s="59" t="s">
        <v>356</v>
      </c>
      <c r="C339" s="60" t="s">
        <v>258</v>
      </c>
    </row>
    <row r="340" spans="1:3" x14ac:dyDescent="0.2">
      <c r="A340" s="58">
        <v>270.3</v>
      </c>
      <c r="B340" s="59" t="s">
        <v>357</v>
      </c>
      <c r="C340" s="60" t="s">
        <v>258</v>
      </c>
    </row>
    <row r="341" spans="1:3" x14ac:dyDescent="0.2">
      <c r="A341" s="58">
        <v>270.31</v>
      </c>
      <c r="B341" s="59" t="s">
        <v>358</v>
      </c>
      <c r="C341" s="60" t="s">
        <v>258</v>
      </c>
    </row>
    <row r="342" spans="1:3" x14ac:dyDescent="0.2">
      <c r="A342" s="58">
        <v>270.32</v>
      </c>
      <c r="B342" s="59" t="s">
        <v>359</v>
      </c>
      <c r="C342" s="60" t="s">
        <v>258</v>
      </c>
    </row>
    <row r="343" spans="1:3" x14ac:dyDescent="0.2">
      <c r="A343" s="58">
        <v>270.33</v>
      </c>
      <c r="B343" s="59" t="s">
        <v>360</v>
      </c>
      <c r="C343" s="60" t="s">
        <v>258</v>
      </c>
    </row>
    <row r="344" spans="1:3" x14ac:dyDescent="0.2">
      <c r="A344" s="58">
        <v>270.33999999999997</v>
      </c>
      <c r="B344" s="59" t="s">
        <v>361</v>
      </c>
      <c r="C344" s="60" t="s">
        <v>258</v>
      </c>
    </row>
    <row r="345" spans="1:3" x14ac:dyDescent="0.2">
      <c r="A345" s="58">
        <v>270.35000000000002</v>
      </c>
      <c r="B345" s="59" t="s">
        <v>362</v>
      </c>
      <c r="C345" s="60" t="s">
        <v>258</v>
      </c>
    </row>
    <row r="346" spans="1:3" x14ac:dyDescent="0.2">
      <c r="A346" s="58">
        <v>270.38</v>
      </c>
      <c r="B346" s="59" t="s">
        <v>363</v>
      </c>
      <c r="C346" s="60" t="s">
        <v>258</v>
      </c>
    </row>
    <row r="347" spans="1:3" x14ac:dyDescent="0.2">
      <c r="A347" s="58">
        <v>271</v>
      </c>
      <c r="B347" s="59" t="s">
        <v>364</v>
      </c>
      <c r="C347" s="60" t="s">
        <v>258</v>
      </c>
    </row>
    <row r="348" spans="1:3" x14ac:dyDescent="0.2">
      <c r="A348" s="58">
        <v>271.3</v>
      </c>
      <c r="B348" s="59" t="s">
        <v>365</v>
      </c>
      <c r="C348" s="60" t="s">
        <v>258</v>
      </c>
    </row>
    <row r="349" spans="1:3" x14ac:dyDescent="0.2">
      <c r="A349" s="58">
        <v>271.89999999999998</v>
      </c>
      <c r="B349" s="59" t="s">
        <v>366</v>
      </c>
      <c r="C349" s="60" t="s">
        <v>258</v>
      </c>
    </row>
    <row r="350" spans="1:3" x14ac:dyDescent="0.2">
      <c r="A350" s="58">
        <v>272</v>
      </c>
      <c r="B350" s="59" t="s">
        <v>367</v>
      </c>
      <c r="C350" s="60" t="s">
        <v>258</v>
      </c>
    </row>
    <row r="351" spans="1:3" x14ac:dyDescent="0.2">
      <c r="A351" s="58">
        <v>272.10000000000002</v>
      </c>
      <c r="B351" s="59" t="s">
        <v>368</v>
      </c>
      <c r="C351" s="60" t="s">
        <v>258</v>
      </c>
    </row>
    <row r="352" spans="1:3" x14ac:dyDescent="0.2">
      <c r="A352" s="58">
        <v>272.11</v>
      </c>
      <c r="B352" s="59" t="s">
        <v>369</v>
      </c>
      <c r="C352" s="60" t="s">
        <v>258</v>
      </c>
    </row>
    <row r="353" spans="1:3" x14ac:dyDescent="0.2">
      <c r="A353" s="58">
        <v>272.12</v>
      </c>
      <c r="B353" s="59" t="s">
        <v>370</v>
      </c>
      <c r="C353" s="60" t="s">
        <v>258</v>
      </c>
    </row>
    <row r="354" spans="1:3" x14ac:dyDescent="0.2">
      <c r="A354" s="58">
        <v>272.13</v>
      </c>
      <c r="B354" s="59" t="s">
        <v>371</v>
      </c>
      <c r="C354" s="60" t="s">
        <v>258</v>
      </c>
    </row>
    <row r="355" spans="1:3" x14ac:dyDescent="0.2">
      <c r="A355" s="58">
        <v>272.14</v>
      </c>
      <c r="B355" s="59" t="s">
        <v>372</v>
      </c>
      <c r="C355" s="60" t="s">
        <v>258</v>
      </c>
    </row>
    <row r="356" spans="1:3" x14ac:dyDescent="0.2">
      <c r="A356" s="58">
        <v>272.89999999999998</v>
      </c>
      <c r="B356" s="59" t="s">
        <v>373</v>
      </c>
      <c r="C356" s="60" t="s">
        <v>258</v>
      </c>
    </row>
    <row r="357" spans="1:3" x14ac:dyDescent="0.2">
      <c r="A357" s="58">
        <v>274</v>
      </c>
      <c r="B357" s="59" t="s">
        <v>374</v>
      </c>
      <c r="C357" s="60" t="s">
        <v>258</v>
      </c>
    </row>
    <row r="358" spans="1:3" x14ac:dyDescent="0.2">
      <c r="A358" s="58">
        <v>274.10000000000002</v>
      </c>
      <c r="B358" s="59" t="s">
        <v>375</v>
      </c>
      <c r="C358" s="60" t="s">
        <v>258</v>
      </c>
    </row>
    <row r="359" spans="1:3" x14ac:dyDescent="0.2">
      <c r="A359" s="58">
        <v>274.11</v>
      </c>
      <c r="B359" s="59" t="s">
        <v>376</v>
      </c>
      <c r="C359" s="60" t="s">
        <v>258</v>
      </c>
    </row>
    <row r="360" spans="1:3" x14ac:dyDescent="0.2">
      <c r="A360" s="58">
        <v>274.2</v>
      </c>
      <c r="B360" s="59" t="s">
        <v>377</v>
      </c>
      <c r="C360" s="60" t="s">
        <v>258</v>
      </c>
    </row>
    <row r="361" spans="1:3" x14ac:dyDescent="0.2">
      <c r="A361" s="58">
        <v>274.20999999999998</v>
      </c>
      <c r="B361" s="59" t="s">
        <v>378</v>
      </c>
      <c r="C361" s="60" t="s">
        <v>258</v>
      </c>
    </row>
    <row r="362" spans="1:3" x14ac:dyDescent="0.2">
      <c r="A362" s="58">
        <v>275</v>
      </c>
      <c r="B362" s="59" t="s">
        <v>379</v>
      </c>
      <c r="C362" s="60" t="s">
        <v>258</v>
      </c>
    </row>
    <row r="363" spans="1:3" x14ac:dyDescent="0.2">
      <c r="A363" s="58">
        <v>275.10000000000002</v>
      </c>
      <c r="B363" s="59" t="s">
        <v>380</v>
      </c>
      <c r="C363" s="60" t="s">
        <v>381</v>
      </c>
    </row>
    <row r="364" spans="1:3" x14ac:dyDescent="0.2">
      <c r="A364" s="58">
        <v>275.11</v>
      </c>
      <c r="B364" s="59" t="s">
        <v>382</v>
      </c>
      <c r="C364" s="60" t="s">
        <v>381</v>
      </c>
    </row>
    <row r="365" spans="1:3" x14ac:dyDescent="0.2">
      <c r="A365" s="58">
        <v>275.2</v>
      </c>
      <c r="B365" s="59" t="s">
        <v>383</v>
      </c>
      <c r="C365" s="60" t="s">
        <v>258</v>
      </c>
    </row>
    <row r="366" spans="1:3" x14ac:dyDescent="0.2">
      <c r="A366" s="58">
        <v>275.3</v>
      </c>
      <c r="B366" s="59" t="s">
        <v>384</v>
      </c>
      <c r="C366" s="60" t="s">
        <v>258</v>
      </c>
    </row>
    <row r="367" spans="1:3" x14ac:dyDescent="0.2">
      <c r="A367" s="58">
        <v>275.5</v>
      </c>
      <c r="B367" s="59" t="s">
        <v>385</v>
      </c>
      <c r="C367" s="60" t="s">
        <v>258</v>
      </c>
    </row>
    <row r="368" spans="1:3" x14ac:dyDescent="0.2">
      <c r="A368" s="58">
        <v>275.51</v>
      </c>
      <c r="B368" s="59" t="s">
        <v>386</v>
      </c>
      <c r="C368" s="60" t="s">
        <v>258</v>
      </c>
    </row>
    <row r="369" spans="1:3" x14ac:dyDescent="0.2">
      <c r="A369" s="58">
        <v>275.52999999999997</v>
      </c>
      <c r="B369" s="59" t="s">
        <v>387</v>
      </c>
      <c r="C369" s="60" t="s">
        <v>258</v>
      </c>
    </row>
    <row r="370" spans="1:3" x14ac:dyDescent="0.2">
      <c r="A370" s="58">
        <v>275.60000000000002</v>
      </c>
      <c r="B370" s="59" t="s">
        <v>388</v>
      </c>
      <c r="C370" s="60" t="s">
        <v>258</v>
      </c>
    </row>
    <row r="371" spans="1:3" x14ac:dyDescent="0.2">
      <c r="A371" s="58">
        <v>276</v>
      </c>
      <c r="B371" s="59" t="s">
        <v>389</v>
      </c>
      <c r="C371" s="60" t="s">
        <v>258</v>
      </c>
    </row>
    <row r="372" spans="1:3" x14ac:dyDescent="0.2">
      <c r="A372" s="58">
        <v>276.10000000000002</v>
      </c>
      <c r="B372" s="59" t="s">
        <v>390</v>
      </c>
      <c r="C372" s="60" t="s">
        <v>258</v>
      </c>
    </row>
    <row r="373" spans="1:3" x14ac:dyDescent="0.2">
      <c r="A373" s="58">
        <v>276.11</v>
      </c>
      <c r="B373" s="59" t="s">
        <v>391</v>
      </c>
      <c r="C373" s="60" t="s">
        <v>258</v>
      </c>
    </row>
    <row r="374" spans="1:3" x14ac:dyDescent="0.2">
      <c r="A374" s="58">
        <v>276.12</v>
      </c>
      <c r="B374" s="59" t="s">
        <v>392</v>
      </c>
      <c r="C374" s="60" t="s">
        <v>258</v>
      </c>
    </row>
    <row r="375" spans="1:3" x14ac:dyDescent="0.2">
      <c r="A375" s="58">
        <v>276.13</v>
      </c>
      <c r="B375" s="59" t="s">
        <v>393</v>
      </c>
      <c r="C375" s="60" t="s">
        <v>258</v>
      </c>
    </row>
    <row r="376" spans="1:3" x14ac:dyDescent="0.2">
      <c r="A376" s="58">
        <v>276.14</v>
      </c>
      <c r="B376" s="59" t="s">
        <v>394</v>
      </c>
      <c r="C376" s="60" t="s">
        <v>258</v>
      </c>
    </row>
    <row r="377" spans="1:3" x14ac:dyDescent="0.2">
      <c r="A377" s="58">
        <v>276.39999999999998</v>
      </c>
      <c r="B377" s="59" t="s">
        <v>395</v>
      </c>
      <c r="C377" s="60" t="s">
        <v>258</v>
      </c>
    </row>
    <row r="378" spans="1:3" x14ac:dyDescent="0.2">
      <c r="A378" s="58">
        <v>276.41000000000003</v>
      </c>
      <c r="B378" s="59" t="s">
        <v>396</v>
      </c>
      <c r="C378" s="60" t="s">
        <v>258</v>
      </c>
    </row>
    <row r="379" spans="1:3" x14ac:dyDescent="0.2">
      <c r="A379" s="58">
        <v>276.42</v>
      </c>
      <c r="B379" s="59" t="s">
        <v>397</v>
      </c>
      <c r="C379" s="60" t="s">
        <v>258</v>
      </c>
    </row>
    <row r="380" spans="1:3" x14ac:dyDescent="0.2">
      <c r="A380" s="58">
        <v>276.5</v>
      </c>
      <c r="B380" s="59" t="s">
        <v>398</v>
      </c>
      <c r="C380" s="60" t="s">
        <v>258</v>
      </c>
    </row>
    <row r="381" spans="1:3" x14ac:dyDescent="0.2">
      <c r="A381" s="58">
        <v>276.60000000000002</v>
      </c>
      <c r="B381" s="59" t="s">
        <v>399</v>
      </c>
      <c r="C381" s="60" t="s">
        <v>258</v>
      </c>
    </row>
    <row r="382" spans="1:3" x14ac:dyDescent="0.2">
      <c r="A382" s="58">
        <v>276.8</v>
      </c>
      <c r="B382" s="59" t="s">
        <v>400</v>
      </c>
      <c r="C382" s="60" t="s">
        <v>258</v>
      </c>
    </row>
    <row r="383" spans="1:3" x14ac:dyDescent="0.2">
      <c r="A383" s="58">
        <v>277</v>
      </c>
      <c r="B383" s="59" t="s">
        <v>401</v>
      </c>
      <c r="C383" s="60" t="s">
        <v>258</v>
      </c>
    </row>
    <row r="384" spans="1:3" x14ac:dyDescent="0.2">
      <c r="A384" s="58">
        <v>277.10000000000002</v>
      </c>
      <c r="B384" s="59" t="s">
        <v>402</v>
      </c>
      <c r="C384" s="60" t="s">
        <v>258</v>
      </c>
    </row>
    <row r="385" spans="1:3" x14ac:dyDescent="0.2">
      <c r="A385" s="58">
        <v>277.2</v>
      </c>
      <c r="B385" s="59" t="s">
        <v>403</v>
      </c>
      <c r="C385" s="60" t="s">
        <v>258</v>
      </c>
    </row>
    <row r="386" spans="1:3" x14ac:dyDescent="0.2">
      <c r="A386" s="58">
        <v>277.39999999999998</v>
      </c>
      <c r="B386" s="59" t="s">
        <v>404</v>
      </c>
      <c r="C386" s="60" t="s">
        <v>258</v>
      </c>
    </row>
    <row r="387" spans="1:3" x14ac:dyDescent="0.2">
      <c r="A387" s="58">
        <v>277.5</v>
      </c>
      <c r="B387" s="59" t="s">
        <v>405</v>
      </c>
      <c r="C387" s="60" t="s">
        <v>258</v>
      </c>
    </row>
    <row r="388" spans="1:3" x14ac:dyDescent="0.2">
      <c r="A388" s="58">
        <v>277.51</v>
      </c>
      <c r="B388" s="59" t="s">
        <v>406</v>
      </c>
      <c r="C388" s="60" t="s">
        <v>258</v>
      </c>
    </row>
    <row r="389" spans="1:3" x14ac:dyDescent="0.2">
      <c r="A389" s="58">
        <v>277.60000000000002</v>
      </c>
      <c r="B389" s="59" t="s">
        <v>407</v>
      </c>
      <c r="C389" s="60" t="s">
        <v>258</v>
      </c>
    </row>
    <row r="390" spans="1:3" x14ac:dyDescent="0.2">
      <c r="A390" s="58">
        <v>277.7</v>
      </c>
      <c r="B390" s="59" t="s">
        <v>408</v>
      </c>
      <c r="C390" s="60" t="s">
        <v>258</v>
      </c>
    </row>
    <row r="391" spans="1:3" x14ac:dyDescent="0.2">
      <c r="A391" s="58">
        <v>277.8</v>
      </c>
      <c r="B391" s="59" t="s">
        <v>409</v>
      </c>
      <c r="C391" s="60" t="s">
        <v>258</v>
      </c>
    </row>
    <row r="392" spans="1:3" x14ac:dyDescent="0.2">
      <c r="A392" s="58">
        <v>278</v>
      </c>
      <c r="B392" s="59" t="s">
        <v>410</v>
      </c>
      <c r="C392" s="60" t="s">
        <v>258</v>
      </c>
    </row>
    <row r="393" spans="1:3" x14ac:dyDescent="0.2">
      <c r="A393" s="58">
        <v>278.10000000000002</v>
      </c>
      <c r="B393" s="59" t="s">
        <v>411</v>
      </c>
      <c r="C393" s="60" t="s">
        <v>258</v>
      </c>
    </row>
    <row r="394" spans="1:3" x14ac:dyDescent="0.2">
      <c r="A394" s="58">
        <v>278.11</v>
      </c>
      <c r="B394" s="59" t="s">
        <v>412</v>
      </c>
      <c r="C394" s="60" t="s">
        <v>258</v>
      </c>
    </row>
    <row r="395" spans="1:3" x14ac:dyDescent="0.2">
      <c r="A395" s="58">
        <v>278.3</v>
      </c>
      <c r="B395" s="59" t="s">
        <v>413</v>
      </c>
      <c r="C395" s="60" t="s">
        <v>258</v>
      </c>
    </row>
    <row r="396" spans="1:3" x14ac:dyDescent="0.2">
      <c r="A396" s="58">
        <v>278.39999999999998</v>
      </c>
      <c r="B396" s="59" t="s">
        <v>414</v>
      </c>
      <c r="C396" s="60" t="s">
        <v>258</v>
      </c>
    </row>
    <row r="397" spans="1:3" x14ac:dyDescent="0.2">
      <c r="A397" s="58">
        <v>279</v>
      </c>
      <c r="B397" s="59" t="s">
        <v>415</v>
      </c>
      <c r="C397" s="60" t="s">
        <v>258</v>
      </c>
    </row>
    <row r="398" spans="1:3" x14ac:dyDescent="0.2">
      <c r="A398" s="58">
        <v>279.10000000000002</v>
      </c>
      <c r="B398" s="59" t="s">
        <v>416</v>
      </c>
      <c r="C398" s="60" t="s">
        <v>258</v>
      </c>
    </row>
    <row r="399" spans="1:3" x14ac:dyDescent="0.2">
      <c r="A399" s="58">
        <v>279.11</v>
      </c>
      <c r="B399" s="59" t="s">
        <v>417</v>
      </c>
      <c r="C399" s="60" t="s">
        <v>258</v>
      </c>
    </row>
    <row r="400" spans="1:3" x14ac:dyDescent="0.2">
      <c r="A400" s="58">
        <v>279.2</v>
      </c>
      <c r="B400" s="59" t="s">
        <v>418</v>
      </c>
      <c r="C400" s="60" t="s">
        <v>258</v>
      </c>
    </row>
    <row r="401" spans="1:3" x14ac:dyDescent="0.2">
      <c r="A401" s="58">
        <v>279.7</v>
      </c>
      <c r="B401" s="59" t="s">
        <v>419</v>
      </c>
      <c r="C401" s="60" t="s">
        <v>258</v>
      </c>
    </row>
    <row r="402" spans="1:3" x14ac:dyDescent="0.2">
      <c r="A402" s="58">
        <v>279.8</v>
      </c>
      <c r="B402" s="59" t="s">
        <v>420</v>
      </c>
      <c r="C402" s="60" t="s">
        <v>258</v>
      </c>
    </row>
    <row r="403" spans="1:3" x14ac:dyDescent="0.2">
      <c r="A403" s="58">
        <v>280</v>
      </c>
      <c r="B403" s="59" t="s">
        <v>421</v>
      </c>
      <c r="C403" s="60" t="s">
        <v>381</v>
      </c>
    </row>
    <row r="404" spans="1:3" x14ac:dyDescent="0.2">
      <c r="A404" s="58">
        <v>280.10000000000002</v>
      </c>
      <c r="B404" s="59" t="s">
        <v>422</v>
      </c>
      <c r="C404" s="60" t="s">
        <v>381</v>
      </c>
    </row>
    <row r="405" spans="1:3" x14ac:dyDescent="0.2">
      <c r="A405" s="58">
        <v>280.2</v>
      </c>
      <c r="B405" s="59" t="s">
        <v>423</v>
      </c>
      <c r="C405" s="60" t="s">
        <v>381</v>
      </c>
    </row>
    <row r="406" spans="1:3" x14ac:dyDescent="0.2">
      <c r="A406" s="58">
        <v>281</v>
      </c>
      <c r="B406" s="59" t="s">
        <v>424</v>
      </c>
      <c r="C406" s="60" t="s">
        <v>381</v>
      </c>
    </row>
    <row r="407" spans="1:3" x14ac:dyDescent="0.2">
      <c r="A407" s="58">
        <v>281.10000000000002</v>
      </c>
      <c r="B407" s="59" t="s">
        <v>425</v>
      </c>
      <c r="C407" s="60" t="s">
        <v>381</v>
      </c>
    </row>
    <row r="408" spans="1:3" x14ac:dyDescent="0.2">
      <c r="A408" s="58">
        <v>281.11</v>
      </c>
      <c r="B408" s="59" t="s">
        <v>426</v>
      </c>
      <c r="C408" s="60" t="s">
        <v>381</v>
      </c>
    </row>
    <row r="409" spans="1:3" x14ac:dyDescent="0.2">
      <c r="A409" s="58">
        <v>281.12</v>
      </c>
      <c r="B409" s="59" t="s">
        <v>427</v>
      </c>
      <c r="C409" s="60" t="s">
        <v>381</v>
      </c>
    </row>
    <row r="410" spans="1:3" x14ac:dyDescent="0.2">
      <c r="A410" s="58">
        <v>281.13</v>
      </c>
      <c r="B410" s="59" t="s">
        <v>428</v>
      </c>
      <c r="C410" s="60" t="s">
        <v>381</v>
      </c>
    </row>
    <row r="411" spans="1:3" x14ac:dyDescent="0.2">
      <c r="A411" s="58">
        <v>281.89999999999998</v>
      </c>
      <c r="B411" s="59" t="s">
        <v>429</v>
      </c>
      <c r="C411" s="60" t="s">
        <v>381</v>
      </c>
    </row>
    <row r="412" spans="1:3" x14ac:dyDescent="0.2">
      <c r="A412" s="58">
        <v>282</v>
      </c>
      <c r="B412" s="59" t="s">
        <v>430</v>
      </c>
      <c r="C412" s="60" t="s">
        <v>381</v>
      </c>
    </row>
    <row r="413" spans="1:3" x14ac:dyDescent="0.2">
      <c r="A413" s="58">
        <v>282.5</v>
      </c>
      <c r="B413" s="59" t="s">
        <v>431</v>
      </c>
      <c r="C413" s="60" t="s">
        <v>381</v>
      </c>
    </row>
    <row r="414" spans="1:3" x14ac:dyDescent="0.2">
      <c r="A414" s="58">
        <v>282.8</v>
      </c>
      <c r="B414" s="59" t="s">
        <v>432</v>
      </c>
      <c r="C414" s="60" t="s">
        <v>381</v>
      </c>
    </row>
    <row r="415" spans="1:3" x14ac:dyDescent="0.2">
      <c r="A415" s="58">
        <v>282.89999999999998</v>
      </c>
      <c r="B415" s="59" t="s">
        <v>433</v>
      </c>
      <c r="C415" s="60" t="s">
        <v>381</v>
      </c>
    </row>
    <row r="416" spans="1:3" x14ac:dyDescent="0.2">
      <c r="A416" s="58">
        <v>283</v>
      </c>
      <c r="B416" s="59" t="s">
        <v>434</v>
      </c>
      <c r="C416" s="60" t="s">
        <v>381</v>
      </c>
    </row>
    <row r="417" spans="1:3" x14ac:dyDescent="0.2">
      <c r="A417" s="58">
        <v>283.10000000000002</v>
      </c>
      <c r="B417" s="59" t="s">
        <v>435</v>
      </c>
      <c r="C417" s="60" t="s">
        <v>381</v>
      </c>
    </row>
    <row r="418" spans="1:3" x14ac:dyDescent="0.2">
      <c r="A418" s="58">
        <v>283.2</v>
      </c>
      <c r="B418" s="59" t="s">
        <v>436</v>
      </c>
      <c r="C418" s="60" t="s">
        <v>381</v>
      </c>
    </row>
    <row r="419" spans="1:3" x14ac:dyDescent="0.2">
      <c r="A419" s="58">
        <v>283.20999999999998</v>
      </c>
      <c r="B419" s="59" t="s">
        <v>437</v>
      </c>
      <c r="C419" s="60" t="s">
        <v>381</v>
      </c>
    </row>
    <row r="420" spans="1:3" x14ac:dyDescent="0.2">
      <c r="A420" s="58">
        <v>284</v>
      </c>
      <c r="B420" s="59" t="s">
        <v>438</v>
      </c>
      <c r="C420" s="60" t="s">
        <v>381</v>
      </c>
    </row>
    <row r="421" spans="1:3" x14ac:dyDescent="0.2">
      <c r="A421" s="58">
        <v>284.10000000000002</v>
      </c>
      <c r="B421" s="59" t="s">
        <v>439</v>
      </c>
      <c r="C421" s="60" t="s">
        <v>381</v>
      </c>
    </row>
    <row r="422" spans="1:3" x14ac:dyDescent="0.2">
      <c r="A422" s="58">
        <v>284.2</v>
      </c>
      <c r="B422" s="59" t="s">
        <v>440</v>
      </c>
      <c r="C422" s="60" t="s">
        <v>381</v>
      </c>
    </row>
    <row r="423" spans="1:3" x14ac:dyDescent="0.2">
      <c r="A423" s="58">
        <v>285</v>
      </c>
      <c r="B423" s="59" t="s">
        <v>441</v>
      </c>
      <c r="C423" s="60" t="s">
        <v>381</v>
      </c>
    </row>
    <row r="424" spans="1:3" x14ac:dyDescent="0.2">
      <c r="A424" s="58">
        <v>285.10000000000002</v>
      </c>
      <c r="B424" s="59" t="s">
        <v>442</v>
      </c>
      <c r="C424" s="60" t="s">
        <v>381</v>
      </c>
    </row>
    <row r="425" spans="1:3" x14ac:dyDescent="0.2">
      <c r="A425" s="58">
        <v>285.2</v>
      </c>
      <c r="B425" s="59" t="s">
        <v>443</v>
      </c>
      <c r="C425" s="60" t="s">
        <v>381</v>
      </c>
    </row>
    <row r="426" spans="1:3" x14ac:dyDescent="0.2">
      <c r="A426" s="58">
        <v>285.20999999999998</v>
      </c>
      <c r="B426" s="59" t="s">
        <v>444</v>
      </c>
      <c r="C426" s="60" t="s">
        <v>381</v>
      </c>
    </row>
    <row r="427" spans="1:3" x14ac:dyDescent="0.2">
      <c r="A427" s="58">
        <v>285.22000000000003</v>
      </c>
      <c r="B427" s="59" t="s">
        <v>445</v>
      </c>
      <c r="C427" s="60" t="s">
        <v>381</v>
      </c>
    </row>
    <row r="428" spans="1:3" x14ac:dyDescent="0.2">
      <c r="A428" s="58">
        <v>285.3</v>
      </c>
      <c r="B428" s="59" t="s">
        <v>446</v>
      </c>
      <c r="C428" s="60" t="s">
        <v>381</v>
      </c>
    </row>
    <row r="429" spans="1:3" x14ac:dyDescent="0.2">
      <c r="A429" s="58">
        <v>285.8</v>
      </c>
      <c r="B429" s="59" t="s">
        <v>447</v>
      </c>
      <c r="C429" s="60" t="s">
        <v>381</v>
      </c>
    </row>
    <row r="430" spans="1:3" x14ac:dyDescent="0.2">
      <c r="A430" s="58">
        <v>286</v>
      </c>
      <c r="B430" s="59" t="s">
        <v>448</v>
      </c>
      <c r="C430" s="60" t="s">
        <v>381</v>
      </c>
    </row>
    <row r="431" spans="1:3" x14ac:dyDescent="0.2">
      <c r="A431" s="58">
        <v>286.10000000000002</v>
      </c>
      <c r="B431" s="59" t="s">
        <v>449</v>
      </c>
      <c r="C431" s="60" t="s">
        <v>381</v>
      </c>
    </row>
    <row r="432" spans="1:3" x14ac:dyDescent="0.2">
      <c r="A432" s="58">
        <v>286.11</v>
      </c>
      <c r="B432" s="59" t="s">
        <v>450</v>
      </c>
      <c r="C432" s="60" t="s">
        <v>381</v>
      </c>
    </row>
    <row r="433" spans="1:3" x14ac:dyDescent="0.2">
      <c r="A433" s="58">
        <v>286.12</v>
      </c>
      <c r="B433" s="59" t="s">
        <v>451</v>
      </c>
      <c r="C433" s="60" t="s">
        <v>381</v>
      </c>
    </row>
    <row r="434" spans="1:3" x14ac:dyDescent="0.2">
      <c r="A434" s="58">
        <v>286.13</v>
      </c>
      <c r="B434" s="59" t="s">
        <v>452</v>
      </c>
      <c r="C434" s="60" t="s">
        <v>381</v>
      </c>
    </row>
    <row r="435" spans="1:3" x14ac:dyDescent="0.2">
      <c r="A435" s="58">
        <v>286.2</v>
      </c>
      <c r="B435" s="59" t="s">
        <v>453</v>
      </c>
      <c r="C435" s="60" t="s">
        <v>381</v>
      </c>
    </row>
    <row r="436" spans="1:3" x14ac:dyDescent="0.2">
      <c r="A436" s="58">
        <v>286.3</v>
      </c>
      <c r="B436" s="59" t="s">
        <v>454</v>
      </c>
      <c r="C436" s="60" t="s">
        <v>381</v>
      </c>
    </row>
    <row r="437" spans="1:3" x14ac:dyDescent="0.2">
      <c r="A437" s="58">
        <v>286.39999999999998</v>
      </c>
      <c r="B437" s="59" t="s">
        <v>455</v>
      </c>
      <c r="C437" s="60" t="s">
        <v>381</v>
      </c>
    </row>
    <row r="438" spans="1:3" x14ac:dyDescent="0.2">
      <c r="A438" s="58">
        <v>286.5</v>
      </c>
      <c r="B438" s="59" t="s">
        <v>456</v>
      </c>
      <c r="C438" s="60" t="s">
        <v>381</v>
      </c>
    </row>
    <row r="439" spans="1:3" x14ac:dyDescent="0.2">
      <c r="A439" s="58">
        <v>286.60000000000002</v>
      </c>
      <c r="B439" s="59" t="s">
        <v>457</v>
      </c>
      <c r="C439" s="60" t="s">
        <v>381</v>
      </c>
    </row>
    <row r="440" spans="1:3" x14ac:dyDescent="0.2">
      <c r="A440" s="58">
        <v>286.7</v>
      </c>
      <c r="B440" s="59" t="s">
        <v>458</v>
      </c>
      <c r="C440" s="60" t="s">
        <v>381</v>
      </c>
    </row>
    <row r="441" spans="1:3" x14ac:dyDescent="0.2">
      <c r="A441" s="58">
        <v>286.8</v>
      </c>
      <c r="B441" s="59" t="s">
        <v>459</v>
      </c>
      <c r="C441" s="60" t="s">
        <v>381</v>
      </c>
    </row>
    <row r="442" spans="1:3" x14ac:dyDescent="0.2">
      <c r="A442" s="58">
        <v>286.81</v>
      </c>
      <c r="B442" s="59" t="s">
        <v>460</v>
      </c>
      <c r="C442" s="60" t="s">
        <v>381</v>
      </c>
    </row>
    <row r="443" spans="1:3" x14ac:dyDescent="0.2">
      <c r="A443" s="58">
        <v>286.89999999999998</v>
      </c>
      <c r="B443" s="59" t="s">
        <v>461</v>
      </c>
      <c r="C443" s="60" t="s">
        <v>381</v>
      </c>
    </row>
    <row r="444" spans="1:3" x14ac:dyDescent="0.2">
      <c r="A444" s="58">
        <v>287</v>
      </c>
      <c r="B444" s="59" t="s">
        <v>462</v>
      </c>
      <c r="C444" s="60" t="s">
        <v>381</v>
      </c>
    </row>
    <row r="445" spans="1:3" x14ac:dyDescent="0.2">
      <c r="A445" s="58">
        <v>287.10000000000002</v>
      </c>
      <c r="B445" s="59" t="s">
        <v>463</v>
      </c>
      <c r="C445" s="60" t="s">
        <v>381</v>
      </c>
    </row>
    <row r="446" spans="1:3" x14ac:dyDescent="0.2">
      <c r="A446" s="58">
        <v>287.2</v>
      </c>
      <c r="B446" s="59" t="s">
        <v>464</v>
      </c>
      <c r="C446" s="60" t="s">
        <v>381</v>
      </c>
    </row>
    <row r="447" spans="1:3" x14ac:dyDescent="0.2">
      <c r="A447" s="58">
        <v>287.3</v>
      </c>
      <c r="B447" s="59" t="s">
        <v>465</v>
      </c>
      <c r="C447" s="60" t="s">
        <v>381</v>
      </c>
    </row>
    <row r="448" spans="1:3" x14ac:dyDescent="0.2">
      <c r="A448" s="58">
        <v>287.31</v>
      </c>
      <c r="B448" s="59" t="s">
        <v>466</v>
      </c>
      <c r="C448" s="60" t="s">
        <v>381</v>
      </c>
    </row>
    <row r="449" spans="1:3" x14ac:dyDescent="0.2">
      <c r="A449" s="58">
        <v>287.32</v>
      </c>
      <c r="B449" s="59" t="s">
        <v>467</v>
      </c>
      <c r="C449" s="60" t="s">
        <v>381</v>
      </c>
    </row>
    <row r="450" spans="1:3" x14ac:dyDescent="0.2">
      <c r="A450" s="58">
        <v>287.39999999999998</v>
      </c>
      <c r="B450" s="59" t="s">
        <v>468</v>
      </c>
      <c r="C450" s="60" t="s">
        <v>381</v>
      </c>
    </row>
    <row r="451" spans="1:3" x14ac:dyDescent="0.2">
      <c r="A451" s="58">
        <v>288</v>
      </c>
      <c r="B451" s="59" t="s">
        <v>469</v>
      </c>
      <c r="C451" s="60" t="s">
        <v>381</v>
      </c>
    </row>
    <row r="452" spans="1:3" x14ac:dyDescent="0.2">
      <c r="A452" s="58">
        <v>288.10000000000002</v>
      </c>
      <c r="B452" s="59" t="s">
        <v>470</v>
      </c>
      <c r="C452" s="60" t="s">
        <v>381</v>
      </c>
    </row>
    <row r="453" spans="1:3" x14ac:dyDescent="0.2">
      <c r="A453" s="58">
        <v>288.11</v>
      </c>
      <c r="B453" s="59" t="s">
        <v>471</v>
      </c>
      <c r="C453" s="60" t="s">
        <v>381</v>
      </c>
    </row>
    <row r="454" spans="1:3" x14ac:dyDescent="0.2">
      <c r="A454" s="58">
        <v>288.2</v>
      </c>
      <c r="B454" s="59" t="s">
        <v>472</v>
      </c>
      <c r="C454" s="60" t="s">
        <v>381</v>
      </c>
    </row>
    <row r="455" spans="1:3" x14ac:dyDescent="0.2">
      <c r="A455" s="58">
        <v>288.3</v>
      </c>
      <c r="B455" s="59" t="s">
        <v>473</v>
      </c>
      <c r="C455" s="60" t="s">
        <v>381</v>
      </c>
    </row>
    <row r="456" spans="1:3" x14ac:dyDescent="0.2">
      <c r="A456" s="58">
        <v>289</v>
      </c>
      <c r="B456" s="59" t="s">
        <v>474</v>
      </c>
      <c r="C456" s="60" t="s">
        <v>381</v>
      </c>
    </row>
    <row r="457" spans="1:3" x14ac:dyDescent="0.2">
      <c r="A457" s="58">
        <v>289.10000000000002</v>
      </c>
      <c r="B457" s="59" t="s">
        <v>475</v>
      </c>
      <c r="C457" s="60" t="s">
        <v>381</v>
      </c>
    </row>
    <row r="458" spans="1:3" x14ac:dyDescent="0.2">
      <c r="A458" s="58">
        <v>289.3</v>
      </c>
      <c r="B458" s="59" t="s">
        <v>476</v>
      </c>
      <c r="C458" s="60" t="s">
        <v>381</v>
      </c>
    </row>
    <row r="459" spans="1:3" x14ac:dyDescent="0.2">
      <c r="A459" s="58">
        <v>289.39999999999998</v>
      </c>
      <c r="B459" s="59" t="s">
        <v>477</v>
      </c>
      <c r="C459" s="60" t="s">
        <v>381</v>
      </c>
    </row>
    <row r="460" spans="1:3" x14ac:dyDescent="0.2">
      <c r="A460" s="58">
        <v>289.5</v>
      </c>
      <c r="B460" s="59" t="s">
        <v>478</v>
      </c>
      <c r="C460" s="60" t="s">
        <v>381</v>
      </c>
    </row>
    <row r="461" spans="1:3" x14ac:dyDescent="0.2">
      <c r="A461" s="58">
        <v>289.8</v>
      </c>
      <c r="B461" s="59" t="s">
        <v>479</v>
      </c>
      <c r="C461" s="60" t="s">
        <v>381</v>
      </c>
    </row>
    <row r="462" spans="1:3" x14ac:dyDescent="0.2">
      <c r="A462" s="58">
        <v>289.89999999999998</v>
      </c>
      <c r="B462" s="59" t="s">
        <v>480</v>
      </c>
      <c r="C462" s="60" t="s">
        <v>381</v>
      </c>
    </row>
    <row r="463" spans="1:3" x14ac:dyDescent="0.2">
      <c r="A463" s="58">
        <v>290</v>
      </c>
      <c r="B463" s="59" t="s">
        <v>481</v>
      </c>
      <c r="C463" s="60" t="s">
        <v>482</v>
      </c>
    </row>
    <row r="464" spans="1:3" x14ac:dyDescent="0.2">
      <c r="A464" s="58">
        <v>290.10000000000002</v>
      </c>
      <c r="B464" s="59" t="s">
        <v>483</v>
      </c>
      <c r="C464" s="60" t="s">
        <v>482</v>
      </c>
    </row>
    <row r="465" spans="1:3" x14ac:dyDescent="0.2">
      <c r="A465" s="58">
        <v>290.11</v>
      </c>
      <c r="B465" s="59" t="s">
        <v>484</v>
      </c>
      <c r="C465" s="60" t="s">
        <v>482</v>
      </c>
    </row>
    <row r="466" spans="1:3" x14ac:dyDescent="0.2">
      <c r="A466" s="58">
        <v>290.12</v>
      </c>
      <c r="B466" s="59" t="s">
        <v>485</v>
      </c>
      <c r="C466" s="60" t="s">
        <v>482</v>
      </c>
    </row>
    <row r="467" spans="1:3" x14ac:dyDescent="0.2">
      <c r="A467" s="58">
        <v>290.13</v>
      </c>
      <c r="B467" s="59" t="s">
        <v>486</v>
      </c>
      <c r="C467" s="60" t="s">
        <v>482</v>
      </c>
    </row>
    <row r="468" spans="1:3" x14ac:dyDescent="0.2">
      <c r="A468" s="58">
        <v>290.16000000000003</v>
      </c>
      <c r="B468" s="59" t="s">
        <v>487</v>
      </c>
      <c r="C468" s="60" t="s">
        <v>482</v>
      </c>
    </row>
    <row r="469" spans="1:3" x14ac:dyDescent="0.2">
      <c r="A469" s="58">
        <v>290.2</v>
      </c>
      <c r="B469" s="59" t="s">
        <v>488</v>
      </c>
      <c r="C469" s="60" t="s">
        <v>482</v>
      </c>
    </row>
    <row r="470" spans="1:3" x14ac:dyDescent="0.2">
      <c r="A470" s="58">
        <v>290.3</v>
      </c>
      <c r="B470" s="59" t="s">
        <v>489</v>
      </c>
      <c r="C470" s="60" t="s">
        <v>482</v>
      </c>
    </row>
    <row r="471" spans="1:3" x14ac:dyDescent="0.2">
      <c r="A471" s="58">
        <v>291</v>
      </c>
      <c r="B471" s="59" t="s">
        <v>490</v>
      </c>
      <c r="C471" s="60" t="s">
        <v>482</v>
      </c>
    </row>
    <row r="472" spans="1:3" x14ac:dyDescent="0.2">
      <c r="A472" s="58">
        <v>291.10000000000002</v>
      </c>
      <c r="B472" s="59" t="s">
        <v>491</v>
      </c>
      <c r="C472" s="60" t="s">
        <v>482</v>
      </c>
    </row>
    <row r="473" spans="1:3" x14ac:dyDescent="0.2">
      <c r="A473" s="58">
        <v>291.39999999999998</v>
      </c>
      <c r="B473" s="59" t="s">
        <v>492</v>
      </c>
      <c r="C473" s="60" t="s">
        <v>482</v>
      </c>
    </row>
    <row r="474" spans="1:3" x14ac:dyDescent="0.2">
      <c r="A474" s="58">
        <v>291.8</v>
      </c>
      <c r="B474" s="59" t="s">
        <v>493</v>
      </c>
      <c r="C474" s="60" t="s">
        <v>482</v>
      </c>
    </row>
    <row r="475" spans="1:3" x14ac:dyDescent="0.2">
      <c r="A475" s="58">
        <v>292</v>
      </c>
      <c r="B475" s="59" t="s">
        <v>494</v>
      </c>
      <c r="C475" s="60" t="s">
        <v>482</v>
      </c>
    </row>
    <row r="476" spans="1:3" x14ac:dyDescent="0.2">
      <c r="A476" s="58">
        <v>292.10000000000002</v>
      </c>
      <c r="B476" s="59" t="s">
        <v>495</v>
      </c>
      <c r="C476" s="60" t="s">
        <v>482</v>
      </c>
    </row>
    <row r="477" spans="1:3" x14ac:dyDescent="0.2">
      <c r="A477" s="58">
        <v>292.11</v>
      </c>
      <c r="B477" s="59" t="s">
        <v>496</v>
      </c>
      <c r="C477" s="60" t="s">
        <v>482</v>
      </c>
    </row>
    <row r="478" spans="1:3" x14ac:dyDescent="0.2">
      <c r="A478" s="58">
        <v>292.12</v>
      </c>
      <c r="B478" s="59" t="s">
        <v>497</v>
      </c>
      <c r="C478" s="60" t="s">
        <v>482</v>
      </c>
    </row>
    <row r="479" spans="1:3" x14ac:dyDescent="0.2">
      <c r="A479" s="58">
        <v>292.2</v>
      </c>
      <c r="B479" s="59" t="s">
        <v>498</v>
      </c>
      <c r="C479" s="60" t="s">
        <v>482</v>
      </c>
    </row>
    <row r="480" spans="1:3" x14ac:dyDescent="0.2">
      <c r="A480" s="58">
        <v>292.3</v>
      </c>
      <c r="B480" s="59" t="s">
        <v>499</v>
      </c>
      <c r="C480" s="60" t="s">
        <v>482</v>
      </c>
    </row>
    <row r="481" spans="1:3" x14ac:dyDescent="0.2">
      <c r="A481" s="58">
        <v>292.39999999999998</v>
      </c>
      <c r="B481" s="59" t="s">
        <v>500</v>
      </c>
      <c r="C481" s="60" t="s">
        <v>482</v>
      </c>
    </row>
    <row r="482" spans="1:3" x14ac:dyDescent="0.2">
      <c r="A482" s="58">
        <v>292.5</v>
      </c>
      <c r="B482" s="59" t="s">
        <v>501</v>
      </c>
      <c r="C482" s="60" t="s">
        <v>482</v>
      </c>
    </row>
    <row r="483" spans="1:3" x14ac:dyDescent="0.2">
      <c r="A483" s="58">
        <v>292.60000000000002</v>
      </c>
      <c r="B483" s="59" t="s">
        <v>502</v>
      </c>
      <c r="C483" s="60" t="s">
        <v>482</v>
      </c>
    </row>
    <row r="484" spans="1:3" x14ac:dyDescent="0.2">
      <c r="A484" s="58">
        <v>293</v>
      </c>
      <c r="B484" s="59" t="s">
        <v>503</v>
      </c>
      <c r="C484" s="60" t="s">
        <v>482</v>
      </c>
    </row>
    <row r="485" spans="1:3" ht="28" x14ac:dyDescent="0.2">
      <c r="A485" s="58">
        <v>293.10000000000002</v>
      </c>
      <c r="B485" s="59" t="s">
        <v>504</v>
      </c>
      <c r="C485" s="60" t="s">
        <v>482</v>
      </c>
    </row>
    <row r="486" spans="1:3" x14ac:dyDescent="0.2">
      <c r="A486" s="58">
        <v>295</v>
      </c>
      <c r="B486" s="59" t="s">
        <v>505</v>
      </c>
      <c r="C486" s="60" t="s">
        <v>482</v>
      </c>
    </row>
    <row r="487" spans="1:3" x14ac:dyDescent="0.2">
      <c r="A487" s="58">
        <v>295.10000000000002</v>
      </c>
      <c r="B487" s="59" t="s">
        <v>506</v>
      </c>
      <c r="C487" s="60" t="s">
        <v>482</v>
      </c>
    </row>
    <row r="488" spans="1:3" x14ac:dyDescent="0.2">
      <c r="A488" s="58">
        <v>295.2</v>
      </c>
      <c r="B488" s="59" t="s">
        <v>507</v>
      </c>
      <c r="C488" s="60" t="s">
        <v>482</v>
      </c>
    </row>
    <row r="489" spans="1:3" x14ac:dyDescent="0.2">
      <c r="A489" s="58">
        <v>295.3</v>
      </c>
      <c r="B489" s="59" t="s">
        <v>508</v>
      </c>
      <c r="C489" s="60" t="s">
        <v>482</v>
      </c>
    </row>
    <row r="490" spans="1:3" x14ac:dyDescent="0.2">
      <c r="A490" s="58">
        <v>296</v>
      </c>
      <c r="B490" s="59" t="s">
        <v>509</v>
      </c>
      <c r="C490" s="60" t="s">
        <v>482</v>
      </c>
    </row>
    <row r="491" spans="1:3" x14ac:dyDescent="0.2">
      <c r="A491" s="58">
        <v>296.10000000000002</v>
      </c>
      <c r="B491" s="59" t="s">
        <v>510</v>
      </c>
      <c r="C491" s="60" t="s">
        <v>482</v>
      </c>
    </row>
    <row r="492" spans="1:3" x14ac:dyDescent="0.2">
      <c r="A492" s="58">
        <v>296.2</v>
      </c>
      <c r="B492" s="59" t="s">
        <v>511</v>
      </c>
      <c r="C492" s="60" t="s">
        <v>482</v>
      </c>
    </row>
    <row r="493" spans="1:3" x14ac:dyDescent="0.2">
      <c r="A493" s="58">
        <v>296.22000000000003</v>
      </c>
      <c r="B493" s="59" t="s">
        <v>512</v>
      </c>
      <c r="C493" s="60" t="s">
        <v>482</v>
      </c>
    </row>
    <row r="494" spans="1:3" x14ac:dyDescent="0.2">
      <c r="A494" s="58">
        <v>297</v>
      </c>
      <c r="B494" s="59" t="s">
        <v>513</v>
      </c>
      <c r="C494" s="60" t="s">
        <v>482</v>
      </c>
    </row>
    <row r="495" spans="1:3" x14ac:dyDescent="0.2">
      <c r="A495" s="58">
        <v>297.10000000000002</v>
      </c>
      <c r="B495" s="59" t="s">
        <v>514</v>
      </c>
      <c r="C495" s="60" t="s">
        <v>482</v>
      </c>
    </row>
    <row r="496" spans="1:3" x14ac:dyDescent="0.2">
      <c r="A496" s="58">
        <v>297.2</v>
      </c>
      <c r="B496" s="59" t="s">
        <v>515</v>
      </c>
      <c r="C496" s="60" t="s">
        <v>482</v>
      </c>
    </row>
    <row r="497" spans="1:3" x14ac:dyDescent="0.2">
      <c r="A497" s="58">
        <v>300</v>
      </c>
      <c r="B497" s="59" t="s">
        <v>516</v>
      </c>
      <c r="C497" s="60" t="s">
        <v>482</v>
      </c>
    </row>
    <row r="498" spans="1:3" x14ac:dyDescent="0.2">
      <c r="A498" s="58">
        <v>300.10000000000002</v>
      </c>
      <c r="B498" s="59" t="s">
        <v>517</v>
      </c>
      <c r="C498" s="60" t="s">
        <v>482</v>
      </c>
    </row>
    <row r="499" spans="1:3" x14ac:dyDescent="0.2">
      <c r="A499" s="58">
        <v>300.11</v>
      </c>
      <c r="B499" s="59" t="s">
        <v>518</v>
      </c>
      <c r="C499" s="60" t="s">
        <v>482</v>
      </c>
    </row>
    <row r="500" spans="1:3" x14ac:dyDescent="0.2">
      <c r="A500" s="58">
        <v>300.12</v>
      </c>
      <c r="B500" s="59" t="s">
        <v>519</v>
      </c>
      <c r="C500" s="60" t="s">
        <v>482</v>
      </c>
    </row>
    <row r="501" spans="1:3" x14ac:dyDescent="0.2">
      <c r="A501" s="58">
        <v>300.13</v>
      </c>
      <c r="B501" s="59" t="s">
        <v>520</v>
      </c>
      <c r="C501" s="60" t="s">
        <v>482</v>
      </c>
    </row>
    <row r="502" spans="1:3" x14ac:dyDescent="0.2">
      <c r="A502" s="58">
        <v>300.3</v>
      </c>
      <c r="B502" s="59" t="s">
        <v>521</v>
      </c>
      <c r="C502" s="60" t="s">
        <v>482</v>
      </c>
    </row>
    <row r="503" spans="1:3" x14ac:dyDescent="0.2">
      <c r="A503" s="58">
        <v>300.39999999999998</v>
      </c>
      <c r="B503" s="59" t="s">
        <v>522</v>
      </c>
      <c r="C503" s="60" t="s">
        <v>482</v>
      </c>
    </row>
    <row r="504" spans="1:3" x14ac:dyDescent="0.2">
      <c r="A504" s="58">
        <v>300.8</v>
      </c>
      <c r="B504" s="59" t="s">
        <v>523</v>
      </c>
      <c r="C504" s="60" t="s">
        <v>482</v>
      </c>
    </row>
    <row r="505" spans="1:3" x14ac:dyDescent="0.2">
      <c r="A505" s="58">
        <v>300.89999999999998</v>
      </c>
      <c r="B505" s="59" t="s">
        <v>524</v>
      </c>
      <c r="C505" s="60" t="s">
        <v>482</v>
      </c>
    </row>
    <row r="506" spans="1:3" x14ac:dyDescent="0.2">
      <c r="A506" s="58">
        <v>301</v>
      </c>
      <c r="B506" s="59" t="s">
        <v>525</v>
      </c>
      <c r="C506" s="60" t="s">
        <v>482</v>
      </c>
    </row>
    <row r="507" spans="1:3" x14ac:dyDescent="0.2">
      <c r="A507" s="58">
        <v>301.10000000000002</v>
      </c>
      <c r="B507" s="59" t="s">
        <v>526</v>
      </c>
      <c r="C507" s="60" t="s">
        <v>482</v>
      </c>
    </row>
    <row r="508" spans="1:3" x14ac:dyDescent="0.2">
      <c r="A508" s="58">
        <v>301.2</v>
      </c>
      <c r="B508" s="59" t="s">
        <v>527</v>
      </c>
      <c r="C508" s="60" t="s">
        <v>482</v>
      </c>
    </row>
    <row r="509" spans="1:3" x14ac:dyDescent="0.2">
      <c r="A509" s="58">
        <v>302</v>
      </c>
      <c r="B509" s="59" t="s">
        <v>528</v>
      </c>
      <c r="C509" s="60" t="s">
        <v>482</v>
      </c>
    </row>
    <row r="510" spans="1:3" x14ac:dyDescent="0.2">
      <c r="A510" s="58">
        <v>302.10000000000002</v>
      </c>
      <c r="B510" s="59" t="s">
        <v>529</v>
      </c>
      <c r="C510" s="60" t="s">
        <v>482</v>
      </c>
    </row>
    <row r="511" spans="1:3" x14ac:dyDescent="0.2">
      <c r="A511" s="58">
        <v>303</v>
      </c>
      <c r="B511" s="59" t="s">
        <v>530</v>
      </c>
      <c r="C511" s="60" t="s">
        <v>482</v>
      </c>
    </row>
    <row r="512" spans="1:3" x14ac:dyDescent="0.2">
      <c r="A512" s="58">
        <v>303.10000000000002</v>
      </c>
      <c r="B512" s="59" t="s">
        <v>531</v>
      </c>
      <c r="C512" s="60" t="s">
        <v>482</v>
      </c>
    </row>
    <row r="513" spans="1:3" x14ac:dyDescent="0.2">
      <c r="A513" s="58">
        <v>303.3</v>
      </c>
      <c r="B513" s="59" t="s">
        <v>532</v>
      </c>
      <c r="C513" s="60" t="s">
        <v>482</v>
      </c>
    </row>
    <row r="514" spans="1:3" x14ac:dyDescent="0.2">
      <c r="A514" s="58">
        <v>303.39999999999998</v>
      </c>
      <c r="B514" s="59" t="s">
        <v>533</v>
      </c>
      <c r="C514" s="60" t="s">
        <v>482</v>
      </c>
    </row>
    <row r="515" spans="1:3" x14ac:dyDescent="0.2">
      <c r="A515" s="58">
        <v>304</v>
      </c>
      <c r="B515" s="59" t="s">
        <v>534</v>
      </c>
      <c r="C515" s="60" t="s">
        <v>482</v>
      </c>
    </row>
    <row r="516" spans="1:3" x14ac:dyDescent="0.2">
      <c r="A516" s="58">
        <v>305.2</v>
      </c>
      <c r="B516" s="59" t="s">
        <v>535</v>
      </c>
      <c r="C516" s="60" t="s">
        <v>482</v>
      </c>
    </row>
    <row r="517" spans="1:3" x14ac:dyDescent="0.2">
      <c r="A517" s="58">
        <v>305.20999999999998</v>
      </c>
      <c r="B517" s="59" t="s">
        <v>536</v>
      </c>
      <c r="C517" s="60" t="s">
        <v>482</v>
      </c>
    </row>
    <row r="518" spans="1:3" x14ac:dyDescent="0.2">
      <c r="A518" s="58">
        <v>306</v>
      </c>
      <c r="B518" s="59" t="s">
        <v>537</v>
      </c>
      <c r="C518" s="60" t="s">
        <v>482</v>
      </c>
    </row>
    <row r="519" spans="1:3" x14ac:dyDescent="0.2">
      <c r="A519" s="58">
        <v>306.10000000000002</v>
      </c>
      <c r="B519" s="59" t="s">
        <v>538</v>
      </c>
      <c r="C519" s="60" t="s">
        <v>482</v>
      </c>
    </row>
    <row r="520" spans="1:3" x14ac:dyDescent="0.2">
      <c r="A520" s="58">
        <v>306.89999999999998</v>
      </c>
      <c r="B520" s="59" t="s">
        <v>539</v>
      </c>
      <c r="C520" s="60" t="s">
        <v>482</v>
      </c>
    </row>
    <row r="521" spans="1:3" x14ac:dyDescent="0.2">
      <c r="A521" s="58">
        <v>312</v>
      </c>
      <c r="B521" s="59" t="s">
        <v>540</v>
      </c>
      <c r="C521" s="60" t="s">
        <v>482</v>
      </c>
    </row>
    <row r="522" spans="1:3" x14ac:dyDescent="0.2">
      <c r="A522" s="58">
        <v>312.3</v>
      </c>
      <c r="B522" s="59" t="s">
        <v>541</v>
      </c>
      <c r="C522" s="60" t="s">
        <v>482</v>
      </c>
    </row>
    <row r="523" spans="1:3" x14ac:dyDescent="0.2">
      <c r="A523" s="58">
        <v>313</v>
      </c>
      <c r="B523" s="59" t="s">
        <v>542</v>
      </c>
      <c r="C523" s="60" t="s">
        <v>482</v>
      </c>
    </row>
    <row r="524" spans="1:3" x14ac:dyDescent="0.2">
      <c r="A524" s="58">
        <v>313.10000000000002</v>
      </c>
      <c r="B524" s="59" t="s">
        <v>543</v>
      </c>
      <c r="C524" s="60" t="s">
        <v>482</v>
      </c>
    </row>
    <row r="525" spans="1:3" x14ac:dyDescent="0.2">
      <c r="A525" s="58">
        <v>313.2</v>
      </c>
      <c r="B525" s="59" t="s">
        <v>544</v>
      </c>
      <c r="C525" s="60" t="s">
        <v>482</v>
      </c>
    </row>
    <row r="526" spans="1:3" x14ac:dyDescent="0.2">
      <c r="A526" s="58">
        <v>313.3</v>
      </c>
      <c r="B526" s="59" t="s">
        <v>545</v>
      </c>
      <c r="C526" s="60" t="s">
        <v>482</v>
      </c>
    </row>
    <row r="527" spans="1:3" x14ac:dyDescent="0.2">
      <c r="A527" s="58">
        <v>315</v>
      </c>
      <c r="B527" s="59" t="s">
        <v>546</v>
      </c>
      <c r="C527" s="60" t="s">
        <v>482</v>
      </c>
    </row>
    <row r="528" spans="1:3" x14ac:dyDescent="0.2">
      <c r="A528" s="58">
        <v>315.10000000000002</v>
      </c>
      <c r="B528" s="59" t="s">
        <v>547</v>
      </c>
      <c r="C528" s="60" t="s">
        <v>482</v>
      </c>
    </row>
    <row r="529" spans="1:3" x14ac:dyDescent="0.2">
      <c r="A529" s="58">
        <v>315.2</v>
      </c>
      <c r="B529" s="59" t="s">
        <v>548</v>
      </c>
      <c r="C529" s="60" t="s">
        <v>482</v>
      </c>
    </row>
    <row r="530" spans="1:3" x14ac:dyDescent="0.2">
      <c r="A530" s="58">
        <v>315.3</v>
      </c>
      <c r="B530" s="59" t="s">
        <v>549</v>
      </c>
      <c r="C530" s="60" t="s">
        <v>482</v>
      </c>
    </row>
    <row r="531" spans="1:3" x14ac:dyDescent="0.2">
      <c r="A531" s="58">
        <v>316</v>
      </c>
      <c r="B531" s="59" t="s">
        <v>550</v>
      </c>
      <c r="C531" s="60" t="s">
        <v>482</v>
      </c>
    </row>
    <row r="532" spans="1:3" x14ac:dyDescent="0.2">
      <c r="A532" s="58">
        <v>316.10000000000002</v>
      </c>
      <c r="B532" s="59" t="s">
        <v>551</v>
      </c>
      <c r="C532" s="60" t="s">
        <v>482</v>
      </c>
    </row>
    <row r="533" spans="1:3" x14ac:dyDescent="0.2">
      <c r="A533" s="58">
        <v>317</v>
      </c>
      <c r="B533" s="59" t="s">
        <v>552</v>
      </c>
      <c r="C533" s="60" t="s">
        <v>482</v>
      </c>
    </row>
    <row r="534" spans="1:3" x14ac:dyDescent="0.2">
      <c r="A534" s="58">
        <v>317.10000000000002</v>
      </c>
      <c r="B534" s="59" t="s">
        <v>553</v>
      </c>
      <c r="C534" s="60" t="s">
        <v>482</v>
      </c>
    </row>
    <row r="535" spans="1:3" x14ac:dyDescent="0.2">
      <c r="A535" s="58">
        <v>317.11</v>
      </c>
      <c r="B535" s="59" t="s">
        <v>554</v>
      </c>
      <c r="C535" s="60" t="s">
        <v>482</v>
      </c>
    </row>
    <row r="536" spans="1:3" x14ac:dyDescent="0.2">
      <c r="A536" s="58">
        <v>318</v>
      </c>
      <c r="B536" s="59" t="s">
        <v>555</v>
      </c>
      <c r="C536" s="60" t="s">
        <v>482</v>
      </c>
    </row>
    <row r="537" spans="1:3" x14ac:dyDescent="0.2">
      <c r="A537" s="58">
        <v>320</v>
      </c>
      <c r="B537" s="59" t="s">
        <v>556</v>
      </c>
      <c r="C537" s="60" t="s">
        <v>557</v>
      </c>
    </row>
    <row r="538" spans="1:3" x14ac:dyDescent="0.2">
      <c r="A538" s="58">
        <v>323</v>
      </c>
      <c r="B538" s="59" t="s">
        <v>558</v>
      </c>
      <c r="C538" s="60" t="s">
        <v>557</v>
      </c>
    </row>
    <row r="539" spans="1:3" x14ac:dyDescent="0.2">
      <c r="A539" s="58">
        <v>323.2</v>
      </c>
      <c r="B539" s="59" t="s">
        <v>559</v>
      </c>
      <c r="C539" s="60" t="s">
        <v>557</v>
      </c>
    </row>
    <row r="540" spans="1:3" x14ac:dyDescent="0.2">
      <c r="A540" s="58">
        <v>323.8</v>
      </c>
      <c r="B540" s="59" t="s">
        <v>560</v>
      </c>
      <c r="C540" s="60" t="s">
        <v>557</v>
      </c>
    </row>
    <row r="541" spans="1:3" x14ac:dyDescent="0.2">
      <c r="A541" s="58">
        <v>324</v>
      </c>
      <c r="B541" s="59" t="s">
        <v>561</v>
      </c>
      <c r="C541" s="60" t="s">
        <v>557</v>
      </c>
    </row>
    <row r="542" spans="1:3" x14ac:dyDescent="0.2">
      <c r="A542" s="58">
        <v>324.10000000000002</v>
      </c>
      <c r="B542" s="59" t="s">
        <v>562</v>
      </c>
      <c r="C542" s="60" t="s">
        <v>557</v>
      </c>
    </row>
    <row r="543" spans="1:3" x14ac:dyDescent="0.2">
      <c r="A543" s="58">
        <v>325</v>
      </c>
      <c r="B543" s="59" t="s">
        <v>563</v>
      </c>
      <c r="C543" s="60" t="s">
        <v>557</v>
      </c>
    </row>
    <row r="544" spans="1:3" x14ac:dyDescent="0.2">
      <c r="A544" s="58">
        <v>327</v>
      </c>
      <c r="B544" s="59" t="s">
        <v>564</v>
      </c>
      <c r="C544" s="60" t="s">
        <v>557</v>
      </c>
    </row>
    <row r="545" spans="1:3" x14ac:dyDescent="0.2">
      <c r="A545" s="58">
        <v>327.10000000000002</v>
      </c>
      <c r="B545" s="59" t="s">
        <v>565</v>
      </c>
      <c r="C545" s="60" t="s">
        <v>557</v>
      </c>
    </row>
    <row r="546" spans="1:3" x14ac:dyDescent="0.2">
      <c r="A546" s="58">
        <v>327.3</v>
      </c>
      <c r="B546" s="59" t="s">
        <v>566</v>
      </c>
      <c r="C546" s="60" t="s">
        <v>557</v>
      </c>
    </row>
    <row r="547" spans="1:3" x14ac:dyDescent="0.2">
      <c r="A547" s="58">
        <v>327.31</v>
      </c>
      <c r="B547" s="59" t="s">
        <v>567</v>
      </c>
      <c r="C547" s="60" t="s">
        <v>557</v>
      </c>
    </row>
    <row r="548" spans="1:3" x14ac:dyDescent="0.2">
      <c r="A548" s="58">
        <v>327.32</v>
      </c>
      <c r="B548" s="59" t="s">
        <v>568</v>
      </c>
      <c r="C548" s="60" t="s">
        <v>557</v>
      </c>
    </row>
    <row r="549" spans="1:3" x14ac:dyDescent="0.2">
      <c r="A549" s="58">
        <v>327.39999999999998</v>
      </c>
      <c r="B549" s="59" t="s">
        <v>569</v>
      </c>
      <c r="C549" s="60" t="s">
        <v>557</v>
      </c>
    </row>
    <row r="550" spans="1:3" x14ac:dyDescent="0.2">
      <c r="A550" s="58">
        <v>327.41000000000003</v>
      </c>
      <c r="B550" s="59" t="s">
        <v>570</v>
      </c>
      <c r="C550" s="60" t="s">
        <v>557</v>
      </c>
    </row>
    <row r="551" spans="1:3" x14ac:dyDescent="0.2">
      <c r="A551" s="58">
        <v>327.5</v>
      </c>
      <c r="B551" s="59" t="s">
        <v>571</v>
      </c>
      <c r="C551" s="60" t="s">
        <v>557</v>
      </c>
    </row>
    <row r="552" spans="1:3" x14ac:dyDescent="0.2">
      <c r="A552" s="58">
        <v>327.60000000000002</v>
      </c>
      <c r="B552" s="59" t="s">
        <v>572</v>
      </c>
      <c r="C552" s="60" t="s">
        <v>557</v>
      </c>
    </row>
    <row r="553" spans="1:3" x14ac:dyDescent="0.2">
      <c r="A553" s="58">
        <v>327.7</v>
      </c>
      <c r="B553" s="59" t="s">
        <v>573</v>
      </c>
      <c r="C553" s="60" t="s">
        <v>557</v>
      </c>
    </row>
    <row r="554" spans="1:3" x14ac:dyDescent="0.2">
      <c r="A554" s="58">
        <v>327.71</v>
      </c>
      <c r="B554" s="59" t="s">
        <v>574</v>
      </c>
      <c r="C554" s="60" t="s">
        <v>557</v>
      </c>
    </row>
    <row r="555" spans="1:3" x14ac:dyDescent="0.2">
      <c r="A555" s="58">
        <v>327.72</v>
      </c>
      <c r="B555" s="59" t="s">
        <v>575</v>
      </c>
      <c r="C555" s="60" t="s">
        <v>557</v>
      </c>
    </row>
    <row r="556" spans="1:3" x14ac:dyDescent="0.2">
      <c r="A556" s="58">
        <v>331</v>
      </c>
      <c r="B556" s="59" t="s">
        <v>576</v>
      </c>
      <c r="C556" s="60" t="s">
        <v>557</v>
      </c>
    </row>
    <row r="557" spans="1:3" x14ac:dyDescent="0.2">
      <c r="A557" s="58">
        <v>331.1</v>
      </c>
      <c r="B557" s="59" t="s">
        <v>577</v>
      </c>
      <c r="C557" s="60" t="s">
        <v>557</v>
      </c>
    </row>
    <row r="558" spans="1:3" x14ac:dyDescent="0.2">
      <c r="A558" s="58">
        <v>331.9</v>
      </c>
      <c r="B558" s="59" t="s">
        <v>578</v>
      </c>
      <c r="C558" s="60" t="s">
        <v>557</v>
      </c>
    </row>
    <row r="559" spans="1:3" x14ac:dyDescent="0.2">
      <c r="A559" s="58">
        <v>332</v>
      </c>
      <c r="B559" s="59" t="s">
        <v>579</v>
      </c>
      <c r="C559" s="60" t="s">
        <v>557</v>
      </c>
    </row>
    <row r="560" spans="1:3" x14ac:dyDescent="0.2">
      <c r="A560" s="58">
        <v>333</v>
      </c>
      <c r="B560" s="59" t="s">
        <v>580</v>
      </c>
      <c r="C560" s="60" t="s">
        <v>557</v>
      </c>
    </row>
    <row r="561" spans="1:3" x14ac:dyDescent="0.2">
      <c r="A561" s="58">
        <v>333.1</v>
      </c>
      <c r="B561" s="59" t="s">
        <v>581</v>
      </c>
      <c r="C561" s="60" t="s">
        <v>557</v>
      </c>
    </row>
    <row r="562" spans="1:3" x14ac:dyDescent="0.2">
      <c r="A562" s="58">
        <v>333.2</v>
      </c>
      <c r="B562" s="59" t="s">
        <v>582</v>
      </c>
      <c r="C562" s="60" t="s">
        <v>557</v>
      </c>
    </row>
    <row r="563" spans="1:3" x14ac:dyDescent="0.2">
      <c r="A563" s="58">
        <v>333.3</v>
      </c>
      <c r="B563" s="59" t="s">
        <v>583</v>
      </c>
      <c r="C563" s="60" t="s">
        <v>557</v>
      </c>
    </row>
    <row r="564" spans="1:3" x14ac:dyDescent="0.2">
      <c r="A564" s="58">
        <v>333.4</v>
      </c>
      <c r="B564" s="59" t="s">
        <v>584</v>
      </c>
      <c r="C564" s="60" t="s">
        <v>557</v>
      </c>
    </row>
    <row r="565" spans="1:3" x14ac:dyDescent="0.2">
      <c r="A565" s="58">
        <v>333.8</v>
      </c>
      <c r="B565" s="59" t="s">
        <v>585</v>
      </c>
      <c r="C565" s="60" t="s">
        <v>557</v>
      </c>
    </row>
    <row r="566" spans="1:3" x14ac:dyDescent="0.2">
      <c r="A566" s="58">
        <v>334</v>
      </c>
      <c r="B566" s="59" t="s">
        <v>586</v>
      </c>
      <c r="C566" s="60" t="s">
        <v>557</v>
      </c>
    </row>
    <row r="567" spans="1:3" x14ac:dyDescent="0.2">
      <c r="A567" s="58">
        <v>334.1</v>
      </c>
      <c r="B567" s="59" t="s">
        <v>587</v>
      </c>
      <c r="C567" s="60" t="s">
        <v>557</v>
      </c>
    </row>
    <row r="568" spans="1:3" x14ac:dyDescent="0.2">
      <c r="A568" s="58">
        <v>334.2</v>
      </c>
      <c r="B568" s="59" t="s">
        <v>588</v>
      </c>
      <c r="C568" s="60" t="s">
        <v>557</v>
      </c>
    </row>
    <row r="569" spans="1:3" x14ac:dyDescent="0.2">
      <c r="A569" s="58">
        <v>334.21</v>
      </c>
      <c r="B569" s="59" t="s">
        <v>589</v>
      </c>
      <c r="C569" s="60" t="s">
        <v>557</v>
      </c>
    </row>
    <row r="570" spans="1:3" x14ac:dyDescent="0.2">
      <c r="A570" s="58">
        <v>335</v>
      </c>
      <c r="B570" s="59" t="s">
        <v>590</v>
      </c>
      <c r="C570" s="60" t="s">
        <v>557</v>
      </c>
    </row>
    <row r="571" spans="1:3" x14ac:dyDescent="0.2">
      <c r="A571" s="58">
        <v>337</v>
      </c>
      <c r="B571" s="59" t="s">
        <v>591</v>
      </c>
      <c r="C571" s="60" t="s">
        <v>557</v>
      </c>
    </row>
    <row r="572" spans="1:3" x14ac:dyDescent="0.2">
      <c r="A572" s="58">
        <v>337.1</v>
      </c>
      <c r="B572" s="59" t="s">
        <v>592</v>
      </c>
      <c r="C572" s="60" t="s">
        <v>557</v>
      </c>
    </row>
    <row r="573" spans="1:3" x14ac:dyDescent="0.2">
      <c r="A573" s="58">
        <v>338</v>
      </c>
      <c r="B573" s="59" t="s">
        <v>593</v>
      </c>
      <c r="C573" s="60" t="s">
        <v>557</v>
      </c>
    </row>
    <row r="574" spans="1:3" x14ac:dyDescent="0.2">
      <c r="A574" s="58">
        <v>338.1</v>
      </c>
      <c r="B574" s="59" t="s">
        <v>594</v>
      </c>
      <c r="C574" s="60" t="s">
        <v>557</v>
      </c>
    </row>
    <row r="575" spans="1:3" x14ac:dyDescent="0.2">
      <c r="A575" s="58">
        <v>338.2</v>
      </c>
      <c r="B575" s="59" t="s">
        <v>595</v>
      </c>
      <c r="C575" s="60" t="s">
        <v>557</v>
      </c>
    </row>
    <row r="576" spans="1:3" x14ac:dyDescent="0.2">
      <c r="A576" s="58">
        <v>339</v>
      </c>
      <c r="B576" s="59" t="s">
        <v>596</v>
      </c>
      <c r="C576" s="60" t="s">
        <v>557</v>
      </c>
    </row>
    <row r="577" spans="1:3" x14ac:dyDescent="0.2">
      <c r="A577" s="58">
        <v>340</v>
      </c>
      <c r="B577" s="59" t="s">
        <v>597</v>
      </c>
      <c r="C577" s="60" t="s">
        <v>557</v>
      </c>
    </row>
    <row r="578" spans="1:3" x14ac:dyDescent="0.2">
      <c r="A578" s="58">
        <v>340.1</v>
      </c>
      <c r="B578" s="59" t="s">
        <v>598</v>
      </c>
      <c r="C578" s="60" t="s">
        <v>557</v>
      </c>
    </row>
    <row r="579" spans="1:3" x14ac:dyDescent="0.2">
      <c r="A579" s="58">
        <v>341</v>
      </c>
      <c r="B579" s="59" t="s">
        <v>599</v>
      </c>
      <c r="C579" s="60" t="s">
        <v>557</v>
      </c>
    </row>
    <row r="580" spans="1:3" x14ac:dyDescent="0.2">
      <c r="A580" s="58">
        <v>342</v>
      </c>
      <c r="B580" s="59" t="s">
        <v>600</v>
      </c>
      <c r="C580" s="60" t="s">
        <v>557</v>
      </c>
    </row>
    <row r="581" spans="1:3" x14ac:dyDescent="0.2">
      <c r="A581" s="58">
        <v>343</v>
      </c>
      <c r="B581" s="59" t="s">
        <v>601</v>
      </c>
      <c r="C581" s="60" t="s">
        <v>557</v>
      </c>
    </row>
    <row r="582" spans="1:3" x14ac:dyDescent="0.2">
      <c r="A582" s="58">
        <v>344</v>
      </c>
      <c r="B582" s="59" t="s">
        <v>602</v>
      </c>
      <c r="C582" s="60" t="s">
        <v>557</v>
      </c>
    </row>
    <row r="583" spans="1:3" x14ac:dyDescent="0.2">
      <c r="A583" s="58">
        <v>345</v>
      </c>
      <c r="B583" s="59" t="s">
        <v>603</v>
      </c>
      <c r="C583" s="60" t="s">
        <v>557</v>
      </c>
    </row>
    <row r="584" spans="1:3" x14ac:dyDescent="0.2">
      <c r="A584" s="58">
        <v>345.1</v>
      </c>
      <c r="B584" s="59" t="s">
        <v>604</v>
      </c>
      <c r="C584" s="60" t="s">
        <v>557</v>
      </c>
    </row>
    <row r="585" spans="1:3" x14ac:dyDescent="0.2">
      <c r="A585" s="58">
        <v>345.11</v>
      </c>
      <c r="B585" s="59" t="s">
        <v>605</v>
      </c>
      <c r="C585" s="60" t="s">
        <v>557</v>
      </c>
    </row>
    <row r="586" spans="1:3" x14ac:dyDescent="0.2">
      <c r="A586" s="58">
        <v>345.12</v>
      </c>
      <c r="B586" s="59" t="s">
        <v>606</v>
      </c>
      <c r="C586" s="60" t="s">
        <v>557</v>
      </c>
    </row>
    <row r="587" spans="1:3" x14ac:dyDescent="0.2">
      <c r="A587" s="58">
        <v>345.3</v>
      </c>
      <c r="B587" s="59" t="s">
        <v>607</v>
      </c>
      <c r="C587" s="60" t="s">
        <v>557</v>
      </c>
    </row>
    <row r="588" spans="1:3" x14ac:dyDescent="0.2">
      <c r="A588" s="58">
        <v>346</v>
      </c>
      <c r="B588" s="59" t="s">
        <v>608</v>
      </c>
      <c r="C588" s="60" t="s">
        <v>557</v>
      </c>
    </row>
    <row r="589" spans="1:3" ht="28" x14ac:dyDescent="0.2">
      <c r="A589" s="58">
        <v>346.1</v>
      </c>
      <c r="B589" s="59" t="s">
        <v>609</v>
      </c>
      <c r="C589" s="60" t="s">
        <v>557</v>
      </c>
    </row>
    <row r="590" spans="1:3" ht="28" x14ac:dyDescent="0.2">
      <c r="A590" s="58">
        <v>346.2</v>
      </c>
      <c r="B590" s="59" t="s">
        <v>610</v>
      </c>
      <c r="C590" s="60" t="s">
        <v>557</v>
      </c>
    </row>
    <row r="591" spans="1:3" x14ac:dyDescent="0.2">
      <c r="A591" s="58">
        <v>346.3</v>
      </c>
      <c r="B591" s="59" t="s">
        <v>611</v>
      </c>
      <c r="C591" s="60" t="s">
        <v>557</v>
      </c>
    </row>
    <row r="592" spans="1:3" x14ac:dyDescent="0.2">
      <c r="A592" s="58">
        <v>347</v>
      </c>
      <c r="B592" s="59" t="s">
        <v>612</v>
      </c>
      <c r="C592" s="60" t="s">
        <v>557</v>
      </c>
    </row>
    <row r="593" spans="1:3" x14ac:dyDescent="0.2">
      <c r="A593" s="58">
        <v>348</v>
      </c>
      <c r="B593" s="59" t="s">
        <v>613</v>
      </c>
      <c r="C593" s="60" t="s">
        <v>557</v>
      </c>
    </row>
    <row r="594" spans="1:3" x14ac:dyDescent="0.2">
      <c r="A594" s="58">
        <v>348.2</v>
      </c>
      <c r="B594" s="59" t="s">
        <v>614</v>
      </c>
      <c r="C594" s="60" t="s">
        <v>557</v>
      </c>
    </row>
    <row r="595" spans="1:3" x14ac:dyDescent="0.2">
      <c r="A595" s="58">
        <v>348.4</v>
      </c>
      <c r="B595" s="59" t="s">
        <v>615</v>
      </c>
      <c r="C595" s="60" t="s">
        <v>557</v>
      </c>
    </row>
    <row r="596" spans="1:3" x14ac:dyDescent="0.2">
      <c r="A596" s="58">
        <v>348.7</v>
      </c>
      <c r="B596" s="59" t="s">
        <v>616</v>
      </c>
      <c r="C596" s="60" t="s">
        <v>557</v>
      </c>
    </row>
    <row r="597" spans="1:3" x14ac:dyDescent="0.2">
      <c r="A597" s="58">
        <v>348.8</v>
      </c>
      <c r="B597" s="59" t="s">
        <v>617</v>
      </c>
      <c r="C597" s="60" t="s">
        <v>557</v>
      </c>
    </row>
    <row r="598" spans="1:3" x14ac:dyDescent="0.2">
      <c r="A598" s="58">
        <v>348.9</v>
      </c>
      <c r="B598" s="59" t="s">
        <v>618</v>
      </c>
      <c r="C598" s="60" t="s">
        <v>557</v>
      </c>
    </row>
    <row r="599" spans="1:3" x14ac:dyDescent="0.2">
      <c r="A599" s="58">
        <v>349</v>
      </c>
      <c r="B599" s="59" t="s">
        <v>619</v>
      </c>
      <c r="C599" s="60" t="s">
        <v>557</v>
      </c>
    </row>
    <row r="600" spans="1:3" x14ac:dyDescent="0.2">
      <c r="A600" s="58">
        <v>350</v>
      </c>
      <c r="B600" s="59" t="s">
        <v>620</v>
      </c>
      <c r="C600" s="60" t="s">
        <v>557</v>
      </c>
    </row>
    <row r="601" spans="1:3" x14ac:dyDescent="0.2">
      <c r="A601" s="58">
        <v>350.1</v>
      </c>
      <c r="B601" s="59" t="s">
        <v>621</v>
      </c>
      <c r="C601" s="60" t="s">
        <v>557</v>
      </c>
    </row>
    <row r="602" spans="1:3" x14ac:dyDescent="0.2">
      <c r="A602" s="58">
        <v>350.2</v>
      </c>
      <c r="B602" s="59" t="s">
        <v>622</v>
      </c>
      <c r="C602" s="60" t="s">
        <v>557</v>
      </c>
    </row>
    <row r="603" spans="1:3" x14ac:dyDescent="0.2">
      <c r="A603" s="58">
        <v>350.3</v>
      </c>
      <c r="B603" s="59" t="s">
        <v>623</v>
      </c>
      <c r="C603" s="60" t="s">
        <v>557</v>
      </c>
    </row>
    <row r="604" spans="1:3" x14ac:dyDescent="0.2">
      <c r="A604" s="58">
        <v>350.5</v>
      </c>
      <c r="B604" s="59" t="s">
        <v>624</v>
      </c>
      <c r="C604" s="60" t="s">
        <v>557</v>
      </c>
    </row>
    <row r="605" spans="1:3" x14ac:dyDescent="0.2">
      <c r="A605" s="58">
        <v>350.6</v>
      </c>
      <c r="B605" s="59" t="s">
        <v>625</v>
      </c>
      <c r="C605" s="60" t="s">
        <v>557</v>
      </c>
    </row>
    <row r="606" spans="1:3" x14ac:dyDescent="0.2">
      <c r="A606" s="58">
        <v>351</v>
      </c>
      <c r="B606" s="59" t="s">
        <v>626</v>
      </c>
      <c r="C606" s="60" t="s">
        <v>557</v>
      </c>
    </row>
    <row r="607" spans="1:3" x14ac:dyDescent="0.2">
      <c r="A607" s="58">
        <v>352</v>
      </c>
      <c r="B607" s="59" t="s">
        <v>627</v>
      </c>
      <c r="C607" s="60" t="s">
        <v>557</v>
      </c>
    </row>
    <row r="608" spans="1:3" x14ac:dyDescent="0.2">
      <c r="A608" s="58">
        <v>352.1</v>
      </c>
      <c r="B608" s="59" t="s">
        <v>628</v>
      </c>
      <c r="C608" s="60" t="s">
        <v>557</v>
      </c>
    </row>
    <row r="609" spans="1:3" x14ac:dyDescent="0.2">
      <c r="A609" s="58">
        <v>352.2</v>
      </c>
      <c r="B609" s="59" t="s">
        <v>629</v>
      </c>
      <c r="C609" s="60" t="s">
        <v>557</v>
      </c>
    </row>
    <row r="610" spans="1:3" x14ac:dyDescent="0.2">
      <c r="A610" s="58">
        <v>353</v>
      </c>
      <c r="B610" s="59" t="s">
        <v>630</v>
      </c>
      <c r="C610" s="60" t="s">
        <v>557</v>
      </c>
    </row>
    <row r="611" spans="1:3" x14ac:dyDescent="0.2">
      <c r="A611" s="58">
        <v>353.1</v>
      </c>
      <c r="B611" s="59" t="s">
        <v>631</v>
      </c>
      <c r="C611" s="60" t="s">
        <v>557</v>
      </c>
    </row>
    <row r="612" spans="1:3" x14ac:dyDescent="0.2">
      <c r="A612" s="58">
        <v>353.2</v>
      </c>
      <c r="B612" s="59" t="s">
        <v>632</v>
      </c>
      <c r="C612" s="60" t="s">
        <v>557</v>
      </c>
    </row>
    <row r="613" spans="1:3" x14ac:dyDescent="0.2">
      <c r="A613" s="58">
        <v>355</v>
      </c>
      <c r="B613" s="59" t="s">
        <v>633</v>
      </c>
      <c r="C613" s="60" t="s">
        <v>557</v>
      </c>
    </row>
    <row r="614" spans="1:3" x14ac:dyDescent="0.2">
      <c r="A614" s="58">
        <v>355.1</v>
      </c>
      <c r="B614" s="59" t="s">
        <v>634</v>
      </c>
      <c r="C614" s="60" t="s">
        <v>557</v>
      </c>
    </row>
    <row r="615" spans="1:3" x14ac:dyDescent="0.2">
      <c r="A615" s="58">
        <v>356</v>
      </c>
      <c r="B615" s="59" t="s">
        <v>635</v>
      </c>
      <c r="C615" s="60" t="s">
        <v>557</v>
      </c>
    </row>
    <row r="616" spans="1:3" x14ac:dyDescent="0.2">
      <c r="A616" s="58">
        <v>357</v>
      </c>
      <c r="B616" s="59" t="s">
        <v>636</v>
      </c>
      <c r="C616" s="60" t="s">
        <v>557</v>
      </c>
    </row>
    <row r="617" spans="1:3" x14ac:dyDescent="0.2">
      <c r="A617" s="58">
        <v>358</v>
      </c>
      <c r="B617" s="59" t="s">
        <v>637</v>
      </c>
      <c r="C617" s="60" t="s">
        <v>557</v>
      </c>
    </row>
    <row r="618" spans="1:3" x14ac:dyDescent="0.2">
      <c r="A618" s="58">
        <v>358.1</v>
      </c>
      <c r="B618" s="59" t="s">
        <v>638</v>
      </c>
      <c r="C618" s="60" t="s">
        <v>557</v>
      </c>
    </row>
    <row r="619" spans="1:3" x14ac:dyDescent="0.2">
      <c r="A619" s="58">
        <v>359</v>
      </c>
      <c r="B619" s="59" t="s">
        <v>639</v>
      </c>
      <c r="C619" s="60" t="s">
        <v>557</v>
      </c>
    </row>
    <row r="620" spans="1:3" x14ac:dyDescent="0.2">
      <c r="A620" s="58">
        <v>359.1</v>
      </c>
      <c r="B620" s="59" t="s">
        <v>640</v>
      </c>
      <c r="C620" s="60" t="s">
        <v>557</v>
      </c>
    </row>
    <row r="621" spans="1:3" x14ac:dyDescent="0.2">
      <c r="A621" s="58">
        <v>359.2</v>
      </c>
      <c r="B621" s="59" t="s">
        <v>641</v>
      </c>
      <c r="C621" s="60" t="s">
        <v>557</v>
      </c>
    </row>
    <row r="622" spans="1:3" x14ac:dyDescent="0.2">
      <c r="A622" s="58">
        <v>360</v>
      </c>
      <c r="B622" s="59" t="s">
        <v>642</v>
      </c>
      <c r="C622" s="60" t="s">
        <v>643</v>
      </c>
    </row>
    <row r="623" spans="1:3" x14ac:dyDescent="0.2">
      <c r="A623" s="58">
        <v>360.2</v>
      </c>
      <c r="B623" s="59" t="s">
        <v>644</v>
      </c>
      <c r="C623" s="60" t="s">
        <v>643</v>
      </c>
    </row>
    <row r="624" spans="1:3" x14ac:dyDescent="0.2">
      <c r="A624" s="58">
        <v>360.3</v>
      </c>
      <c r="B624" s="59" t="s">
        <v>645</v>
      </c>
      <c r="C624" s="60" t="s">
        <v>643</v>
      </c>
    </row>
    <row r="625" spans="1:3" x14ac:dyDescent="0.2">
      <c r="A625" s="58">
        <v>361</v>
      </c>
      <c r="B625" s="59" t="s">
        <v>646</v>
      </c>
      <c r="C625" s="60" t="s">
        <v>643</v>
      </c>
    </row>
    <row r="626" spans="1:3" x14ac:dyDescent="0.2">
      <c r="A626" s="58">
        <v>361.1</v>
      </c>
      <c r="B626" s="59" t="s">
        <v>647</v>
      </c>
      <c r="C626" s="60" t="s">
        <v>643</v>
      </c>
    </row>
    <row r="627" spans="1:3" x14ac:dyDescent="0.2">
      <c r="A627" s="58">
        <v>361.2</v>
      </c>
      <c r="B627" s="59" t="s">
        <v>648</v>
      </c>
      <c r="C627" s="60" t="s">
        <v>643</v>
      </c>
    </row>
    <row r="628" spans="1:3" x14ac:dyDescent="0.2">
      <c r="A628" s="58">
        <v>362</v>
      </c>
      <c r="B628" s="59" t="s">
        <v>649</v>
      </c>
      <c r="C628" s="60" t="s">
        <v>643</v>
      </c>
    </row>
    <row r="629" spans="1:3" x14ac:dyDescent="0.2">
      <c r="A629" s="58">
        <v>362.1</v>
      </c>
      <c r="B629" s="59" t="s">
        <v>650</v>
      </c>
      <c r="C629" s="60" t="s">
        <v>643</v>
      </c>
    </row>
    <row r="630" spans="1:3" x14ac:dyDescent="0.2">
      <c r="A630" s="58">
        <v>362.2</v>
      </c>
      <c r="B630" s="59" t="s">
        <v>651</v>
      </c>
      <c r="C630" s="60" t="s">
        <v>643</v>
      </c>
    </row>
    <row r="631" spans="1:3" x14ac:dyDescent="0.2">
      <c r="A631" s="58">
        <v>362.21</v>
      </c>
      <c r="B631" s="59" t="s">
        <v>652</v>
      </c>
      <c r="C631" s="60" t="s">
        <v>643</v>
      </c>
    </row>
    <row r="632" spans="1:3" x14ac:dyDescent="0.2">
      <c r="A632" s="58">
        <v>362.22</v>
      </c>
      <c r="B632" s="59" t="s">
        <v>653</v>
      </c>
      <c r="C632" s="60" t="s">
        <v>643</v>
      </c>
    </row>
    <row r="633" spans="1:3" x14ac:dyDescent="0.2">
      <c r="A633" s="58">
        <v>362.23</v>
      </c>
      <c r="B633" s="59" t="s">
        <v>654</v>
      </c>
      <c r="C633" s="60" t="s">
        <v>643</v>
      </c>
    </row>
    <row r="634" spans="1:3" x14ac:dyDescent="0.2">
      <c r="A634" s="58">
        <v>362.26</v>
      </c>
      <c r="B634" s="59" t="s">
        <v>655</v>
      </c>
      <c r="C634" s="60" t="s">
        <v>643</v>
      </c>
    </row>
    <row r="635" spans="1:3" x14ac:dyDescent="0.2">
      <c r="A635" s="58">
        <v>362.27</v>
      </c>
      <c r="B635" s="59" t="s">
        <v>656</v>
      </c>
      <c r="C635" s="60" t="s">
        <v>643</v>
      </c>
    </row>
    <row r="636" spans="1:3" x14ac:dyDescent="0.2">
      <c r="A636" s="58">
        <v>362.29</v>
      </c>
      <c r="B636" s="59" t="s">
        <v>657</v>
      </c>
      <c r="C636" s="60" t="s">
        <v>643</v>
      </c>
    </row>
    <row r="637" spans="1:3" x14ac:dyDescent="0.2">
      <c r="A637" s="58">
        <v>362.3</v>
      </c>
      <c r="B637" s="59" t="s">
        <v>658</v>
      </c>
      <c r="C637" s="60" t="s">
        <v>643</v>
      </c>
    </row>
    <row r="638" spans="1:3" x14ac:dyDescent="0.2">
      <c r="A638" s="58">
        <v>362.31</v>
      </c>
      <c r="B638" s="59" t="s">
        <v>659</v>
      </c>
      <c r="C638" s="60" t="s">
        <v>643</v>
      </c>
    </row>
    <row r="639" spans="1:3" x14ac:dyDescent="0.2">
      <c r="A639" s="58">
        <v>362.4</v>
      </c>
      <c r="B639" s="59" t="s">
        <v>660</v>
      </c>
      <c r="C639" s="60" t="s">
        <v>643</v>
      </c>
    </row>
    <row r="640" spans="1:3" x14ac:dyDescent="0.2">
      <c r="A640" s="58">
        <v>362.5</v>
      </c>
      <c r="B640" s="59" t="s">
        <v>661</v>
      </c>
      <c r="C640" s="60" t="s">
        <v>643</v>
      </c>
    </row>
    <row r="641" spans="1:3" x14ac:dyDescent="0.2">
      <c r="A641" s="58">
        <v>362.6</v>
      </c>
      <c r="B641" s="59" t="s">
        <v>662</v>
      </c>
      <c r="C641" s="60" t="s">
        <v>643</v>
      </c>
    </row>
    <row r="642" spans="1:3" x14ac:dyDescent="0.2">
      <c r="A642" s="58">
        <v>362.7</v>
      </c>
      <c r="B642" s="59" t="s">
        <v>663</v>
      </c>
      <c r="C642" s="60" t="s">
        <v>643</v>
      </c>
    </row>
    <row r="643" spans="1:3" x14ac:dyDescent="0.2">
      <c r="A643" s="58">
        <v>362.8</v>
      </c>
      <c r="B643" s="59" t="s">
        <v>664</v>
      </c>
      <c r="C643" s="60" t="s">
        <v>643</v>
      </c>
    </row>
    <row r="644" spans="1:3" x14ac:dyDescent="0.2">
      <c r="A644" s="58">
        <v>362.9</v>
      </c>
      <c r="B644" s="59" t="s">
        <v>665</v>
      </c>
      <c r="C644" s="60" t="s">
        <v>643</v>
      </c>
    </row>
    <row r="645" spans="1:3" x14ac:dyDescent="0.2">
      <c r="A645" s="58">
        <v>363</v>
      </c>
      <c r="B645" s="59" t="s">
        <v>666</v>
      </c>
      <c r="C645" s="60" t="s">
        <v>643</v>
      </c>
    </row>
    <row r="646" spans="1:3" x14ac:dyDescent="0.2">
      <c r="A646" s="58">
        <v>363.3</v>
      </c>
      <c r="B646" s="59" t="s">
        <v>667</v>
      </c>
      <c r="C646" s="60" t="s">
        <v>643</v>
      </c>
    </row>
    <row r="647" spans="1:3" x14ac:dyDescent="0.2">
      <c r="A647" s="58">
        <v>363.4</v>
      </c>
      <c r="B647" s="59" t="s">
        <v>668</v>
      </c>
      <c r="C647" s="60" t="s">
        <v>643</v>
      </c>
    </row>
    <row r="648" spans="1:3" x14ac:dyDescent="0.2">
      <c r="A648" s="58">
        <v>364</v>
      </c>
      <c r="B648" s="59" t="s">
        <v>669</v>
      </c>
      <c r="C648" s="60" t="s">
        <v>643</v>
      </c>
    </row>
    <row r="649" spans="1:3" x14ac:dyDescent="0.2">
      <c r="A649" s="58">
        <v>364.1</v>
      </c>
      <c r="B649" s="59" t="s">
        <v>670</v>
      </c>
      <c r="C649" s="60" t="s">
        <v>643</v>
      </c>
    </row>
    <row r="650" spans="1:3" x14ac:dyDescent="0.2">
      <c r="A650" s="58">
        <v>364.2</v>
      </c>
      <c r="B650" s="59" t="s">
        <v>671</v>
      </c>
      <c r="C650" s="60" t="s">
        <v>643</v>
      </c>
    </row>
    <row r="651" spans="1:3" x14ac:dyDescent="0.2">
      <c r="A651" s="58">
        <v>364.4</v>
      </c>
      <c r="B651" s="59" t="s">
        <v>672</v>
      </c>
      <c r="C651" s="60" t="s">
        <v>643</v>
      </c>
    </row>
    <row r="652" spans="1:3" x14ac:dyDescent="0.2">
      <c r="A652" s="58">
        <v>364.41</v>
      </c>
      <c r="B652" s="59" t="s">
        <v>673</v>
      </c>
      <c r="C652" s="60" t="s">
        <v>643</v>
      </c>
    </row>
    <row r="653" spans="1:3" x14ac:dyDescent="0.2">
      <c r="A653" s="58">
        <v>364.5</v>
      </c>
      <c r="B653" s="59" t="s">
        <v>674</v>
      </c>
      <c r="C653" s="60" t="s">
        <v>643</v>
      </c>
    </row>
    <row r="654" spans="1:3" x14ac:dyDescent="0.2">
      <c r="A654" s="58">
        <v>364.51</v>
      </c>
      <c r="B654" s="59" t="s">
        <v>675</v>
      </c>
      <c r="C654" s="60" t="s">
        <v>643</v>
      </c>
    </row>
    <row r="655" spans="1:3" x14ac:dyDescent="0.2">
      <c r="A655" s="58">
        <v>364.9</v>
      </c>
      <c r="B655" s="59" t="s">
        <v>676</v>
      </c>
      <c r="C655" s="60" t="s">
        <v>643</v>
      </c>
    </row>
    <row r="656" spans="1:3" x14ac:dyDescent="0.2">
      <c r="A656" s="58">
        <v>365</v>
      </c>
      <c r="B656" s="59" t="s">
        <v>677</v>
      </c>
      <c r="C656" s="60" t="s">
        <v>643</v>
      </c>
    </row>
    <row r="657" spans="1:3" x14ac:dyDescent="0.2">
      <c r="A657" s="58">
        <v>365.1</v>
      </c>
      <c r="B657" s="59" t="s">
        <v>678</v>
      </c>
      <c r="C657" s="60" t="s">
        <v>643</v>
      </c>
    </row>
    <row r="658" spans="1:3" x14ac:dyDescent="0.2">
      <c r="A658" s="58">
        <v>365.2</v>
      </c>
      <c r="B658" s="59" t="s">
        <v>679</v>
      </c>
      <c r="C658" s="60" t="s">
        <v>643</v>
      </c>
    </row>
    <row r="659" spans="1:3" x14ac:dyDescent="0.2">
      <c r="A659" s="58">
        <v>365.5</v>
      </c>
      <c r="B659" s="59" t="s">
        <v>680</v>
      </c>
      <c r="C659" s="60" t="s">
        <v>643</v>
      </c>
    </row>
    <row r="660" spans="1:3" x14ac:dyDescent="0.2">
      <c r="A660" s="58">
        <v>366</v>
      </c>
      <c r="B660" s="59" t="s">
        <v>681</v>
      </c>
      <c r="C660" s="60" t="s">
        <v>643</v>
      </c>
    </row>
    <row r="661" spans="1:3" x14ac:dyDescent="0.2">
      <c r="A661" s="58">
        <v>366.1</v>
      </c>
      <c r="B661" s="59" t="s">
        <v>682</v>
      </c>
      <c r="C661" s="60" t="s">
        <v>643</v>
      </c>
    </row>
    <row r="662" spans="1:3" x14ac:dyDescent="0.2">
      <c r="A662" s="58">
        <v>366.2</v>
      </c>
      <c r="B662" s="59" t="s">
        <v>683</v>
      </c>
      <c r="C662" s="60" t="s">
        <v>643</v>
      </c>
    </row>
    <row r="663" spans="1:3" x14ac:dyDescent="0.2">
      <c r="A663" s="58">
        <v>366.3</v>
      </c>
      <c r="B663" s="59" t="s">
        <v>684</v>
      </c>
      <c r="C663" s="60" t="s">
        <v>643</v>
      </c>
    </row>
    <row r="664" spans="1:3" x14ac:dyDescent="0.2">
      <c r="A664" s="58">
        <v>367</v>
      </c>
      <c r="B664" s="59" t="s">
        <v>685</v>
      </c>
      <c r="C664" s="60" t="s">
        <v>643</v>
      </c>
    </row>
    <row r="665" spans="1:3" x14ac:dyDescent="0.2">
      <c r="A665" s="58">
        <v>367.1</v>
      </c>
      <c r="B665" s="59" t="s">
        <v>686</v>
      </c>
      <c r="C665" s="60" t="s">
        <v>643</v>
      </c>
    </row>
    <row r="666" spans="1:3" x14ac:dyDescent="0.2">
      <c r="A666" s="58">
        <v>367.2</v>
      </c>
      <c r="B666" s="59" t="s">
        <v>687</v>
      </c>
      <c r="C666" s="60" t="s">
        <v>643</v>
      </c>
    </row>
    <row r="667" spans="1:3" x14ac:dyDescent="0.2">
      <c r="A667" s="58">
        <v>367.8</v>
      </c>
      <c r="B667" s="59" t="s">
        <v>688</v>
      </c>
      <c r="C667" s="60" t="s">
        <v>643</v>
      </c>
    </row>
    <row r="668" spans="1:3" x14ac:dyDescent="0.2">
      <c r="A668" s="58">
        <v>367.9</v>
      </c>
      <c r="B668" s="59" t="s">
        <v>689</v>
      </c>
      <c r="C668" s="60" t="s">
        <v>643</v>
      </c>
    </row>
    <row r="669" spans="1:3" x14ac:dyDescent="0.2">
      <c r="A669" s="58">
        <v>368</v>
      </c>
      <c r="B669" s="59" t="s">
        <v>690</v>
      </c>
      <c r="C669" s="60" t="s">
        <v>643</v>
      </c>
    </row>
    <row r="670" spans="1:3" x14ac:dyDescent="0.2">
      <c r="A670" s="58">
        <v>368.1</v>
      </c>
      <c r="B670" s="59" t="s">
        <v>691</v>
      </c>
      <c r="C670" s="60" t="s">
        <v>643</v>
      </c>
    </row>
    <row r="671" spans="1:3" x14ac:dyDescent="0.2">
      <c r="A671" s="58">
        <v>368.2</v>
      </c>
      <c r="B671" s="59" t="s">
        <v>692</v>
      </c>
      <c r="C671" s="60" t="s">
        <v>643</v>
      </c>
    </row>
    <row r="672" spans="1:3" x14ac:dyDescent="0.2">
      <c r="A672" s="58">
        <v>368.3</v>
      </c>
      <c r="B672" s="59" t="s">
        <v>693</v>
      </c>
      <c r="C672" s="60" t="s">
        <v>643</v>
      </c>
    </row>
    <row r="673" spans="1:3" x14ac:dyDescent="0.2">
      <c r="A673" s="58">
        <v>368.4</v>
      </c>
      <c r="B673" s="59" t="s">
        <v>694</v>
      </c>
      <c r="C673" s="60" t="s">
        <v>643</v>
      </c>
    </row>
    <row r="674" spans="1:3" x14ac:dyDescent="0.2">
      <c r="A674" s="58">
        <v>368.5</v>
      </c>
      <c r="B674" s="59" t="s">
        <v>695</v>
      </c>
      <c r="C674" s="60" t="s">
        <v>643</v>
      </c>
    </row>
    <row r="675" spans="1:3" x14ac:dyDescent="0.2">
      <c r="A675" s="58">
        <v>368.7</v>
      </c>
      <c r="B675" s="59" t="s">
        <v>696</v>
      </c>
      <c r="C675" s="60" t="s">
        <v>643</v>
      </c>
    </row>
    <row r="676" spans="1:3" x14ac:dyDescent="0.2">
      <c r="A676" s="58">
        <v>368.9</v>
      </c>
      <c r="B676" s="59" t="s">
        <v>697</v>
      </c>
      <c r="C676" s="60" t="s">
        <v>643</v>
      </c>
    </row>
    <row r="677" spans="1:3" x14ac:dyDescent="0.2">
      <c r="A677" s="58">
        <v>368.91</v>
      </c>
      <c r="B677" s="59" t="s">
        <v>698</v>
      </c>
      <c r="C677" s="60" t="s">
        <v>643</v>
      </c>
    </row>
    <row r="678" spans="1:3" x14ac:dyDescent="0.2">
      <c r="A678" s="58">
        <v>369</v>
      </c>
      <c r="B678" s="59" t="s">
        <v>699</v>
      </c>
      <c r="C678" s="60" t="s">
        <v>643</v>
      </c>
    </row>
    <row r="679" spans="1:3" x14ac:dyDescent="0.2">
      <c r="A679" s="58">
        <v>369.2</v>
      </c>
      <c r="B679" s="59" t="s">
        <v>700</v>
      </c>
      <c r="C679" s="60" t="s">
        <v>643</v>
      </c>
    </row>
    <row r="680" spans="1:3" x14ac:dyDescent="0.2">
      <c r="A680" s="58">
        <v>369.5</v>
      </c>
      <c r="B680" s="59" t="s">
        <v>701</v>
      </c>
      <c r="C680" s="60" t="s">
        <v>643</v>
      </c>
    </row>
    <row r="681" spans="1:3" x14ac:dyDescent="0.2">
      <c r="A681" s="58">
        <v>370</v>
      </c>
      <c r="B681" s="59" t="s">
        <v>702</v>
      </c>
      <c r="C681" s="60" t="s">
        <v>643</v>
      </c>
    </row>
    <row r="682" spans="1:3" x14ac:dyDescent="0.2">
      <c r="A682" s="58">
        <v>370.1</v>
      </c>
      <c r="B682" s="59" t="s">
        <v>703</v>
      </c>
      <c r="C682" s="60" t="s">
        <v>643</v>
      </c>
    </row>
    <row r="683" spans="1:3" x14ac:dyDescent="0.2">
      <c r="A683" s="58">
        <v>370.2</v>
      </c>
      <c r="B683" s="59" t="s">
        <v>704</v>
      </c>
      <c r="C683" s="60" t="s">
        <v>643</v>
      </c>
    </row>
    <row r="684" spans="1:3" x14ac:dyDescent="0.2">
      <c r="A684" s="58">
        <v>370.3</v>
      </c>
      <c r="B684" s="59" t="s">
        <v>705</v>
      </c>
      <c r="C684" s="60" t="s">
        <v>643</v>
      </c>
    </row>
    <row r="685" spans="1:3" x14ac:dyDescent="0.2">
      <c r="A685" s="58">
        <v>370.31</v>
      </c>
      <c r="B685" s="59" t="s">
        <v>706</v>
      </c>
      <c r="C685" s="60" t="s">
        <v>643</v>
      </c>
    </row>
    <row r="686" spans="1:3" x14ac:dyDescent="0.2">
      <c r="A686" s="58">
        <v>371</v>
      </c>
      <c r="B686" s="59" t="s">
        <v>707</v>
      </c>
      <c r="C686" s="60" t="s">
        <v>643</v>
      </c>
    </row>
    <row r="687" spans="1:3" x14ac:dyDescent="0.2">
      <c r="A687" s="58">
        <v>371.1</v>
      </c>
      <c r="B687" s="59" t="s">
        <v>708</v>
      </c>
      <c r="C687" s="60" t="s">
        <v>643</v>
      </c>
    </row>
    <row r="688" spans="1:3" x14ac:dyDescent="0.2">
      <c r="A688" s="58">
        <v>371.2</v>
      </c>
      <c r="B688" s="59" t="s">
        <v>709</v>
      </c>
      <c r="C688" s="60" t="s">
        <v>643</v>
      </c>
    </row>
    <row r="689" spans="1:3" x14ac:dyDescent="0.2">
      <c r="A689" s="58">
        <v>371.21</v>
      </c>
      <c r="B689" s="59" t="s">
        <v>710</v>
      </c>
      <c r="C689" s="60" t="s">
        <v>643</v>
      </c>
    </row>
    <row r="690" spans="1:3" x14ac:dyDescent="0.2">
      <c r="A690" s="58">
        <v>371.3</v>
      </c>
      <c r="B690" s="59" t="s">
        <v>711</v>
      </c>
      <c r="C690" s="60" t="s">
        <v>643</v>
      </c>
    </row>
    <row r="691" spans="1:3" x14ac:dyDescent="0.2">
      <c r="A691" s="58">
        <v>371.33</v>
      </c>
      <c r="B691" s="59" t="s">
        <v>712</v>
      </c>
      <c r="C691" s="60" t="s">
        <v>643</v>
      </c>
    </row>
    <row r="692" spans="1:3" x14ac:dyDescent="0.2">
      <c r="A692" s="58">
        <v>371.9</v>
      </c>
      <c r="B692" s="59" t="s">
        <v>713</v>
      </c>
      <c r="C692" s="60" t="s">
        <v>643</v>
      </c>
    </row>
    <row r="693" spans="1:3" x14ac:dyDescent="0.2">
      <c r="A693" s="58">
        <v>372</v>
      </c>
      <c r="B693" s="59" t="s">
        <v>714</v>
      </c>
      <c r="C693" s="60" t="s">
        <v>643</v>
      </c>
    </row>
    <row r="694" spans="1:3" x14ac:dyDescent="0.2">
      <c r="A694" s="58">
        <v>374</v>
      </c>
      <c r="B694" s="59" t="s">
        <v>715</v>
      </c>
      <c r="C694" s="60" t="s">
        <v>643</v>
      </c>
    </row>
    <row r="695" spans="1:3" x14ac:dyDescent="0.2">
      <c r="A695" s="58">
        <v>374.1</v>
      </c>
      <c r="B695" s="59" t="s">
        <v>716</v>
      </c>
      <c r="C695" s="60" t="s">
        <v>643</v>
      </c>
    </row>
    <row r="696" spans="1:3" x14ac:dyDescent="0.2">
      <c r="A696" s="58">
        <v>374.2</v>
      </c>
      <c r="B696" s="59" t="s">
        <v>717</v>
      </c>
      <c r="C696" s="60" t="s">
        <v>643</v>
      </c>
    </row>
    <row r="697" spans="1:3" x14ac:dyDescent="0.2">
      <c r="A697" s="58">
        <v>374.3</v>
      </c>
      <c r="B697" s="59" t="s">
        <v>718</v>
      </c>
      <c r="C697" s="60" t="s">
        <v>643</v>
      </c>
    </row>
    <row r="698" spans="1:3" x14ac:dyDescent="0.2">
      <c r="A698" s="58">
        <v>374.6</v>
      </c>
      <c r="B698" s="59" t="s">
        <v>719</v>
      </c>
      <c r="C698" s="60" t="s">
        <v>643</v>
      </c>
    </row>
    <row r="699" spans="1:3" x14ac:dyDescent="0.2">
      <c r="A699" s="58">
        <v>375</v>
      </c>
      <c r="B699" s="59" t="s">
        <v>720</v>
      </c>
      <c r="C699" s="60" t="s">
        <v>643</v>
      </c>
    </row>
    <row r="700" spans="1:3" x14ac:dyDescent="0.2">
      <c r="A700" s="58">
        <v>375.1</v>
      </c>
      <c r="B700" s="59" t="s">
        <v>721</v>
      </c>
      <c r="C700" s="60" t="s">
        <v>643</v>
      </c>
    </row>
    <row r="701" spans="1:3" x14ac:dyDescent="0.2">
      <c r="A701" s="58">
        <v>375.2</v>
      </c>
      <c r="B701" s="59" t="s">
        <v>722</v>
      </c>
      <c r="C701" s="60" t="s">
        <v>643</v>
      </c>
    </row>
    <row r="702" spans="1:3" x14ac:dyDescent="0.2">
      <c r="A702" s="58">
        <v>376</v>
      </c>
      <c r="B702" s="59" t="s">
        <v>723</v>
      </c>
      <c r="C702" s="60" t="s">
        <v>643</v>
      </c>
    </row>
    <row r="703" spans="1:3" x14ac:dyDescent="0.2">
      <c r="A703" s="58">
        <v>377</v>
      </c>
      <c r="B703" s="59" t="s">
        <v>724</v>
      </c>
      <c r="C703" s="60" t="s">
        <v>643</v>
      </c>
    </row>
    <row r="704" spans="1:3" x14ac:dyDescent="0.2">
      <c r="A704" s="58">
        <v>377.1</v>
      </c>
      <c r="B704" s="59" t="s">
        <v>725</v>
      </c>
      <c r="C704" s="60" t="s">
        <v>643</v>
      </c>
    </row>
    <row r="705" spans="1:3" x14ac:dyDescent="0.2">
      <c r="A705" s="58">
        <v>377.3</v>
      </c>
      <c r="B705" s="59" t="s">
        <v>726</v>
      </c>
      <c r="C705" s="60" t="s">
        <v>643</v>
      </c>
    </row>
    <row r="706" spans="1:3" x14ac:dyDescent="0.2">
      <c r="A706" s="58">
        <v>378</v>
      </c>
      <c r="B706" s="59" t="s">
        <v>727</v>
      </c>
      <c r="C706" s="60" t="s">
        <v>643</v>
      </c>
    </row>
    <row r="707" spans="1:3" x14ac:dyDescent="0.2">
      <c r="A707" s="58">
        <v>378.1</v>
      </c>
      <c r="B707" s="59" t="s">
        <v>728</v>
      </c>
      <c r="C707" s="60" t="s">
        <v>643</v>
      </c>
    </row>
    <row r="708" spans="1:3" x14ac:dyDescent="0.2">
      <c r="A708" s="58">
        <v>378.2</v>
      </c>
      <c r="B708" s="59" t="s">
        <v>729</v>
      </c>
      <c r="C708" s="60" t="s">
        <v>643</v>
      </c>
    </row>
    <row r="709" spans="1:3" x14ac:dyDescent="0.2">
      <c r="A709" s="58">
        <v>378.5</v>
      </c>
      <c r="B709" s="59" t="s">
        <v>730</v>
      </c>
      <c r="C709" s="60" t="s">
        <v>643</v>
      </c>
    </row>
    <row r="710" spans="1:3" x14ac:dyDescent="0.2">
      <c r="A710" s="58">
        <v>379</v>
      </c>
      <c r="B710" s="59" t="s">
        <v>731</v>
      </c>
      <c r="C710" s="60" t="s">
        <v>643</v>
      </c>
    </row>
    <row r="711" spans="1:3" x14ac:dyDescent="0.2">
      <c r="A711" s="58">
        <v>379.1</v>
      </c>
      <c r="B711" s="59" t="s">
        <v>732</v>
      </c>
      <c r="C711" s="60" t="s">
        <v>643</v>
      </c>
    </row>
    <row r="712" spans="1:3" x14ac:dyDescent="0.2">
      <c r="A712" s="58">
        <v>379.2</v>
      </c>
      <c r="B712" s="59" t="s">
        <v>733</v>
      </c>
      <c r="C712" s="60" t="s">
        <v>643</v>
      </c>
    </row>
    <row r="713" spans="1:3" x14ac:dyDescent="0.2">
      <c r="A713" s="58">
        <v>379.3</v>
      </c>
      <c r="B713" s="59" t="s">
        <v>734</v>
      </c>
      <c r="C713" s="60" t="s">
        <v>643</v>
      </c>
    </row>
    <row r="714" spans="1:3" x14ac:dyDescent="0.2">
      <c r="A714" s="58">
        <v>379.4</v>
      </c>
      <c r="B714" s="59" t="s">
        <v>735</v>
      </c>
      <c r="C714" s="60" t="s">
        <v>643</v>
      </c>
    </row>
    <row r="715" spans="1:3" x14ac:dyDescent="0.2">
      <c r="A715" s="58">
        <v>379.5</v>
      </c>
      <c r="B715" s="59" t="s">
        <v>736</v>
      </c>
      <c r="C715" s="60" t="s">
        <v>643</v>
      </c>
    </row>
    <row r="716" spans="1:3" x14ac:dyDescent="0.2">
      <c r="A716" s="58">
        <v>379.51</v>
      </c>
      <c r="B716" s="59" t="s">
        <v>737</v>
      </c>
      <c r="C716" s="60" t="s">
        <v>643</v>
      </c>
    </row>
    <row r="717" spans="1:3" x14ac:dyDescent="0.2">
      <c r="A717" s="58">
        <v>379.9</v>
      </c>
      <c r="B717" s="59" t="s">
        <v>738</v>
      </c>
      <c r="C717" s="60" t="s">
        <v>643</v>
      </c>
    </row>
    <row r="718" spans="1:3" x14ac:dyDescent="0.2">
      <c r="A718" s="58">
        <v>380</v>
      </c>
      <c r="B718" s="59" t="s">
        <v>739</v>
      </c>
      <c r="C718" s="60" t="s">
        <v>643</v>
      </c>
    </row>
    <row r="719" spans="1:3" x14ac:dyDescent="0.2">
      <c r="A719" s="58">
        <v>380.1</v>
      </c>
      <c r="B719" s="59" t="s">
        <v>740</v>
      </c>
      <c r="C719" s="60" t="s">
        <v>643</v>
      </c>
    </row>
    <row r="720" spans="1:3" x14ac:dyDescent="0.2">
      <c r="A720" s="58">
        <v>380.4</v>
      </c>
      <c r="B720" s="59" t="s">
        <v>741</v>
      </c>
      <c r="C720" s="60" t="s">
        <v>643</v>
      </c>
    </row>
    <row r="721" spans="1:3" x14ac:dyDescent="0.2">
      <c r="A721" s="58">
        <v>381</v>
      </c>
      <c r="B721" s="59" t="s">
        <v>742</v>
      </c>
      <c r="C721" s="60" t="s">
        <v>643</v>
      </c>
    </row>
    <row r="722" spans="1:3" x14ac:dyDescent="0.2">
      <c r="A722" s="58">
        <v>381.1</v>
      </c>
      <c r="B722" s="59" t="s">
        <v>743</v>
      </c>
      <c r="C722" s="60" t="s">
        <v>643</v>
      </c>
    </row>
    <row r="723" spans="1:3" x14ac:dyDescent="0.2">
      <c r="A723" s="58">
        <v>381.11</v>
      </c>
      <c r="B723" s="59" t="s">
        <v>744</v>
      </c>
      <c r="C723" s="60" t="s">
        <v>643</v>
      </c>
    </row>
    <row r="724" spans="1:3" x14ac:dyDescent="0.2">
      <c r="A724" s="58">
        <v>381.2</v>
      </c>
      <c r="B724" s="59" t="s">
        <v>745</v>
      </c>
      <c r="C724" s="60" t="s">
        <v>643</v>
      </c>
    </row>
    <row r="725" spans="1:3" x14ac:dyDescent="0.2">
      <c r="A725" s="58">
        <v>381.3</v>
      </c>
      <c r="B725" s="59" t="s">
        <v>746</v>
      </c>
      <c r="C725" s="60" t="s">
        <v>643</v>
      </c>
    </row>
    <row r="726" spans="1:3" x14ac:dyDescent="0.2">
      <c r="A726" s="58">
        <v>381.9</v>
      </c>
      <c r="B726" s="59" t="s">
        <v>747</v>
      </c>
      <c r="C726" s="60" t="s">
        <v>643</v>
      </c>
    </row>
    <row r="727" spans="1:3" x14ac:dyDescent="0.2">
      <c r="A727" s="58">
        <v>382</v>
      </c>
      <c r="B727" s="59" t="s">
        <v>748</v>
      </c>
      <c r="C727" s="60" t="s">
        <v>643</v>
      </c>
    </row>
    <row r="728" spans="1:3" x14ac:dyDescent="0.2">
      <c r="A728" s="58">
        <v>383</v>
      </c>
      <c r="B728" s="59" t="s">
        <v>749</v>
      </c>
      <c r="C728" s="60" t="s">
        <v>643</v>
      </c>
    </row>
    <row r="729" spans="1:3" x14ac:dyDescent="0.2">
      <c r="A729" s="58">
        <v>384</v>
      </c>
      <c r="B729" s="59" t="s">
        <v>750</v>
      </c>
      <c r="C729" s="60" t="s">
        <v>643</v>
      </c>
    </row>
    <row r="730" spans="1:3" x14ac:dyDescent="0.2">
      <c r="A730" s="58">
        <v>384.1</v>
      </c>
      <c r="B730" s="59" t="s">
        <v>751</v>
      </c>
      <c r="C730" s="60" t="s">
        <v>643</v>
      </c>
    </row>
    <row r="731" spans="1:3" x14ac:dyDescent="0.2">
      <c r="A731" s="58">
        <v>384.4</v>
      </c>
      <c r="B731" s="59" t="s">
        <v>752</v>
      </c>
      <c r="C731" s="60" t="s">
        <v>643</v>
      </c>
    </row>
    <row r="732" spans="1:3" x14ac:dyDescent="0.2">
      <c r="A732" s="58">
        <v>385</v>
      </c>
      <c r="B732" s="59" t="s">
        <v>753</v>
      </c>
      <c r="C732" s="60" t="s">
        <v>643</v>
      </c>
    </row>
    <row r="733" spans="1:3" x14ac:dyDescent="0.2">
      <c r="A733" s="58">
        <v>385.3</v>
      </c>
      <c r="B733" s="59" t="s">
        <v>754</v>
      </c>
      <c r="C733" s="60" t="s">
        <v>643</v>
      </c>
    </row>
    <row r="734" spans="1:3" x14ac:dyDescent="0.2">
      <c r="A734" s="58">
        <v>385.5</v>
      </c>
      <c r="B734" s="59" t="s">
        <v>755</v>
      </c>
      <c r="C734" s="60" t="s">
        <v>643</v>
      </c>
    </row>
    <row r="735" spans="1:3" x14ac:dyDescent="0.2">
      <c r="A735" s="58">
        <v>386</v>
      </c>
      <c r="B735" s="59" t="s">
        <v>756</v>
      </c>
      <c r="C735" s="60" t="s">
        <v>643</v>
      </c>
    </row>
    <row r="736" spans="1:3" x14ac:dyDescent="0.2">
      <c r="A736" s="58">
        <v>386.1</v>
      </c>
      <c r="B736" s="59" t="s">
        <v>757</v>
      </c>
      <c r="C736" s="60" t="s">
        <v>643</v>
      </c>
    </row>
    <row r="737" spans="1:3" x14ac:dyDescent="0.2">
      <c r="A737" s="58">
        <v>386.2</v>
      </c>
      <c r="B737" s="59" t="s">
        <v>758</v>
      </c>
      <c r="C737" s="60" t="s">
        <v>643</v>
      </c>
    </row>
    <row r="738" spans="1:3" x14ac:dyDescent="0.2">
      <c r="A738" s="58">
        <v>386.21</v>
      </c>
      <c r="B738" s="59" t="s">
        <v>759</v>
      </c>
      <c r="C738" s="60" t="s">
        <v>643</v>
      </c>
    </row>
    <row r="739" spans="1:3" x14ac:dyDescent="0.2">
      <c r="A739" s="58">
        <v>386.3</v>
      </c>
      <c r="B739" s="59" t="s">
        <v>760</v>
      </c>
      <c r="C739" s="60" t="s">
        <v>643</v>
      </c>
    </row>
    <row r="740" spans="1:3" x14ac:dyDescent="0.2">
      <c r="A740" s="58">
        <v>386.9</v>
      </c>
      <c r="B740" s="59" t="s">
        <v>761</v>
      </c>
      <c r="C740" s="60" t="s">
        <v>643</v>
      </c>
    </row>
    <row r="741" spans="1:3" x14ac:dyDescent="0.2">
      <c r="A741" s="58">
        <v>388</v>
      </c>
      <c r="B741" s="59" t="s">
        <v>762</v>
      </c>
      <c r="C741" s="60" t="s">
        <v>643</v>
      </c>
    </row>
    <row r="742" spans="1:3" x14ac:dyDescent="0.2">
      <c r="A742" s="58">
        <v>389</v>
      </c>
      <c r="B742" s="59" t="s">
        <v>763</v>
      </c>
      <c r="C742" s="60" t="s">
        <v>643</v>
      </c>
    </row>
    <row r="743" spans="1:3" x14ac:dyDescent="0.2">
      <c r="A743" s="58">
        <v>389.1</v>
      </c>
      <c r="B743" s="59" t="s">
        <v>764</v>
      </c>
      <c r="C743" s="60" t="s">
        <v>643</v>
      </c>
    </row>
    <row r="744" spans="1:3" x14ac:dyDescent="0.2">
      <c r="A744" s="58">
        <v>389.2</v>
      </c>
      <c r="B744" s="59" t="s">
        <v>765</v>
      </c>
      <c r="C744" s="60" t="s">
        <v>643</v>
      </c>
    </row>
    <row r="745" spans="1:3" x14ac:dyDescent="0.2">
      <c r="A745" s="58">
        <v>389.3</v>
      </c>
      <c r="B745" s="59" t="s">
        <v>766</v>
      </c>
      <c r="C745" s="60" t="s">
        <v>643</v>
      </c>
    </row>
    <row r="746" spans="1:3" x14ac:dyDescent="0.2">
      <c r="A746" s="58">
        <v>389.4</v>
      </c>
      <c r="B746" s="59" t="s">
        <v>767</v>
      </c>
      <c r="C746" s="60" t="s">
        <v>643</v>
      </c>
    </row>
    <row r="747" spans="1:3" x14ac:dyDescent="0.2">
      <c r="A747" s="58">
        <v>389.5</v>
      </c>
      <c r="B747" s="59" t="s">
        <v>768</v>
      </c>
      <c r="C747" s="60" t="s">
        <v>643</v>
      </c>
    </row>
    <row r="748" spans="1:3" x14ac:dyDescent="0.2">
      <c r="A748" s="58">
        <v>394</v>
      </c>
      <c r="B748" s="59" t="s">
        <v>769</v>
      </c>
      <c r="C748" s="60" t="s">
        <v>770</v>
      </c>
    </row>
    <row r="749" spans="1:3" x14ac:dyDescent="0.2">
      <c r="A749" s="58">
        <v>394.1</v>
      </c>
      <c r="B749" s="59" t="s">
        <v>771</v>
      </c>
      <c r="C749" s="60" t="s">
        <v>770</v>
      </c>
    </row>
    <row r="750" spans="1:3" x14ac:dyDescent="0.2">
      <c r="A750" s="58">
        <v>394.2</v>
      </c>
      <c r="B750" s="59" t="s">
        <v>772</v>
      </c>
      <c r="C750" s="60" t="s">
        <v>770</v>
      </c>
    </row>
    <row r="751" spans="1:3" x14ac:dyDescent="0.2">
      <c r="A751" s="58">
        <v>394.3</v>
      </c>
      <c r="B751" s="59" t="s">
        <v>773</v>
      </c>
      <c r="C751" s="60" t="s">
        <v>770</v>
      </c>
    </row>
    <row r="752" spans="1:3" x14ac:dyDescent="0.2">
      <c r="A752" s="58">
        <v>394.4</v>
      </c>
      <c r="B752" s="59" t="s">
        <v>774</v>
      </c>
      <c r="C752" s="60" t="s">
        <v>770</v>
      </c>
    </row>
    <row r="753" spans="1:3" x14ac:dyDescent="0.2">
      <c r="A753" s="58">
        <v>394.7</v>
      </c>
      <c r="B753" s="59" t="s">
        <v>775</v>
      </c>
      <c r="C753" s="60" t="s">
        <v>770</v>
      </c>
    </row>
    <row r="754" spans="1:3" x14ac:dyDescent="0.2">
      <c r="A754" s="58">
        <v>395</v>
      </c>
      <c r="B754" s="59" t="s">
        <v>776</v>
      </c>
      <c r="C754" s="60" t="s">
        <v>770</v>
      </c>
    </row>
    <row r="755" spans="1:3" x14ac:dyDescent="0.2">
      <c r="A755" s="58">
        <v>395.1</v>
      </c>
      <c r="B755" s="59" t="s">
        <v>777</v>
      </c>
      <c r="C755" s="60" t="s">
        <v>770</v>
      </c>
    </row>
    <row r="756" spans="1:3" x14ac:dyDescent="0.2">
      <c r="A756" s="58">
        <v>395.2</v>
      </c>
      <c r="B756" s="59" t="s">
        <v>778</v>
      </c>
      <c r="C756" s="60" t="s">
        <v>770</v>
      </c>
    </row>
    <row r="757" spans="1:3" x14ac:dyDescent="0.2">
      <c r="A757" s="58">
        <v>395.3</v>
      </c>
      <c r="B757" s="59" t="s">
        <v>779</v>
      </c>
      <c r="C757" s="60" t="s">
        <v>770</v>
      </c>
    </row>
    <row r="758" spans="1:3" x14ac:dyDescent="0.2">
      <c r="A758" s="58">
        <v>395.4</v>
      </c>
      <c r="B758" s="59" t="s">
        <v>780</v>
      </c>
      <c r="C758" s="60" t="s">
        <v>770</v>
      </c>
    </row>
    <row r="759" spans="1:3" x14ac:dyDescent="0.2">
      <c r="A759" s="58">
        <v>395.6</v>
      </c>
      <c r="B759" s="59" t="s">
        <v>781</v>
      </c>
      <c r="C759" s="60" t="s">
        <v>770</v>
      </c>
    </row>
    <row r="760" spans="1:3" x14ac:dyDescent="0.2">
      <c r="A760" s="58">
        <v>396</v>
      </c>
      <c r="B760" s="59" t="s">
        <v>782</v>
      </c>
      <c r="C760" s="60" t="s">
        <v>770</v>
      </c>
    </row>
    <row r="761" spans="1:3" x14ac:dyDescent="0.2">
      <c r="A761" s="58">
        <v>401</v>
      </c>
      <c r="B761" s="59" t="s">
        <v>783</v>
      </c>
      <c r="C761" s="60" t="s">
        <v>770</v>
      </c>
    </row>
    <row r="762" spans="1:3" x14ac:dyDescent="0.2">
      <c r="A762" s="58">
        <v>401.1</v>
      </c>
      <c r="B762" s="59" t="s">
        <v>784</v>
      </c>
      <c r="C762" s="60" t="s">
        <v>770</v>
      </c>
    </row>
    <row r="763" spans="1:3" x14ac:dyDescent="0.2">
      <c r="A763" s="58">
        <v>401.2</v>
      </c>
      <c r="B763" s="59" t="s">
        <v>785</v>
      </c>
      <c r="C763" s="60" t="s">
        <v>770</v>
      </c>
    </row>
    <row r="764" spans="1:3" x14ac:dyDescent="0.2">
      <c r="A764" s="58">
        <v>401.21</v>
      </c>
      <c r="B764" s="59" t="s">
        <v>786</v>
      </c>
      <c r="C764" s="60" t="s">
        <v>770</v>
      </c>
    </row>
    <row r="765" spans="1:3" x14ac:dyDescent="0.2">
      <c r="A765" s="58">
        <v>401.22</v>
      </c>
      <c r="B765" s="59" t="s">
        <v>787</v>
      </c>
      <c r="C765" s="60" t="s">
        <v>770</v>
      </c>
    </row>
    <row r="766" spans="1:3" x14ac:dyDescent="0.2">
      <c r="A766" s="58">
        <v>401.3</v>
      </c>
      <c r="B766" s="59" t="s">
        <v>788</v>
      </c>
      <c r="C766" s="60" t="s">
        <v>770</v>
      </c>
    </row>
    <row r="767" spans="1:3" x14ac:dyDescent="0.2">
      <c r="A767" s="58">
        <v>411</v>
      </c>
      <c r="B767" s="59" t="s">
        <v>789</v>
      </c>
      <c r="C767" s="60" t="s">
        <v>770</v>
      </c>
    </row>
    <row r="768" spans="1:3" x14ac:dyDescent="0.2">
      <c r="A768" s="58">
        <v>411.1</v>
      </c>
      <c r="B768" s="59" t="s">
        <v>790</v>
      </c>
      <c r="C768" s="60" t="s">
        <v>770</v>
      </c>
    </row>
    <row r="769" spans="1:3" x14ac:dyDescent="0.2">
      <c r="A769" s="58">
        <v>411.2</v>
      </c>
      <c r="B769" s="59" t="s">
        <v>791</v>
      </c>
      <c r="C769" s="60" t="s">
        <v>770</v>
      </c>
    </row>
    <row r="770" spans="1:3" x14ac:dyDescent="0.2">
      <c r="A770" s="58">
        <v>411.3</v>
      </c>
      <c r="B770" s="59" t="s">
        <v>792</v>
      </c>
      <c r="C770" s="60" t="s">
        <v>770</v>
      </c>
    </row>
    <row r="771" spans="1:3" x14ac:dyDescent="0.2">
      <c r="A771" s="58">
        <v>411.4</v>
      </c>
      <c r="B771" s="59" t="s">
        <v>793</v>
      </c>
      <c r="C771" s="60" t="s">
        <v>770</v>
      </c>
    </row>
    <row r="772" spans="1:3" x14ac:dyDescent="0.2">
      <c r="A772" s="58">
        <v>411.41</v>
      </c>
      <c r="B772" s="59" t="s">
        <v>794</v>
      </c>
      <c r="C772" s="60" t="s">
        <v>770</v>
      </c>
    </row>
    <row r="773" spans="1:3" x14ac:dyDescent="0.2">
      <c r="A773" s="58">
        <v>411.8</v>
      </c>
      <c r="B773" s="59" t="s">
        <v>795</v>
      </c>
      <c r="C773" s="60" t="s">
        <v>770</v>
      </c>
    </row>
    <row r="774" spans="1:3" x14ac:dyDescent="0.2">
      <c r="A774" s="58">
        <v>411.9</v>
      </c>
      <c r="B774" s="59" t="s">
        <v>796</v>
      </c>
      <c r="C774" s="60" t="s">
        <v>770</v>
      </c>
    </row>
    <row r="775" spans="1:3" x14ac:dyDescent="0.2">
      <c r="A775" s="58">
        <v>414</v>
      </c>
      <c r="B775" s="59" t="s">
        <v>797</v>
      </c>
      <c r="C775" s="60" t="s">
        <v>770</v>
      </c>
    </row>
    <row r="776" spans="1:3" x14ac:dyDescent="0.2">
      <c r="A776" s="58">
        <v>415</v>
      </c>
      <c r="B776" s="59" t="s">
        <v>798</v>
      </c>
      <c r="C776" s="60" t="s">
        <v>770</v>
      </c>
    </row>
    <row r="777" spans="1:3" x14ac:dyDescent="0.2">
      <c r="A777" s="58">
        <v>415.1</v>
      </c>
      <c r="B777" s="59" t="s">
        <v>799</v>
      </c>
      <c r="C777" s="60" t="s">
        <v>770</v>
      </c>
    </row>
    <row r="778" spans="1:3" x14ac:dyDescent="0.2">
      <c r="A778" s="58">
        <v>415.11</v>
      </c>
      <c r="B778" s="59" t="s">
        <v>800</v>
      </c>
      <c r="C778" s="60" t="s">
        <v>770</v>
      </c>
    </row>
    <row r="779" spans="1:3" x14ac:dyDescent="0.2">
      <c r="A779" s="58">
        <v>415.2</v>
      </c>
      <c r="B779" s="59" t="s">
        <v>801</v>
      </c>
      <c r="C779" s="60" t="s">
        <v>770</v>
      </c>
    </row>
    <row r="780" spans="1:3" x14ac:dyDescent="0.2">
      <c r="A780" s="58">
        <v>415.21</v>
      </c>
      <c r="B780" s="59" t="s">
        <v>802</v>
      </c>
      <c r="C780" s="60" t="s">
        <v>770</v>
      </c>
    </row>
    <row r="781" spans="1:3" x14ac:dyDescent="0.2">
      <c r="A781" s="58">
        <v>416</v>
      </c>
      <c r="B781" s="59" t="s">
        <v>803</v>
      </c>
      <c r="C781" s="60" t="s">
        <v>770</v>
      </c>
    </row>
    <row r="782" spans="1:3" x14ac:dyDescent="0.2">
      <c r="A782" s="58">
        <v>418</v>
      </c>
      <c r="B782" s="59" t="s">
        <v>804</v>
      </c>
      <c r="C782" s="60" t="s">
        <v>770</v>
      </c>
    </row>
    <row r="783" spans="1:3" x14ac:dyDescent="0.2">
      <c r="A783" s="58">
        <v>418.1</v>
      </c>
      <c r="B783" s="59" t="s">
        <v>805</v>
      </c>
      <c r="C783" s="60" t="s">
        <v>770</v>
      </c>
    </row>
    <row r="784" spans="1:3" x14ac:dyDescent="0.2">
      <c r="A784" s="58">
        <v>420</v>
      </c>
      <c r="B784" s="59" t="s">
        <v>806</v>
      </c>
      <c r="C784" s="60" t="s">
        <v>770</v>
      </c>
    </row>
    <row r="785" spans="1:3" x14ac:dyDescent="0.2">
      <c r="A785" s="58">
        <v>420.1</v>
      </c>
      <c r="B785" s="59" t="s">
        <v>807</v>
      </c>
      <c r="C785" s="60" t="s">
        <v>770</v>
      </c>
    </row>
    <row r="786" spans="1:3" x14ac:dyDescent="0.2">
      <c r="A786" s="58">
        <v>420.2</v>
      </c>
      <c r="B786" s="59" t="s">
        <v>808</v>
      </c>
      <c r="C786" s="60" t="s">
        <v>770</v>
      </c>
    </row>
    <row r="787" spans="1:3" x14ac:dyDescent="0.2">
      <c r="A787" s="58">
        <v>420.21</v>
      </c>
      <c r="B787" s="59" t="s">
        <v>809</v>
      </c>
      <c r="C787" s="60" t="s">
        <v>770</v>
      </c>
    </row>
    <row r="788" spans="1:3" x14ac:dyDescent="0.2">
      <c r="A788" s="58">
        <v>420.22</v>
      </c>
      <c r="B788" s="59" t="s">
        <v>810</v>
      </c>
      <c r="C788" s="60" t="s">
        <v>770</v>
      </c>
    </row>
    <row r="789" spans="1:3" x14ac:dyDescent="0.2">
      <c r="A789" s="58">
        <v>420.3</v>
      </c>
      <c r="B789" s="59" t="s">
        <v>811</v>
      </c>
      <c r="C789" s="60" t="s">
        <v>770</v>
      </c>
    </row>
    <row r="790" spans="1:3" x14ac:dyDescent="0.2">
      <c r="A790" s="58">
        <v>425</v>
      </c>
      <c r="B790" s="59" t="s">
        <v>812</v>
      </c>
      <c r="C790" s="60" t="s">
        <v>770</v>
      </c>
    </row>
    <row r="791" spans="1:3" x14ac:dyDescent="0.2">
      <c r="A791" s="58">
        <v>425.1</v>
      </c>
      <c r="B791" s="59" t="s">
        <v>813</v>
      </c>
      <c r="C791" s="60" t="s">
        <v>770</v>
      </c>
    </row>
    <row r="792" spans="1:3" x14ac:dyDescent="0.2">
      <c r="A792" s="58">
        <v>425.11</v>
      </c>
      <c r="B792" s="59" t="s">
        <v>814</v>
      </c>
      <c r="C792" s="60" t="s">
        <v>770</v>
      </c>
    </row>
    <row r="793" spans="1:3" x14ac:dyDescent="0.2">
      <c r="A793" s="58">
        <v>425.12</v>
      </c>
      <c r="B793" s="59" t="s">
        <v>815</v>
      </c>
      <c r="C793" s="60" t="s">
        <v>770</v>
      </c>
    </row>
    <row r="794" spans="1:3" x14ac:dyDescent="0.2">
      <c r="A794" s="58">
        <v>425.2</v>
      </c>
      <c r="B794" s="59" t="s">
        <v>816</v>
      </c>
      <c r="C794" s="60" t="s">
        <v>770</v>
      </c>
    </row>
    <row r="795" spans="1:3" x14ac:dyDescent="0.2">
      <c r="A795" s="58">
        <v>425.8</v>
      </c>
      <c r="B795" s="59" t="s">
        <v>817</v>
      </c>
      <c r="C795" s="60" t="s">
        <v>770</v>
      </c>
    </row>
    <row r="796" spans="1:3" x14ac:dyDescent="0.2">
      <c r="A796" s="58">
        <v>426</v>
      </c>
      <c r="B796" s="59" t="s">
        <v>818</v>
      </c>
      <c r="C796" s="60" t="s">
        <v>770</v>
      </c>
    </row>
    <row r="797" spans="1:3" x14ac:dyDescent="0.2">
      <c r="A797" s="58">
        <v>426.2</v>
      </c>
      <c r="B797" s="59" t="s">
        <v>819</v>
      </c>
      <c r="C797" s="60" t="s">
        <v>770</v>
      </c>
    </row>
    <row r="798" spans="1:3" x14ac:dyDescent="0.2">
      <c r="A798" s="58">
        <v>426.21</v>
      </c>
      <c r="B798" s="59" t="s">
        <v>820</v>
      </c>
      <c r="C798" s="60" t="s">
        <v>770</v>
      </c>
    </row>
    <row r="799" spans="1:3" x14ac:dyDescent="0.2">
      <c r="A799" s="58">
        <v>426.23</v>
      </c>
      <c r="B799" s="59" t="s">
        <v>821</v>
      </c>
      <c r="C799" s="60" t="s">
        <v>770</v>
      </c>
    </row>
    <row r="800" spans="1:3" x14ac:dyDescent="0.2">
      <c r="A800" s="58">
        <v>426.24</v>
      </c>
      <c r="B800" s="59" t="s">
        <v>822</v>
      </c>
      <c r="C800" s="60" t="s">
        <v>770</v>
      </c>
    </row>
    <row r="801" spans="1:3" x14ac:dyDescent="0.2">
      <c r="A801" s="58">
        <v>426.25</v>
      </c>
      <c r="B801" s="59" t="s">
        <v>823</v>
      </c>
      <c r="C801" s="60" t="s">
        <v>770</v>
      </c>
    </row>
    <row r="802" spans="1:3" x14ac:dyDescent="0.2">
      <c r="A802" s="58">
        <v>426.3</v>
      </c>
      <c r="B802" s="59" t="s">
        <v>824</v>
      </c>
      <c r="C802" s="60" t="s">
        <v>770</v>
      </c>
    </row>
    <row r="803" spans="1:3" x14ac:dyDescent="0.2">
      <c r="A803" s="58">
        <v>426.31</v>
      </c>
      <c r="B803" s="59" t="s">
        <v>825</v>
      </c>
      <c r="C803" s="60" t="s">
        <v>770</v>
      </c>
    </row>
    <row r="804" spans="1:3" x14ac:dyDescent="0.2">
      <c r="A804" s="58">
        <v>426.32</v>
      </c>
      <c r="B804" s="59" t="s">
        <v>826</v>
      </c>
      <c r="C804" s="60" t="s">
        <v>770</v>
      </c>
    </row>
    <row r="805" spans="1:3" x14ac:dyDescent="0.2">
      <c r="A805" s="58">
        <v>426.4</v>
      </c>
      <c r="B805" s="59" t="s">
        <v>827</v>
      </c>
      <c r="C805" s="60" t="s">
        <v>770</v>
      </c>
    </row>
    <row r="806" spans="1:3" x14ac:dyDescent="0.2">
      <c r="A806" s="58">
        <v>426.7</v>
      </c>
      <c r="B806" s="59" t="s">
        <v>828</v>
      </c>
      <c r="C806" s="60" t="s">
        <v>770</v>
      </c>
    </row>
    <row r="807" spans="1:3" x14ac:dyDescent="0.2">
      <c r="A807" s="58">
        <v>426.8</v>
      </c>
      <c r="B807" s="59" t="s">
        <v>829</v>
      </c>
      <c r="C807" s="60" t="s">
        <v>770</v>
      </c>
    </row>
    <row r="808" spans="1:3" x14ac:dyDescent="0.2">
      <c r="A808" s="58">
        <v>426.9</v>
      </c>
      <c r="B808" s="59" t="s">
        <v>830</v>
      </c>
      <c r="C808" s="60" t="s">
        <v>770</v>
      </c>
    </row>
    <row r="809" spans="1:3" x14ac:dyDescent="0.2">
      <c r="A809" s="58">
        <v>426.91</v>
      </c>
      <c r="B809" s="59" t="s">
        <v>831</v>
      </c>
      <c r="C809" s="60" t="s">
        <v>770</v>
      </c>
    </row>
    <row r="810" spans="1:3" x14ac:dyDescent="0.2">
      <c r="A810" s="58">
        <v>426.92</v>
      </c>
      <c r="B810" s="59" t="s">
        <v>832</v>
      </c>
      <c r="C810" s="60" t="s">
        <v>770</v>
      </c>
    </row>
    <row r="811" spans="1:3" x14ac:dyDescent="0.2">
      <c r="A811" s="58">
        <v>427</v>
      </c>
      <c r="B811" s="59" t="s">
        <v>833</v>
      </c>
      <c r="C811" s="60" t="s">
        <v>770</v>
      </c>
    </row>
    <row r="812" spans="1:3" x14ac:dyDescent="0.2">
      <c r="A812" s="58">
        <v>427.1</v>
      </c>
      <c r="B812" s="59" t="s">
        <v>834</v>
      </c>
      <c r="C812" s="60" t="s">
        <v>770</v>
      </c>
    </row>
    <row r="813" spans="1:3" x14ac:dyDescent="0.2">
      <c r="A813" s="58">
        <v>427.11</v>
      </c>
      <c r="B813" s="59" t="s">
        <v>835</v>
      </c>
      <c r="C813" s="60" t="s">
        <v>770</v>
      </c>
    </row>
    <row r="814" spans="1:3" x14ac:dyDescent="0.2">
      <c r="A814" s="58">
        <v>427.12</v>
      </c>
      <c r="B814" s="59" t="s">
        <v>836</v>
      </c>
      <c r="C814" s="60" t="s">
        <v>770</v>
      </c>
    </row>
    <row r="815" spans="1:3" x14ac:dyDescent="0.2">
      <c r="A815" s="58">
        <v>427.2</v>
      </c>
      <c r="B815" s="59" t="s">
        <v>837</v>
      </c>
      <c r="C815" s="60" t="s">
        <v>770</v>
      </c>
    </row>
    <row r="816" spans="1:3" x14ac:dyDescent="0.2">
      <c r="A816" s="58">
        <v>427.21</v>
      </c>
      <c r="B816" s="59" t="s">
        <v>838</v>
      </c>
      <c r="C816" s="60" t="s">
        <v>770</v>
      </c>
    </row>
    <row r="817" spans="1:3" x14ac:dyDescent="0.2">
      <c r="A817" s="58">
        <v>427.22</v>
      </c>
      <c r="B817" s="59" t="s">
        <v>839</v>
      </c>
      <c r="C817" s="60" t="s">
        <v>770</v>
      </c>
    </row>
    <row r="818" spans="1:3" x14ac:dyDescent="0.2">
      <c r="A818" s="58">
        <v>427.3</v>
      </c>
      <c r="B818" s="59" t="s">
        <v>840</v>
      </c>
      <c r="C818" s="60" t="s">
        <v>770</v>
      </c>
    </row>
    <row r="819" spans="1:3" x14ac:dyDescent="0.2">
      <c r="A819" s="58">
        <v>427.4</v>
      </c>
      <c r="B819" s="59" t="s">
        <v>841</v>
      </c>
      <c r="C819" s="60" t="s">
        <v>770</v>
      </c>
    </row>
    <row r="820" spans="1:3" x14ac:dyDescent="0.2">
      <c r="A820" s="58">
        <v>427.41</v>
      </c>
      <c r="B820" s="59" t="s">
        <v>842</v>
      </c>
      <c r="C820" s="60" t="s">
        <v>770</v>
      </c>
    </row>
    <row r="821" spans="1:3" x14ac:dyDescent="0.2">
      <c r="A821" s="58">
        <v>427.42</v>
      </c>
      <c r="B821" s="59" t="s">
        <v>843</v>
      </c>
      <c r="C821" s="60" t="s">
        <v>770</v>
      </c>
    </row>
    <row r="822" spans="1:3" x14ac:dyDescent="0.2">
      <c r="A822" s="58">
        <v>427.5</v>
      </c>
      <c r="B822" s="59" t="s">
        <v>844</v>
      </c>
      <c r="C822" s="60" t="s">
        <v>770</v>
      </c>
    </row>
    <row r="823" spans="1:3" x14ac:dyDescent="0.2">
      <c r="A823" s="58">
        <v>427.6</v>
      </c>
      <c r="B823" s="59" t="s">
        <v>845</v>
      </c>
      <c r="C823" s="60" t="s">
        <v>770</v>
      </c>
    </row>
    <row r="824" spans="1:3" x14ac:dyDescent="0.2">
      <c r="A824" s="58">
        <v>427.61</v>
      </c>
      <c r="B824" s="59" t="s">
        <v>846</v>
      </c>
      <c r="C824" s="60" t="s">
        <v>770</v>
      </c>
    </row>
    <row r="825" spans="1:3" x14ac:dyDescent="0.2">
      <c r="A825" s="58">
        <v>427.7</v>
      </c>
      <c r="B825" s="59" t="s">
        <v>847</v>
      </c>
      <c r="C825" s="60" t="s">
        <v>770</v>
      </c>
    </row>
    <row r="826" spans="1:3" x14ac:dyDescent="0.2">
      <c r="A826" s="58">
        <v>427.8</v>
      </c>
      <c r="B826" s="59" t="s">
        <v>848</v>
      </c>
      <c r="C826" s="60" t="s">
        <v>770</v>
      </c>
    </row>
    <row r="827" spans="1:3" x14ac:dyDescent="0.2">
      <c r="A827" s="58">
        <v>427.9</v>
      </c>
      <c r="B827" s="59" t="s">
        <v>849</v>
      </c>
      <c r="C827" s="60" t="s">
        <v>770</v>
      </c>
    </row>
    <row r="828" spans="1:3" x14ac:dyDescent="0.2">
      <c r="A828" s="58">
        <v>428</v>
      </c>
      <c r="B828" s="59" t="s">
        <v>850</v>
      </c>
      <c r="C828" s="60" t="s">
        <v>770</v>
      </c>
    </row>
    <row r="829" spans="1:3" x14ac:dyDescent="0.2">
      <c r="A829" s="58">
        <v>428.1</v>
      </c>
      <c r="B829" s="59" t="s">
        <v>851</v>
      </c>
      <c r="C829" s="60" t="s">
        <v>770</v>
      </c>
    </row>
    <row r="830" spans="1:3" x14ac:dyDescent="0.2">
      <c r="A830" s="58">
        <v>428.2</v>
      </c>
      <c r="B830" s="59" t="s">
        <v>852</v>
      </c>
      <c r="C830" s="60" t="s">
        <v>770</v>
      </c>
    </row>
    <row r="831" spans="1:3" x14ac:dyDescent="0.2">
      <c r="A831" s="58">
        <v>428.3</v>
      </c>
      <c r="B831" s="59" t="s">
        <v>853</v>
      </c>
      <c r="C831" s="60" t="s">
        <v>770</v>
      </c>
    </row>
    <row r="832" spans="1:3" x14ac:dyDescent="0.2">
      <c r="A832" s="58">
        <v>428.4</v>
      </c>
      <c r="B832" s="59" t="s">
        <v>854</v>
      </c>
      <c r="C832" s="60" t="s">
        <v>770</v>
      </c>
    </row>
    <row r="833" spans="1:3" x14ac:dyDescent="0.2">
      <c r="A833" s="58">
        <v>429</v>
      </c>
      <c r="B833" s="59" t="s">
        <v>855</v>
      </c>
      <c r="C833" s="60" t="s">
        <v>770</v>
      </c>
    </row>
    <row r="834" spans="1:3" x14ac:dyDescent="0.2">
      <c r="A834" s="58">
        <v>429.1</v>
      </c>
      <c r="B834" s="59" t="s">
        <v>856</v>
      </c>
      <c r="C834" s="60" t="s">
        <v>770</v>
      </c>
    </row>
    <row r="835" spans="1:3" x14ac:dyDescent="0.2">
      <c r="A835" s="58">
        <v>429.2</v>
      </c>
      <c r="B835" s="59" t="s">
        <v>857</v>
      </c>
      <c r="C835" s="60" t="s">
        <v>770</v>
      </c>
    </row>
    <row r="836" spans="1:3" x14ac:dyDescent="0.2">
      <c r="A836" s="58">
        <v>429.3</v>
      </c>
      <c r="B836" s="59" t="s">
        <v>858</v>
      </c>
      <c r="C836" s="60" t="s">
        <v>770</v>
      </c>
    </row>
    <row r="837" spans="1:3" x14ac:dyDescent="0.2">
      <c r="A837" s="58">
        <v>429.9</v>
      </c>
      <c r="B837" s="59" t="s">
        <v>859</v>
      </c>
      <c r="C837" s="60" t="s">
        <v>770</v>
      </c>
    </row>
    <row r="838" spans="1:3" x14ac:dyDescent="0.2">
      <c r="A838" s="58">
        <v>430</v>
      </c>
      <c r="B838" s="59" t="s">
        <v>860</v>
      </c>
      <c r="C838" s="60" t="s">
        <v>770</v>
      </c>
    </row>
    <row r="839" spans="1:3" x14ac:dyDescent="0.2">
      <c r="A839" s="58">
        <v>430.1</v>
      </c>
      <c r="B839" s="59" t="s">
        <v>861</v>
      </c>
      <c r="C839" s="60" t="s">
        <v>770</v>
      </c>
    </row>
    <row r="840" spans="1:3" x14ac:dyDescent="0.2">
      <c r="A840" s="58">
        <v>430.2</v>
      </c>
      <c r="B840" s="59" t="s">
        <v>862</v>
      </c>
      <c r="C840" s="60" t="s">
        <v>770</v>
      </c>
    </row>
    <row r="841" spans="1:3" x14ac:dyDescent="0.2">
      <c r="A841" s="58">
        <v>430.3</v>
      </c>
      <c r="B841" s="59" t="s">
        <v>863</v>
      </c>
      <c r="C841" s="60" t="s">
        <v>770</v>
      </c>
    </row>
    <row r="842" spans="1:3" x14ac:dyDescent="0.2">
      <c r="A842" s="58">
        <v>433</v>
      </c>
      <c r="B842" s="59" t="s">
        <v>864</v>
      </c>
      <c r="C842" s="60" t="s">
        <v>770</v>
      </c>
    </row>
    <row r="843" spans="1:3" x14ac:dyDescent="0.2">
      <c r="A843" s="58">
        <v>433.1</v>
      </c>
      <c r="B843" s="59" t="s">
        <v>865</v>
      </c>
      <c r="C843" s="60" t="s">
        <v>770</v>
      </c>
    </row>
    <row r="844" spans="1:3" x14ac:dyDescent="0.2">
      <c r="A844" s="58">
        <v>433.11</v>
      </c>
      <c r="B844" s="59" t="s">
        <v>866</v>
      </c>
      <c r="C844" s="60" t="s">
        <v>770</v>
      </c>
    </row>
    <row r="845" spans="1:3" x14ac:dyDescent="0.2">
      <c r="A845" s="58">
        <v>433.12</v>
      </c>
      <c r="B845" s="59" t="s">
        <v>867</v>
      </c>
      <c r="C845" s="60" t="s">
        <v>770</v>
      </c>
    </row>
    <row r="846" spans="1:3" x14ac:dyDescent="0.2">
      <c r="A846" s="58">
        <v>433.2</v>
      </c>
      <c r="B846" s="59" t="s">
        <v>868</v>
      </c>
      <c r="C846" s="60" t="s">
        <v>770</v>
      </c>
    </row>
    <row r="847" spans="1:3" x14ac:dyDescent="0.2">
      <c r="A847" s="58">
        <v>433.21</v>
      </c>
      <c r="B847" s="59" t="s">
        <v>869</v>
      </c>
      <c r="C847" s="60" t="s">
        <v>770</v>
      </c>
    </row>
    <row r="848" spans="1:3" x14ac:dyDescent="0.2">
      <c r="A848" s="58">
        <v>433.3</v>
      </c>
      <c r="B848" s="59" t="s">
        <v>870</v>
      </c>
      <c r="C848" s="60" t="s">
        <v>770</v>
      </c>
    </row>
    <row r="849" spans="1:3" x14ac:dyDescent="0.2">
      <c r="A849" s="58">
        <v>433.31</v>
      </c>
      <c r="B849" s="59" t="s">
        <v>871</v>
      </c>
      <c r="C849" s="60" t="s">
        <v>770</v>
      </c>
    </row>
    <row r="850" spans="1:3" x14ac:dyDescent="0.2">
      <c r="A850" s="58">
        <v>433.32</v>
      </c>
      <c r="B850" s="59" t="s">
        <v>872</v>
      </c>
      <c r="C850" s="60" t="s">
        <v>770</v>
      </c>
    </row>
    <row r="851" spans="1:3" x14ac:dyDescent="0.2">
      <c r="A851" s="58">
        <v>433.5</v>
      </c>
      <c r="B851" s="59" t="s">
        <v>873</v>
      </c>
      <c r="C851" s="60" t="s">
        <v>770</v>
      </c>
    </row>
    <row r="852" spans="1:3" x14ac:dyDescent="0.2">
      <c r="A852" s="58">
        <v>433.6</v>
      </c>
      <c r="B852" s="59" t="s">
        <v>874</v>
      </c>
      <c r="C852" s="60" t="s">
        <v>770</v>
      </c>
    </row>
    <row r="853" spans="1:3" x14ac:dyDescent="0.2">
      <c r="A853" s="58">
        <v>433.8</v>
      </c>
      <c r="B853" s="59" t="s">
        <v>875</v>
      </c>
      <c r="C853" s="60" t="s">
        <v>770</v>
      </c>
    </row>
    <row r="854" spans="1:3" x14ac:dyDescent="0.2">
      <c r="A854" s="58">
        <v>440</v>
      </c>
      <c r="B854" s="59" t="s">
        <v>876</v>
      </c>
      <c r="C854" s="60" t="s">
        <v>770</v>
      </c>
    </row>
    <row r="855" spans="1:3" x14ac:dyDescent="0.2">
      <c r="A855" s="58">
        <v>440.1</v>
      </c>
      <c r="B855" s="59" t="s">
        <v>877</v>
      </c>
      <c r="C855" s="60" t="s">
        <v>770</v>
      </c>
    </row>
    <row r="856" spans="1:3" x14ac:dyDescent="0.2">
      <c r="A856" s="58">
        <v>440.2</v>
      </c>
      <c r="B856" s="59" t="s">
        <v>878</v>
      </c>
      <c r="C856" s="60" t="s">
        <v>770</v>
      </c>
    </row>
    <row r="857" spans="1:3" ht="28" x14ac:dyDescent="0.2">
      <c r="A857" s="58">
        <v>440.21</v>
      </c>
      <c r="B857" s="59" t="s">
        <v>879</v>
      </c>
      <c r="C857" s="60" t="s">
        <v>770</v>
      </c>
    </row>
    <row r="858" spans="1:3" ht="28" x14ac:dyDescent="0.2">
      <c r="A858" s="58">
        <v>440.22</v>
      </c>
      <c r="B858" s="59" t="s">
        <v>880</v>
      </c>
      <c r="C858" s="60" t="s">
        <v>770</v>
      </c>
    </row>
    <row r="859" spans="1:3" x14ac:dyDescent="0.2">
      <c r="A859" s="58">
        <v>440.9</v>
      </c>
      <c r="B859" s="59" t="s">
        <v>881</v>
      </c>
      <c r="C859" s="60" t="s">
        <v>770</v>
      </c>
    </row>
    <row r="860" spans="1:3" x14ac:dyDescent="0.2">
      <c r="A860" s="58">
        <v>441</v>
      </c>
      <c r="B860" s="59" t="s">
        <v>882</v>
      </c>
      <c r="C860" s="60" t="s">
        <v>770</v>
      </c>
    </row>
    <row r="861" spans="1:3" x14ac:dyDescent="0.2">
      <c r="A861" s="58">
        <v>441.1</v>
      </c>
      <c r="B861" s="59" t="s">
        <v>883</v>
      </c>
      <c r="C861" s="60" t="s">
        <v>770</v>
      </c>
    </row>
    <row r="862" spans="1:3" x14ac:dyDescent="0.2">
      <c r="A862" s="58">
        <v>441.2</v>
      </c>
      <c r="B862" s="59" t="s">
        <v>884</v>
      </c>
      <c r="C862" s="60" t="s">
        <v>770</v>
      </c>
    </row>
    <row r="863" spans="1:3" x14ac:dyDescent="0.2">
      <c r="A863" s="58">
        <v>442</v>
      </c>
      <c r="B863" s="59" t="s">
        <v>885</v>
      </c>
      <c r="C863" s="60" t="s">
        <v>770</v>
      </c>
    </row>
    <row r="864" spans="1:3" x14ac:dyDescent="0.2">
      <c r="A864" s="58">
        <v>442.1</v>
      </c>
      <c r="B864" s="59" t="s">
        <v>886</v>
      </c>
      <c r="C864" s="60" t="s">
        <v>770</v>
      </c>
    </row>
    <row r="865" spans="1:3" x14ac:dyDescent="0.2">
      <c r="A865" s="58">
        <v>442.11</v>
      </c>
      <c r="B865" s="59" t="s">
        <v>887</v>
      </c>
      <c r="C865" s="60" t="s">
        <v>770</v>
      </c>
    </row>
    <row r="866" spans="1:3" x14ac:dyDescent="0.2">
      <c r="A866" s="58">
        <v>442.2</v>
      </c>
      <c r="B866" s="59" t="s">
        <v>888</v>
      </c>
      <c r="C866" s="60" t="s">
        <v>770</v>
      </c>
    </row>
    <row r="867" spans="1:3" x14ac:dyDescent="0.2">
      <c r="A867" s="58">
        <v>442.3</v>
      </c>
      <c r="B867" s="59" t="s">
        <v>889</v>
      </c>
      <c r="C867" s="60" t="s">
        <v>770</v>
      </c>
    </row>
    <row r="868" spans="1:3" x14ac:dyDescent="0.2">
      <c r="A868" s="58">
        <v>442.4</v>
      </c>
      <c r="B868" s="59" t="s">
        <v>890</v>
      </c>
      <c r="C868" s="60" t="s">
        <v>770</v>
      </c>
    </row>
    <row r="869" spans="1:3" x14ac:dyDescent="0.2">
      <c r="A869" s="58">
        <v>442.8</v>
      </c>
      <c r="B869" s="59" t="s">
        <v>891</v>
      </c>
      <c r="C869" s="60" t="s">
        <v>770</v>
      </c>
    </row>
    <row r="870" spans="1:3" x14ac:dyDescent="0.2">
      <c r="A870" s="58">
        <v>443</v>
      </c>
      <c r="B870" s="59" t="s">
        <v>892</v>
      </c>
      <c r="C870" s="60" t="s">
        <v>770</v>
      </c>
    </row>
    <row r="871" spans="1:3" x14ac:dyDescent="0.2">
      <c r="A871" s="58">
        <v>443.1</v>
      </c>
      <c r="B871" s="59" t="s">
        <v>893</v>
      </c>
      <c r="C871" s="60" t="s">
        <v>770</v>
      </c>
    </row>
    <row r="872" spans="1:3" x14ac:dyDescent="0.2">
      <c r="A872" s="58">
        <v>443.7</v>
      </c>
      <c r="B872" s="59" t="s">
        <v>894</v>
      </c>
      <c r="C872" s="60" t="s">
        <v>770</v>
      </c>
    </row>
    <row r="873" spans="1:3" x14ac:dyDescent="0.2">
      <c r="A873" s="58">
        <v>443.8</v>
      </c>
      <c r="B873" s="59" t="s">
        <v>895</v>
      </c>
      <c r="C873" s="60" t="s">
        <v>770</v>
      </c>
    </row>
    <row r="874" spans="1:3" x14ac:dyDescent="0.2">
      <c r="A874" s="58">
        <v>443.9</v>
      </c>
      <c r="B874" s="59" t="s">
        <v>896</v>
      </c>
      <c r="C874" s="60" t="s">
        <v>770</v>
      </c>
    </row>
    <row r="875" spans="1:3" x14ac:dyDescent="0.2">
      <c r="A875" s="58">
        <v>444</v>
      </c>
      <c r="B875" s="59" t="s">
        <v>897</v>
      </c>
      <c r="C875" s="60" t="s">
        <v>770</v>
      </c>
    </row>
    <row r="876" spans="1:3" x14ac:dyDescent="0.2">
      <c r="A876" s="58">
        <v>444.1</v>
      </c>
      <c r="B876" s="59" t="s">
        <v>898</v>
      </c>
      <c r="C876" s="60" t="s">
        <v>770</v>
      </c>
    </row>
    <row r="877" spans="1:3" x14ac:dyDescent="0.2">
      <c r="A877" s="58">
        <v>444.2</v>
      </c>
      <c r="B877" s="59" t="s">
        <v>899</v>
      </c>
      <c r="C877" s="60" t="s">
        <v>770</v>
      </c>
    </row>
    <row r="878" spans="1:3" x14ac:dyDescent="0.2">
      <c r="A878" s="58">
        <v>444.5</v>
      </c>
      <c r="B878" s="59" t="s">
        <v>900</v>
      </c>
      <c r="C878" s="60" t="s">
        <v>770</v>
      </c>
    </row>
    <row r="879" spans="1:3" x14ac:dyDescent="0.2">
      <c r="A879" s="58">
        <v>446</v>
      </c>
      <c r="B879" s="59" t="s">
        <v>901</v>
      </c>
      <c r="C879" s="60" t="s">
        <v>770</v>
      </c>
    </row>
    <row r="880" spans="1:3" x14ac:dyDescent="0.2">
      <c r="A880" s="58">
        <v>446.1</v>
      </c>
      <c r="B880" s="59" t="s">
        <v>902</v>
      </c>
      <c r="C880" s="60" t="s">
        <v>770</v>
      </c>
    </row>
    <row r="881" spans="1:3" x14ac:dyDescent="0.2">
      <c r="A881" s="58">
        <v>446.2</v>
      </c>
      <c r="B881" s="59" t="s">
        <v>903</v>
      </c>
      <c r="C881" s="60" t="s">
        <v>770</v>
      </c>
    </row>
    <row r="882" spans="1:3" x14ac:dyDescent="0.2">
      <c r="A882" s="58">
        <v>446.3</v>
      </c>
      <c r="B882" s="59" t="s">
        <v>904</v>
      </c>
      <c r="C882" s="60" t="s">
        <v>770</v>
      </c>
    </row>
    <row r="883" spans="1:3" x14ac:dyDescent="0.2">
      <c r="A883" s="58">
        <v>446.4</v>
      </c>
      <c r="B883" s="59" t="s">
        <v>905</v>
      </c>
      <c r="C883" s="60" t="s">
        <v>770</v>
      </c>
    </row>
    <row r="884" spans="1:3" x14ac:dyDescent="0.2">
      <c r="A884" s="58">
        <v>446.5</v>
      </c>
      <c r="B884" s="59" t="s">
        <v>906</v>
      </c>
      <c r="C884" s="60" t="s">
        <v>770</v>
      </c>
    </row>
    <row r="885" spans="1:3" x14ac:dyDescent="0.2">
      <c r="A885" s="58">
        <v>446.6</v>
      </c>
      <c r="B885" s="59" t="s">
        <v>907</v>
      </c>
      <c r="C885" s="60" t="s">
        <v>770</v>
      </c>
    </row>
    <row r="886" spans="1:3" x14ac:dyDescent="0.2">
      <c r="A886" s="58">
        <v>446.7</v>
      </c>
      <c r="B886" s="59" t="s">
        <v>908</v>
      </c>
      <c r="C886" s="60" t="s">
        <v>770</v>
      </c>
    </row>
    <row r="887" spans="1:3" x14ac:dyDescent="0.2">
      <c r="A887" s="58">
        <v>446.8</v>
      </c>
      <c r="B887" s="59" t="s">
        <v>909</v>
      </c>
      <c r="C887" s="60" t="s">
        <v>770</v>
      </c>
    </row>
    <row r="888" spans="1:3" x14ac:dyDescent="0.2">
      <c r="A888" s="58">
        <v>446.9</v>
      </c>
      <c r="B888" s="59" t="s">
        <v>910</v>
      </c>
      <c r="C888" s="60" t="s">
        <v>770</v>
      </c>
    </row>
    <row r="889" spans="1:3" x14ac:dyDescent="0.2">
      <c r="A889" s="58">
        <v>447</v>
      </c>
      <c r="B889" s="59" t="s">
        <v>911</v>
      </c>
      <c r="C889" s="60" t="s">
        <v>770</v>
      </c>
    </row>
    <row r="890" spans="1:3" x14ac:dyDescent="0.2">
      <c r="A890" s="58">
        <v>447.1</v>
      </c>
      <c r="B890" s="59" t="s">
        <v>912</v>
      </c>
      <c r="C890" s="60" t="s">
        <v>770</v>
      </c>
    </row>
    <row r="891" spans="1:3" x14ac:dyDescent="0.2">
      <c r="A891" s="58">
        <v>447.7</v>
      </c>
      <c r="B891" s="59" t="s">
        <v>913</v>
      </c>
      <c r="C891" s="60" t="s">
        <v>770</v>
      </c>
    </row>
    <row r="892" spans="1:3" x14ac:dyDescent="0.2">
      <c r="A892" s="58">
        <v>448</v>
      </c>
      <c r="B892" s="59" t="s">
        <v>914</v>
      </c>
      <c r="C892" s="60" t="s">
        <v>770</v>
      </c>
    </row>
    <row r="893" spans="1:3" x14ac:dyDescent="0.2">
      <c r="A893" s="58">
        <v>450</v>
      </c>
      <c r="B893" s="59" t="s">
        <v>915</v>
      </c>
      <c r="C893" s="60" t="s">
        <v>770</v>
      </c>
    </row>
    <row r="894" spans="1:3" x14ac:dyDescent="0.2">
      <c r="A894" s="58">
        <v>451</v>
      </c>
      <c r="B894" s="59" t="s">
        <v>916</v>
      </c>
      <c r="C894" s="60" t="s">
        <v>770</v>
      </c>
    </row>
    <row r="895" spans="1:3" x14ac:dyDescent="0.2">
      <c r="A895" s="58">
        <v>451.2</v>
      </c>
      <c r="B895" s="59" t="s">
        <v>917</v>
      </c>
      <c r="C895" s="60" t="s">
        <v>770</v>
      </c>
    </row>
    <row r="896" spans="1:3" x14ac:dyDescent="0.2">
      <c r="A896" s="58">
        <v>452</v>
      </c>
      <c r="B896" s="59" t="s">
        <v>918</v>
      </c>
      <c r="C896" s="60" t="s">
        <v>770</v>
      </c>
    </row>
    <row r="897" spans="1:3" x14ac:dyDescent="0.2">
      <c r="A897" s="58">
        <v>452.2</v>
      </c>
      <c r="B897" s="59" t="s">
        <v>919</v>
      </c>
      <c r="C897" s="60" t="s">
        <v>770</v>
      </c>
    </row>
    <row r="898" spans="1:3" x14ac:dyDescent="0.2">
      <c r="A898" s="58">
        <v>452.8</v>
      </c>
      <c r="B898" s="59" t="s">
        <v>920</v>
      </c>
      <c r="C898" s="60" t="s">
        <v>770</v>
      </c>
    </row>
    <row r="899" spans="1:3" x14ac:dyDescent="0.2">
      <c r="A899" s="58">
        <v>453</v>
      </c>
      <c r="B899" s="59" t="s">
        <v>921</v>
      </c>
      <c r="C899" s="60" t="s">
        <v>770</v>
      </c>
    </row>
    <row r="900" spans="1:3" x14ac:dyDescent="0.2">
      <c r="A900" s="58">
        <v>454</v>
      </c>
      <c r="B900" s="59" t="s">
        <v>922</v>
      </c>
      <c r="C900" s="60" t="s">
        <v>770</v>
      </c>
    </row>
    <row r="901" spans="1:3" x14ac:dyDescent="0.2">
      <c r="A901" s="58">
        <v>454.1</v>
      </c>
      <c r="B901" s="59" t="s">
        <v>923</v>
      </c>
      <c r="C901" s="60" t="s">
        <v>770</v>
      </c>
    </row>
    <row r="902" spans="1:3" x14ac:dyDescent="0.2">
      <c r="A902" s="58">
        <v>454.11</v>
      </c>
      <c r="B902" s="59" t="s">
        <v>924</v>
      </c>
      <c r="C902" s="60" t="s">
        <v>770</v>
      </c>
    </row>
    <row r="903" spans="1:3" x14ac:dyDescent="0.2">
      <c r="A903" s="58">
        <v>455</v>
      </c>
      <c r="B903" s="59" t="s">
        <v>925</v>
      </c>
      <c r="C903" s="60" t="s">
        <v>770</v>
      </c>
    </row>
    <row r="904" spans="1:3" x14ac:dyDescent="0.2">
      <c r="A904" s="58">
        <v>456</v>
      </c>
      <c r="B904" s="59" t="s">
        <v>926</v>
      </c>
      <c r="C904" s="60" t="s">
        <v>770</v>
      </c>
    </row>
    <row r="905" spans="1:3" ht="28" x14ac:dyDescent="0.2">
      <c r="A905" s="58">
        <v>457</v>
      </c>
      <c r="B905" s="59" t="s">
        <v>927</v>
      </c>
      <c r="C905" s="60" t="s">
        <v>770</v>
      </c>
    </row>
    <row r="906" spans="1:3" x14ac:dyDescent="0.2">
      <c r="A906" s="58">
        <v>457.2</v>
      </c>
      <c r="B906" s="59" t="s">
        <v>928</v>
      </c>
      <c r="C906" s="60" t="s">
        <v>770</v>
      </c>
    </row>
    <row r="907" spans="1:3" x14ac:dyDescent="0.2">
      <c r="A907" s="58">
        <v>457.3</v>
      </c>
      <c r="B907" s="59" t="s">
        <v>929</v>
      </c>
      <c r="C907" s="60" t="s">
        <v>770</v>
      </c>
    </row>
    <row r="908" spans="1:3" x14ac:dyDescent="0.2">
      <c r="A908" s="58">
        <v>458</v>
      </c>
      <c r="B908" s="59" t="s">
        <v>930</v>
      </c>
      <c r="C908" s="60" t="s">
        <v>770</v>
      </c>
    </row>
    <row r="909" spans="1:3" x14ac:dyDescent="0.2">
      <c r="A909" s="58">
        <v>458.1</v>
      </c>
      <c r="B909" s="59" t="s">
        <v>931</v>
      </c>
      <c r="C909" s="60" t="s">
        <v>770</v>
      </c>
    </row>
    <row r="910" spans="1:3" x14ac:dyDescent="0.2">
      <c r="A910" s="58">
        <v>458.2</v>
      </c>
      <c r="B910" s="59" t="s">
        <v>932</v>
      </c>
      <c r="C910" s="60" t="s">
        <v>770</v>
      </c>
    </row>
    <row r="911" spans="1:3" x14ac:dyDescent="0.2">
      <c r="A911" s="58">
        <v>458.9</v>
      </c>
      <c r="B911" s="59" t="s">
        <v>933</v>
      </c>
      <c r="C911" s="60" t="s">
        <v>770</v>
      </c>
    </row>
    <row r="912" spans="1:3" x14ac:dyDescent="0.2">
      <c r="A912" s="58">
        <v>459</v>
      </c>
      <c r="B912" s="59" t="s">
        <v>934</v>
      </c>
      <c r="C912" s="60" t="s">
        <v>770</v>
      </c>
    </row>
    <row r="913" spans="1:3" x14ac:dyDescent="0.2">
      <c r="A913" s="58">
        <v>459.1</v>
      </c>
      <c r="B913" s="59" t="s">
        <v>935</v>
      </c>
      <c r="C913" s="60" t="s">
        <v>770</v>
      </c>
    </row>
    <row r="914" spans="1:3" x14ac:dyDescent="0.2">
      <c r="A914" s="58">
        <v>459.7</v>
      </c>
      <c r="B914" s="59" t="s">
        <v>936</v>
      </c>
      <c r="C914" s="60" t="s">
        <v>770</v>
      </c>
    </row>
    <row r="915" spans="1:3" x14ac:dyDescent="0.2">
      <c r="A915" s="58">
        <v>459.9</v>
      </c>
      <c r="B915" s="59" t="s">
        <v>937</v>
      </c>
      <c r="C915" s="60" t="s">
        <v>770</v>
      </c>
    </row>
    <row r="916" spans="1:3" x14ac:dyDescent="0.2">
      <c r="A916" s="58">
        <v>464</v>
      </c>
      <c r="B916" s="59" t="s">
        <v>938</v>
      </c>
      <c r="C916" s="60" t="s">
        <v>939</v>
      </c>
    </row>
    <row r="917" spans="1:3" x14ac:dyDescent="0.2">
      <c r="A917" s="58">
        <v>465</v>
      </c>
      <c r="B917" s="59" t="s">
        <v>940</v>
      </c>
      <c r="C917" s="60" t="s">
        <v>939</v>
      </c>
    </row>
    <row r="918" spans="1:3" x14ac:dyDescent="0.2">
      <c r="A918" s="58">
        <v>465.2</v>
      </c>
      <c r="B918" s="59" t="s">
        <v>941</v>
      </c>
      <c r="C918" s="60" t="s">
        <v>939</v>
      </c>
    </row>
    <row r="919" spans="1:3" x14ac:dyDescent="0.2">
      <c r="A919" s="58">
        <v>465.4</v>
      </c>
      <c r="B919" s="59" t="s">
        <v>942</v>
      </c>
      <c r="C919" s="60" t="s">
        <v>939</v>
      </c>
    </row>
    <row r="920" spans="1:3" x14ac:dyDescent="0.2">
      <c r="A920" s="58">
        <v>470</v>
      </c>
      <c r="B920" s="59" t="s">
        <v>943</v>
      </c>
      <c r="C920" s="60" t="s">
        <v>939</v>
      </c>
    </row>
    <row r="921" spans="1:3" x14ac:dyDescent="0.2">
      <c r="A921" s="58">
        <v>471</v>
      </c>
      <c r="B921" s="59" t="s">
        <v>944</v>
      </c>
      <c r="C921" s="60" t="s">
        <v>939</v>
      </c>
    </row>
    <row r="922" spans="1:3" x14ac:dyDescent="0.2">
      <c r="A922" s="58">
        <v>472</v>
      </c>
      <c r="B922" s="59" t="s">
        <v>945</v>
      </c>
      <c r="C922" s="60" t="s">
        <v>939</v>
      </c>
    </row>
    <row r="923" spans="1:3" x14ac:dyDescent="0.2">
      <c r="A923" s="58">
        <v>473</v>
      </c>
      <c r="B923" s="59" t="s">
        <v>946</v>
      </c>
      <c r="C923" s="60" t="s">
        <v>939</v>
      </c>
    </row>
    <row r="924" spans="1:3" x14ac:dyDescent="0.2">
      <c r="A924" s="58">
        <v>473.1</v>
      </c>
      <c r="B924" s="59" t="s">
        <v>947</v>
      </c>
      <c r="C924" s="60" t="s">
        <v>939</v>
      </c>
    </row>
    <row r="925" spans="1:3" x14ac:dyDescent="0.2">
      <c r="A925" s="58">
        <v>473.3</v>
      </c>
      <c r="B925" s="59" t="s">
        <v>948</v>
      </c>
      <c r="C925" s="60" t="s">
        <v>939</v>
      </c>
    </row>
    <row r="926" spans="1:3" x14ac:dyDescent="0.2">
      <c r="A926" s="58">
        <v>473.4</v>
      </c>
      <c r="B926" s="59" t="s">
        <v>949</v>
      </c>
      <c r="C926" s="60" t="s">
        <v>939</v>
      </c>
    </row>
    <row r="927" spans="1:3" x14ac:dyDescent="0.2">
      <c r="A927" s="58">
        <v>474</v>
      </c>
      <c r="B927" s="59" t="s">
        <v>950</v>
      </c>
      <c r="C927" s="60" t="s">
        <v>939</v>
      </c>
    </row>
    <row r="928" spans="1:3" x14ac:dyDescent="0.2">
      <c r="A928" s="58">
        <v>474.1</v>
      </c>
      <c r="B928" s="59" t="s">
        <v>951</v>
      </c>
      <c r="C928" s="60" t="s">
        <v>939</v>
      </c>
    </row>
    <row r="929" spans="1:3" x14ac:dyDescent="0.2">
      <c r="A929" s="58">
        <v>474.2</v>
      </c>
      <c r="B929" s="59" t="s">
        <v>952</v>
      </c>
      <c r="C929" s="60" t="s">
        <v>939</v>
      </c>
    </row>
    <row r="930" spans="1:3" x14ac:dyDescent="0.2">
      <c r="A930" s="58">
        <v>475</v>
      </c>
      <c r="B930" s="59" t="s">
        <v>953</v>
      </c>
      <c r="C930" s="60" t="s">
        <v>939</v>
      </c>
    </row>
    <row r="931" spans="1:3" x14ac:dyDescent="0.2">
      <c r="A931" s="58">
        <v>475.9</v>
      </c>
      <c r="B931" s="59" t="s">
        <v>954</v>
      </c>
      <c r="C931" s="60" t="s">
        <v>939</v>
      </c>
    </row>
    <row r="932" spans="1:3" x14ac:dyDescent="0.2">
      <c r="A932" s="58">
        <v>476</v>
      </c>
      <c r="B932" s="59" t="s">
        <v>955</v>
      </c>
      <c r="C932" s="60" t="s">
        <v>939</v>
      </c>
    </row>
    <row r="933" spans="1:3" x14ac:dyDescent="0.2">
      <c r="A933" s="58">
        <v>477</v>
      </c>
      <c r="B933" s="59" t="s">
        <v>956</v>
      </c>
      <c r="C933" s="60" t="s">
        <v>939</v>
      </c>
    </row>
    <row r="934" spans="1:3" x14ac:dyDescent="0.2">
      <c r="A934" s="58">
        <v>478</v>
      </c>
      <c r="B934" s="59" t="s">
        <v>957</v>
      </c>
      <c r="C934" s="60" t="s">
        <v>939</v>
      </c>
    </row>
    <row r="935" spans="1:3" x14ac:dyDescent="0.2">
      <c r="A935" s="58">
        <v>479</v>
      </c>
      <c r="B935" s="59" t="s">
        <v>958</v>
      </c>
      <c r="C935" s="60" t="s">
        <v>939</v>
      </c>
    </row>
    <row r="936" spans="1:3" x14ac:dyDescent="0.2">
      <c r="A936" s="58">
        <v>480</v>
      </c>
      <c r="B936" s="59" t="s">
        <v>959</v>
      </c>
      <c r="C936" s="60" t="s">
        <v>939</v>
      </c>
    </row>
    <row r="937" spans="1:3" x14ac:dyDescent="0.2">
      <c r="A937" s="58">
        <v>480.1</v>
      </c>
      <c r="B937" s="59" t="s">
        <v>960</v>
      </c>
      <c r="C937" s="60" t="s">
        <v>939</v>
      </c>
    </row>
    <row r="938" spans="1:3" x14ac:dyDescent="0.2">
      <c r="A938" s="58">
        <v>480.11</v>
      </c>
      <c r="B938" s="59" t="s">
        <v>961</v>
      </c>
      <c r="C938" s="60" t="s">
        <v>939</v>
      </c>
    </row>
    <row r="939" spans="1:3" x14ac:dyDescent="0.2">
      <c r="A939" s="58">
        <v>480.12</v>
      </c>
      <c r="B939" s="59" t="s">
        <v>962</v>
      </c>
      <c r="C939" s="60" t="s">
        <v>939</v>
      </c>
    </row>
    <row r="940" spans="1:3" x14ac:dyDescent="0.2">
      <c r="A940" s="58">
        <v>480.13</v>
      </c>
      <c r="B940" s="59" t="s">
        <v>963</v>
      </c>
      <c r="C940" s="60" t="s">
        <v>939</v>
      </c>
    </row>
    <row r="941" spans="1:3" x14ac:dyDescent="0.2">
      <c r="A941" s="58">
        <v>480.2</v>
      </c>
      <c r="B941" s="59" t="s">
        <v>964</v>
      </c>
      <c r="C941" s="60" t="s">
        <v>939</v>
      </c>
    </row>
    <row r="942" spans="1:3" x14ac:dyDescent="0.2">
      <c r="A942" s="58">
        <v>480.3</v>
      </c>
      <c r="B942" s="59" t="s">
        <v>965</v>
      </c>
      <c r="C942" s="60" t="s">
        <v>939</v>
      </c>
    </row>
    <row r="943" spans="1:3" x14ac:dyDescent="0.2">
      <c r="A943" s="58">
        <v>480.5</v>
      </c>
      <c r="B943" s="59" t="s">
        <v>966</v>
      </c>
      <c r="C943" s="60" t="s">
        <v>939</v>
      </c>
    </row>
    <row r="944" spans="1:3" x14ac:dyDescent="0.2">
      <c r="A944" s="58">
        <v>481</v>
      </c>
      <c r="B944" s="59" t="s">
        <v>967</v>
      </c>
      <c r="C944" s="60" t="s">
        <v>939</v>
      </c>
    </row>
    <row r="945" spans="1:3" x14ac:dyDescent="0.2">
      <c r="A945" s="58">
        <v>483</v>
      </c>
      <c r="B945" s="59" t="s">
        <v>968</v>
      </c>
      <c r="C945" s="60" t="s">
        <v>939</v>
      </c>
    </row>
    <row r="946" spans="1:3" x14ac:dyDescent="0.2">
      <c r="A946" s="58">
        <v>495</v>
      </c>
      <c r="B946" s="59" t="s">
        <v>969</v>
      </c>
      <c r="C946" s="60" t="s">
        <v>939</v>
      </c>
    </row>
    <row r="947" spans="1:3" x14ac:dyDescent="0.2">
      <c r="A947" s="58">
        <v>495.1</v>
      </c>
      <c r="B947" s="59" t="s">
        <v>970</v>
      </c>
      <c r="C947" s="60" t="s">
        <v>939</v>
      </c>
    </row>
    <row r="948" spans="1:3" x14ac:dyDescent="0.2">
      <c r="A948" s="58">
        <v>495.11</v>
      </c>
      <c r="B948" s="59" t="s">
        <v>971</v>
      </c>
      <c r="C948" s="60" t="s">
        <v>939</v>
      </c>
    </row>
    <row r="949" spans="1:3" x14ac:dyDescent="0.2">
      <c r="A949" s="58">
        <v>495.2</v>
      </c>
      <c r="B949" s="59" t="s">
        <v>972</v>
      </c>
      <c r="C949" s="60" t="s">
        <v>939</v>
      </c>
    </row>
    <row r="950" spans="1:3" x14ac:dyDescent="0.2">
      <c r="A950" s="58">
        <v>496</v>
      </c>
      <c r="B950" s="59" t="s">
        <v>973</v>
      </c>
      <c r="C950" s="60" t="s">
        <v>939</v>
      </c>
    </row>
    <row r="951" spans="1:3" x14ac:dyDescent="0.2">
      <c r="A951" s="58">
        <v>496.1</v>
      </c>
      <c r="B951" s="59" t="s">
        <v>974</v>
      </c>
      <c r="C951" s="60" t="s">
        <v>939</v>
      </c>
    </row>
    <row r="952" spans="1:3" x14ac:dyDescent="0.2">
      <c r="A952" s="58">
        <v>496.2</v>
      </c>
      <c r="B952" s="59" t="s">
        <v>975</v>
      </c>
      <c r="C952" s="60" t="s">
        <v>939</v>
      </c>
    </row>
    <row r="953" spans="1:3" x14ac:dyDescent="0.2">
      <c r="A953" s="58">
        <v>496.21</v>
      </c>
      <c r="B953" s="59" t="s">
        <v>976</v>
      </c>
      <c r="C953" s="60" t="s">
        <v>939</v>
      </c>
    </row>
    <row r="954" spans="1:3" x14ac:dyDescent="0.2">
      <c r="A954" s="58">
        <v>496.3</v>
      </c>
      <c r="B954" s="59" t="s">
        <v>977</v>
      </c>
      <c r="C954" s="60" t="s">
        <v>939</v>
      </c>
    </row>
    <row r="955" spans="1:3" x14ac:dyDescent="0.2">
      <c r="A955" s="58">
        <v>497</v>
      </c>
      <c r="B955" s="59" t="s">
        <v>978</v>
      </c>
      <c r="C955" s="60" t="s">
        <v>939</v>
      </c>
    </row>
    <row r="956" spans="1:3" x14ac:dyDescent="0.2">
      <c r="A956" s="58">
        <v>498</v>
      </c>
      <c r="B956" s="59" t="s">
        <v>979</v>
      </c>
      <c r="C956" s="60" t="s">
        <v>939</v>
      </c>
    </row>
    <row r="957" spans="1:3" x14ac:dyDescent="0.2">
      <c r="A957" s="58">
        <v>499</v>
      </c>
      <c r="B957" s="59" t="s">
        <v>980</v>
      </c>
      <c r="C957" s="60" t="s">
        <v>939</v>
      </c>
    </row>
    <row r="958" spans="1:3" x14ac:dyDescent="0.2">
      <c r="A958" s="58">
        <v>500</v>
      </c>
      <c r="B958" s="59" t="s">
        <v>981</v>
      </c>
      <c r="C958" s="60" t="s">
        <v>939</v>
      </c>
    </row>
    <row r="959" spans="1:3" x14ac:dyDescent="0.2">
      <c r="A959" s="58">
        <v>500.1</v>
      </c>
      <c r="B959" s="59" t="s">
        <v>982</v>
      </c>
      <c r="C959" s="60" t="s">
        <v>939</v>
      </c>
    </row>
    <row r="960" spans="1:3" x14ac:dyDescent="0.2">
      <c r="A960" s="58">
        <v>500.2</v>
      </c>
      <c r="B960" s="59" t="s">
        <v>983</v>
      </c>
      <c r="C960" s="60" t="s">
        <v>939</v>
      </c>
    </row>
    <row r="961" spans="1:3" x14ac:dyDescent="0.2">
      <c r="A961" s="58">
        <v>501</v>
      </c>
      <c r="B961" s="59" t="s">
        <v>984</v>
      </c>
      <c r="C961" s="60" t="s">
        <v>939</v>
      </c>
    </row>
    <row r="962" spans="1:3" x14ac:dyDescent="0.2">
      <c r="A962" s="58">
        <v>502</v>
      </c>
      <c r="B962" s="59" t="s">
        <v>985</v>
      </c>
      <c r="C962" s="60" t="s">
        <v>939</v>
      </c>
    </row>
    <row r="963" spans="1:3" x14ac:dyDescent="0.2">
      <c r="A963" s="58">
        <v>503</v>
      </c>
      <c r="B963" s="59" t="s">
        <v>986</v>
      </c>
      <c r="C963" s="60" t="s">
        <v>939</v>
      </c>
    </row>
    <row r="964" spans="1:3" x14ac:dyDescent="0.2">
      <c r="A964" s="58">
        <v>504</v>
      </c>
      <c r="B964" s="59" t="s">
        <v>987</v>
      </c>
      <c r="C964" s="60" t="s">
        <v>939</v>
      </c>
    </row>
    <row r="965" spans="1:3" x14ac:dyDescent="0.2">
      <c r="A965" s="58">
        <v>504.1</v>
      </c>
      <c r="B965" s="59" t="s">
        <v>988</v>
      </c>
      <c r="C965" s="60" t="s">
        <v>939</v>
      </c>
    </row>
    <row r="966" spans="1:3" x14ac:dyDescent="0.2">
      <c r="A966" s="58">
        <v>505</v>
      </c>
      <c r="B966" s="59" t="s">
        <v>989</v>
      </c>
      <c r="C966" s="60" t="s">
        <v>939</v>
      </c>
    </row>
    <row r="967" spans="1:3" x14ac:dyDescent="0.2">
      <c r="A967" s="58">
        <v>506</v>
      </c>
      <c r="B967" s="59" t="s">
        <v>990</v>
      </c>
      <c r="C967" s="60" t="s">
        <v>939</v>
      </c>
    </row>
    <row r="968" spans="1:3" x14ac:dyDescent="0.2">
      <c r="A968" s="58">
        <v>507</v>
      </c>
      <c r="B968" s="59" t="s">
        <v>991</v>
      </c>
      <c r="C968" s="60" t="s">
        <v>939</v>
      </c>
    </row>
    <row r="969" spans="1:3" x14ac:dyDescent="0.2">
      <c r="A969" s="58">
        <v>508</v>
      </c>
      <c r="B969" s="59" t="s">
        <v>992</v>
      </c>
      <c r="C969" s="60" t="s">
        <v>939</v>
      </c>
    </row>
    <row r="970" spans="1:3" x14ac:dyDescent="0.2">
      <c r="A970" s="58">
        <v>509</v>
      </c>
      <c r="B970" s="59" t="s">
        <v>993</v>
      </c>
      <c r="C970" s="60" t="s">
        <v>939</v>
      </c>
    </row>
    <row r="971" spans="1:3" x14ac:dyDescent="0.2">
      <c r="A971" s="58">
        <v>509.1</v>
      </c>
      <c r="B971" s="59" t="s">
        <v>994</v>
      </c>
      <c r="C971" s="60" t="s">
        <v>939</v>
      </c>
    </row>
    <row r="972" spans="1:3" x14ac:dyDescent="0.2">
      <c r="A972" s="58">
        <v>509.2</v>
      </c>
      <c r="B972" s="59" t="s">
        <v>995</v>
      </c>
      <c r="C972" s="60" t="s">
        <v>939</v>
      </c>
    </row>
    <row r="973" spans="1:3" ht="28" x14ac:dyDescent="0.2">
      <c r="A973" s="58">
        <v>509.3</v>
      </c>
      <c r="B973" s="59" t="s">
        <v>996</v>
      </c>
      <c r="C973" s="60" t="s">
        <v>939</v>
      </c>
    </row>
    <row r="974" spans="1:3" x14ac:dyDescent="0.2">
      <c r="A974" s="58">
        <v>509.5</v>
      </c>
      <c r="B974" s="59" t="s">
        <v>997</v>
      </c>
      <c r="C974" s="60" t="s">
        <v>939</v>
      </c>
    </row>
    <row r="975" spans="1:3" x14ac:dyDescent="0.2">
      <c r="A975" s="58">
        <v>509.8</v>
      </c>
      <c r="B975" s="59" t="s">
        <v>998</v>
      </c>
      <c r="C975" s="60" t="s">
        <v>939</v>
      </c>
    </row>
    <row r="976" spans="1:3" x14ac:dyDescent="0.2">
      <c r="A976" s="58">
        <v>510</v>
      </c>
      <c r="B976" s="59" t="s">
        <v>999</v>
      </c>
      <c r="C976" s="60" t="s">
        <v>939</v>
      </c>
    </row>
    <row r="977" spans="1:3" x14ac:dyDescent="0.2">
      <c r="A977" s="58">
        <v>510.2</v>
      </c>
      <c r="B977" s="59" t="s">
        <v>1000</v>
      </c>
      <c r="C977" s="60" t="s">
        <v>939</v>
      </c>
    </row>
    <row r="978" spans="1:3" x14ac:dyDescent="0.2">
      <c r="A978" s="58">
        <v>512</v>
      </c>
      <c r="B978" s="59" t="s">
        <v>1001</v>
      </c>
      <c r="C978" s="60" t="s">
        <v>939</v>
      </c>
    </row>
    <row r="979" spans="1:3" x14ac:dyDescent="0.2">
      <c r="A979" s="58">
        <v>512.1</v>
      </c>
      <c r="B979" s="59" t="s">
        <v>1002</v>
      </c>
      <c r="C979" s="60" t="s">
        <v>939</v>
      </c>
    </row>
    <row r="980" spans="1:3" x14ac:dyDescent="0.2">
      <c r="A980" s="58">
        <v>512.20000000000005</v>
      </c>
      <c r="B980" s="59" t="s">
        <v>1003</v>
      </c>
      <c r="C980" s="60" t="s">
        <v>939</v>
      </c>
    </row>
    <row r="981" spans="1:3" x14ac:dyDescent="0.2">
      <c r="A981" s="58">
        <v>512.70000000000005</v>
      </c>
      <c r="B981" s="59" t="s">
        <v>1004</v>
      </c>
      <c r="C981" s="60" t="s">
        <v>939</v>
      </c>
    </row>
    <row r="982" spans="1:3" x14ac:dyDescent="0.2">
      <c r="A982" s="58">
        <v>512.79999999999995</v>
      </c>
      <c r="B982" s="59" t="s">
        <v>1005</v>
      </c>
      <c r="C982" s="60" t="s">
        <v>939</v>
      </c>
    </row>
    <row r="983" spans="1:3" x14ac:dyDescent="0.2">
      <c r="A983" s="58">
        <v>512.9</v>
      </c>
      <c r="B983" s="59" t="s">
        <v>1006</v>
      </c>
      <c r="C983" s="60" t="s">
        <v>939</v>
      </c>
    </row>
    <row r="984" spans="1:3" x14ac:dyDescent="0.2">
      <c r="A984" s="58">
        <v>513</v>
      </c>
      <c r="B984" s="59" t="s">
        <v>1007</v>
      </c>
      <c r="C984" s="60" t="s">
        <v>939</v>
      </c>
    </row>
    <row r="985" spans="1:3" x14ac:dyDescent="0.2">
      <c r="A985" s="58">
        <v>513.29999999999995</v>
      </c>
      <c r="B985" s="59" t="s">
        <v>1008</v>
      </c>
      <c r="C985" s="60" t="s">
        <v>939</v>
      </c>
    </row>
    <row r="986" spans="1:3" x14ac:dyDescent="0.2">
      <c r="A986" s="58">
        <v>513.30999999999995</v>
      </c>
      <c r="B986" s="59" t="s">
        <v>1009</v>
      </c>
      <c r="C986" s="60" t="s">
        <v>939</v>
      </c>
    </row>
    <row r="987" spans="1:3" x14ac:dyDescent="0.2">
      <c r="A987" s="58">
        <v>513.32000000000005</v>
      </c>
      <c r="B987" s="59" t="s">
        <v>1010</v>
      </c>
      <c r="C987" s="60" t="s">
        <v>939</v>
      </c>
    </row>
    <row r="988" spans="1:3" x14ac:dyDescent="0.2">
      <c r="A988" s="58">
        <v>513.4</v>
      </c>
      <c r="B988" s="59" t="s">
        <v>1011</v>
      </c>
      <c r="C988" s="60" t="s">
        <v>939</v>
      </c>
    </row>
    <row r="989" spans="1:3" x14ac:dyDescent="0.2">
      <c r="A989" s="58">
        <v>513.79999999999995</v>
      </c>
      <c r="B989" s="59" t="s">
        <v>1012</v>
      </c>
      <c r="C989" s="60" t="s">
        <v>939</v>
      </c>
    </row>
    <row r="990" spans="1:3" x14ac:dyDescent="0.2">
      <c r="A990" s="58">
        <v>514</v>
      </c>
      <c r="B990" s="59" t="s">
        <v>1013</v>
      </c>
      <c r="C990" s="60" t="s">
        <v>939</v>
      </c>
    </row>
    <row r="991" spans="1:3" x14ac:dyDescent="0.2">
      <c r="A991" s="58">
        <v>514.1</v>
      </c>
      <c r="B991" s="59" t="s">
        <v>1014</v>
      </c>
      <c r="C991" s="60" t="s">
        <v>939</v>
      </c>
    </row>
    <row r="992" spans="1:3" x14ac:dyDescent="0.2">
      <c r="A992" s="58">
        <v>514.20000000000005</v>
      </c>
      <c r="B992" s="59" t="s">
        <v>1015</v>
      </c>
      <c r="C992" s="60" t="s">
        <v>939</v>
      </c>
    </row>
    <row r="993" spans="1:3" x14ac:dyDescent="0.2">
      <c r="A993" s="58">
        <v>516</v>
      </c>
      <c r="B993" s="59" t="s">
        <v>1016</v>
      </c>
      <c r="C993" s="60" t="s">
        <v>939</v>
      </c>
    </row>
    <row r="994" spans="1:3" x14ac:dyDescent="0.2">
      <c r="A994" s="58">
        <v>516.1</v>
      </c>
      <c r="B994" s="59" t="s">
        <v>1017</v>
      </c>
      <c r="C994" s="60" t="s">
        <v>939</v>
      </c>
    </row>
    <row r="995" spans="1:3" x14ac:dyDescent="0.2">
      <c r="A995" s="58">
        <v>519</v>
      </c>
      <c r="B995" s="59" t="s">
        <v>1018</v>
      </c>
      <c r="C995" s="60" t="s">
        <v>939</v>
      </c>
    </row>
    <row r="996" spans="1:3" x14ac:dyDescent="0.2">
      <c r="A996" s="58">
        <v>519.1</v>
      </c>
      <c r="B996" s="59" t="s">
        <v>1019</v>
      </c>
      <c r="C996" s="60" t="s">
        <v>939</v>
      </c>
    </row>
    <row r="997" spans="1:3" x14ac:dyDescent="0.2">
      <c r="A997" s="58">
        <v>519.20000000000005</v>
      </c>
      <c r="B997" s="59" t="s">
        <v>1020</v>
      </c>
      <c r="C997" s="60" t="s">
        <v>939</v>
      </c>
    </row>
    <row r="998" spans="1:3" x14ac:dyDescent="0.2">
      <c r="A998" s="58">
        <v>519.79999999999995</v>
      </c>
      <c r="B998" s="59" t="s">
        <v>1021</v>
      </c>
      <c r="C998" s="60" t="s">
        <v>939</v>
      </c>
    </row>
    <row r="999" spans="1:3" x14ac:dyDescent="0.2">
      <c r="A999" s="58">
        <v>519.9</v>
      </c>
      <c r="B999" s="59" t="s">
        <v>1022</v>
      </c>
      <c r="C999" s="60" t="s">
        <v>939</v>
      </c>
    </row>
    <row r="1000" spans="1:3" x14ac:dyDescent="0.2">
      <c r="A1000" s="58">
        <v>520</v>
      </c>
      <c r="B1000" s="59" t="s">
        <v>1023</v>
      </c>
      <c r="C1000" s="60" t="s">
        <v>1024</v>
      </c>
    </row>
    <row r="1001" spans="1:3" x14ac:dyDescent="0.2">
      <c r="A1001" s="58">
        <v>520.1</v>
      </c>
      <c r="B1001" s="59" t="s">
        <v>1025</v>
      </c>
      <c r="C1001" s="60" t="s">
        <v>1024</v>
      </c>
    </row>
    <row r="1002" spans="1:3" x14ac:dyDescent="0.2">
      <c r="A1002" s="58">
        <v>520.20000000000005</v>
      </c>
      <c r="B1002" s="59" t="s">
        <v>1026</v>
      </c>
      <c r="C1002" s="60" t="s">
        <v>1024</v>
      </c>
    </row>
    <row r="1003" spans="1:3" x14ac:dyDescent="0.2">
      <c r="A1003" s="58">
        <v>521</v>
      </c>
      <c r="B1003" s="59" t="s">
        <v>1027</v>
      </c>
      <c r="C1003" s="60" t="s">
        <v>1024</v>
      </c>
    </row>
    <row r="1004" spans="1:3" x14ac:dyDescent="0.2">
      <c r="A1004" s="58">
        <v>521.1</v>
      </c>
      <c r="B1004" s="59" t="s">
        <v>1028</v>
      </c>
      <c r="C1004" s="60" t="s">
        <v>1024</v>
      </c>
    </row>
    <row r="1005" spans="1:3" x14ac:dyDescent="0.2">
      <c r="A1005" s="58">
        <v>521.20000000000005</v>
      </c>
      <c r="B1005" s="59" t="s">
        <v>1029</v>
      </c>
      <c r="C1005" s="60" t="s">
        <v>1024</v>
      </c>
    </row>
    <row r="1006" spans="1:3" x14ac:dyDescent="0.2">
      <c r="A1006" s="58">
        <v>521.4</v>
      </c>
      <c r="B1006" s="59" t="s">
        <v>1030</v>
      </c>
      <c r="C1006" s="60" t="s">
        <v>1024</v>
      </c>
    </row>
    <row r="1007" spans="1:3" x14ac:dyDescent="0.2">
      <c r="A1007" s="58">
        <v>522</v>
      </c>
      <c r="B1007" s="59" t="s">
        <v>1031</v>
      </c>
      <c r="C1007" s="60" t="s">
        <v>1024</v>
      </c>
    </row>
    <row r="1008" spans="1:3" x14ac:dyDescent="0.2">
      <c r="A1008" s="58">
        <v>522.1</v>
      </c>
      <c r="B1008" s="59" t="s">
        <v>1032</v>
      </c>
      <c r="C1008" s="60" t="s">
        <v>1024</v>
      </c>
    </row>
    <row r="1009" spans="1:3" x14ac:dyDescent="0.2">
      <c r="A1009" s="58">
        <v>522.5</v>
      </c>
      <c r="B1009" s="59" t="s">
        <v>1033</v>
      </c>
      <c r="C1009" s="60" t="s">
        <v>1024</v>
      </c>
    </row>
    <row r="1010" spans="1:3" x14ac:dyDescent="0.2">
      <c r="A1010" s="58">
        <v>523</v>
      </c>
      <c r="B1010" s="59" t="s">
        <v>1034</v>
      </c>
      <c r="C1010" s="60" t="s">
        <v>1024</v>
      </c>
    </row>
    <row r="1011" spans="1:3" x14ac:dyDescent="0.2">
      <c r="A1011" s="58">
        <v>523.1</v>
      </c>
      <c r="B1011" s="59" t="s">
        <v>1035</v>
      </c>
      <c r="C1011" s="60" t="s">
        <v>1024</v>
      </c>
    </row>
    <row r="1012" spans="1:3" x14ac:dyDescent="0.2">
      <c r="A1012" s="58">
        <v>523.29999999999995</v>
      </c>
      <c r="B1012" s="59" t="s">
        <v>1036</v>
      </c>
      <c r="C1012" s="60" t="s">
        <v>1024</v>
      </c>
    </row>
    <row r="1013" spans="1:3" x14ac:dyDescent="0.2">
      <c r="A1013" s="58">
        <v>523.30999999999995</v>
      </c>
      <c r="B1013" s="59" t="s">
        <v>1037</v>
      </c>
      <c r="C1013" s="60" t="s">
        <v>1024</v>
      </c>
    </row>
    <row r="1014" spans="1:3" x14ac:dyDescent="0.2">
      <c r="A1014" s="58">
        <v>523.32000000000005</v>
      </c>
      <c r="B1014" s="59" t="s">
        <v>1038</v>
      </c>
      <c r="C1014" s="60" t="s">
        <v>1024</v>
      </c>
    </row>
    <row r="1015" spans="1:3" x14ac:dyDescent="0.2">
      <c r="A1015" s="58">
        <v>524</v>
      </c>
      <c r="B1015" s="59" t="s">
        <v>1039</v>
      </c>
      <c r="C1015" s="60" t="s">
        <v>1024</v>
      </c>
    </row>
    <row r="1016" spans="1:3" x14ac:dyDescent="0.2">
      <c r="A1016" s="58">
        <v>524.29999999999995</v>
      </c>
      <c r="B1016" s="59" t="s">
        <v>1040</v>
      </c>
      <c r="C1016" s="60" t="s">
        <v>1024</v>
      </c>
    </row>
    <row r="1017" spans="1:3" x14ac:dyDescent="0.2">
      <c r="A1017" s="58">
        <v>525</v>
      </c>
      <c r="B1017" s="59" t="s">
        <v>1041</v>
      </c>
      <c r="C1017" s="60" t="s">
        <v>1024</v>
      </c>
    </row>
    <row r="1018" spans="1:3" x14ac:dyDescent="0.2">
      <c r="A1018" s="58">
        <v>525.1</v>
      </c>
      <c r="B1018" s="59" t="s">
        <v>1042</v>
      </c>
      <c r="C1018" s="60" t="s">
        <v>1024</v>
      </c>
    </row>
    <row r="1019" spans="1:3" x14ac:dyDescent="0.2">
      <c r="A1019" s="58">
        <v>525.20000000000005</v>
      </c>
      <c r="B1019" s="59" t="s">
        <v>1043</v>
      </c>
      <c r="C1019" s="60" t="s">
        <v>1024</v>
      </c>
    </row>
    <row r="1020" spans="1:3" x14ac:dyDescent="0.2">
      <c r="A1020" s="58">
        <v>526</v>
      </c>
      <c r="B1020" s="59" t="s">
        <v>1044</v>
      </c>
      <c r="C1020" s="60" t="s">
        <v>1024</v>
      </c>
    </row>
    <row r="1021" spans="1:3" x14ac:dyDescent="0.2">
      <c r="A1021" s="58">
        <v>526.1</v>
      </c>
      <c r="B1021" s="59" t="s">
        <v>1045</v>
      </c>
      <c r="C1021" s="60" t="s">
        <v>1024</v>
      </c>
    </row>
    <row r="1022" spans="1:3" x14ac:dyDescent="0.2">
      <c r="A1022" s="58">
        <v>526.29999999999995</v>
      </c>
      <c r="B1022" s="59" t="s">
        <v>1046</v>
      </c>
      <c r="C1022" s="60" t="s">
        <v>1024</v>
      </c>
    </row>
    <row r="1023" spans="1:3" x14ac:dyDescent="0.2">
      <c r="A1023" s="58">
        <v>526.4</v>
      </c>
      <c r="B1023" s="59" t="s">
        <v>1047</v>
      </c>
      <c r="C1023" s="60" t="s">
        <v>1024</v>
      </c>
    </row>
    <row r="1024" spans="1:3" x14ac:dyDescent="0.2">
      <c r="A1024" s="58">
        <v>526.41</v>
      </c>
      <c r="B1024" s="59" t="s">
        <v>1048</v>
      </c>
      <c r="C1024" s="60" t="s">
        <v>1024</v>
      </c>
    </row>
    <row r="1025" spans="1:3" x14ac:dyDescent="0.2">
      <c r="A1025" s="58">
        <v>526.41999999999996</v>
      </c>
      <c r="B1025" s="59" t="s">
        <v>1049</v>
      </c>
      <c r="C1025" s="60" t="s">
        <v>1024</v>
      </c>
    </row>
    <row r="1026" spans="1:3" x14ac:dyDescent="0.2">
      <c r="A1026" s="58">
        <v>526.5</v>
      </c>
      <c r="B1026" s="59" t="s">
        <v>1050</v>
      </c>
      <c r="C1026" s="60" t="s">
        <v>1024</v>
      </c>
    </row>
    <row r="1027" spans="1:3" x14ac:dyDescent="0.2">
      <c r="A1027" s="58">
        <v>526.9</v>
      </c>
      <c r="B1027" s="59" t="s">
        <v>1051</v>
      </c>
      <c r="C1027" s="60" t="s">
        <v>1024</v>
      </c>
    </row>
    <row r="1028" spans="1:3" x14ac:dyDescent="0.2">
      <c r="A1028" s="58">
        <v>527</v>
      </c>
      <c r="B1028" s="59" t="s">
        <v>1052</v>
      </c>
      <c r="C1028" s="60" t="s">
        <v>1024</v>
      </c>
    </row>
    <row r="1029" spans="1:3" x14ac:dyDescent="0.2">
      <c r="A1029" s="58">
        <v>527.1</v>
      </c>
      <c r="B1029" s="59" t="s">
        <v>1053</v>
      </c>
      <c r="C1029" s="60" t="s">
        <v>1024</v>
      </c>
    </row>
    <row r="1030" spans="1:3" x14ac:dyDescent="0.2">
      <c r="A1030" s="58">
        <v>527.20000000000005</v>
      </c>
      <c r="B1030" s="59" t="s">
        <v>1054</v>
      </c>
      <c r="C1030" s="60" t="s">
        <v>1024</v>
      </c>
    </row>
    <row r="1031" spans="1:3" x14ac:dyDescent="0.2">
      <c r="A1031" s="58">
        <v>527.70000000000005</v>
      </c>
      <c r="B1031" s="59" t="s">
        <v>1055</v>
      </c>
      <c r="C1031" s="60" t="s">
        <v>1024</v>
      </c>
    </row>
    <row r="1032" spans="1:3" x14ac:dyDescent="0.2">
      <c r="A1032" s="58">
        <v>527.79999999999995</v>
      </c>
      <c r="B1032" s="59" t="s">
        <v>1056</v>
      </c>
      <c r="C1032" s="60" t="s">
        <v>1024</v>
      </c>
    </row>
    <row r="1033" spans="1:3" ht="28" x14ac:dyDescent="0.2">
      <c r="A1033" s="58">
        <v>528</v>
      </c>
      <c r="B1033" s="59" t="s">
        <v>1057</v>
      </c>
      <c r="C1033" s="60" t="s">
        <v>1024</v>
      </c>
    </row>
    <row r="1034" spans="1:3" x14ac:dyDescent="0.2">
      <c r="A1034" s="58">
        <v>528.1</v>
      </c>
      <c r="B1034" s="59" t="s">
        <v>1058</v>
      </c>
      <c r="C1034" s="60" t="s">
        <v>1024</v>
      </c>
    </row>
    <row r="1035" spans="1:3" x14ac:dyDescent="0.2">
      <c r="A1035" s="58">
        <v>528.11</v>
      </c>
      <c r="B1035" s="59" t="s">
        <v>1059</v>
      </c>
      <c r="C1035" s="60" t="s">
        <v>1024</v>
      </c>
    </row>
    <row r="1036" spans="1:3" x14ac:dyDescent="0.2">
      <c r="A1036" s="58">
        <v>528.12</v>
      </c>
      <c r="B1036" s="59" t="s">
        <v>1060</v>
      </c>
      <c r="C1036" s="60" t="s">
        <v>1024</v>
      </c>
    </row>
    <row r="1037" spans="1:3" x14ac:dyDescent="0.2">
      <c r="A1037" s="58">
        <v>528.29999999999995</v>
      </c>
      <c r="B1037" s="59" t="s">
        <v>1061</v>
      </c>
      <c r="C1037" s="60" t="s">
        <v>1024</v>
      </c>
    </row>
    <row r="1038" spans="1:3" x14ac:dyDescent="0.2">
      <c r="A1038" s="58">
        <v>528.4</v>
      </c>
      <c r="B1038" s="59" t="s">
        <v>1062</v>
      </c>
      <c r="C1038" s="60" t="s">
        <v>1024</v>
      </c>
    </row>
    <row r="1039" spans="1:3" x14ac:dyDescent="0.2">
      <c r="A1039" s="58">
        <v>528.41</v>
      </c>
      <c r="B1039" s="59" t="s">
        <v>1063</v>
      </c>
      <c r="C1039" s="60" t="s">
        <v>1024</v>
      </c>
    </row>
    <row r="1040" spans="1:3" x14ac:dyDescent="0.2">
      <c r="A1040" s="58">
        <v>528.5</v>
      </c>
      <c r="B1040" s="59" t="s">
        <v>1064</v>
      </c>
      <c r="C1040" s="60" t="s">
        <v>1024</v>
      </c>
    </row>
    <row r="1041" spans="1:3" x14ac:dyDescent="0.2">
      <c r="A1041" s="58">
        <v>528.6</v>
      </c>
      <c r="B1041" s="59" t="s">
        <v>1065</v>
      </c>
      <c r="C1041" s="60" t="s">
        <v>1024</v>
      </c>
    </row>
    <row r="1042" spans="1:3" x14ac:dyDescent="0.2">
      <c r="A1042" s="58">
        <v>528.70000000000005</v>
      </c>
      <c r="B1042" s="59" t="s">
        <v>1066</v>
      </c>
      <c r="C1042" s="60" t="s">
        <v>1024</v>
      </c>
    </row>
    <row r="1043" spans="1:3" x14ac:dyDescent="0.2">
      <c r="A1043" s="58">
        <v>529</v>
      </c>
      <c r="B1043" s="59" t="s">
        <v>1067</v>
      </c>
      <c r="C1043" s="60" t="s">
        <v>1024</v>
      </c>
    </row>
    <row r="1044" spans="1:3" x14ac:dyDescent="0.2">
      <c r="A1044" s="58">
        <v>529.1</v>
      </c>
      <c r="B1044" s="59" t="s">
        <v>1068</v>
      </c>
      <c r="C1044" s="60" t="s">
        <v>1024</v>
      </c>
    </row>
    <row r="1045" spans="1:3" x14ac:dyDescent="0.2">
      <c r="A1045" s="58">
        <v>529.6</v>
      </c>
      <c r="B1045" s="59" t="s">
        <v>1069</v>
      </c>
      <c r="C1045" s="60" t="s">
        <v>1024</v>
      </c>
    </row>
    <row r="1046" spans="1:3" x14ac:dyDescent="0.2">
      <c r="A1046" s="58">
        <v>530</v>
      </c>
      <c r="B1046" s="59" t="s">
        <v>1070</v>
      </c>
      <c r="C1046" s="60" t="s">
        <v>1024</v>
      </c>
    </row>
    <row r="1047" spans="1:3" x14ac:dyDescent="0.2">
      <c r="A1047" s="58">
        <v>530.1</v>
      </c>
      <c r="B1047" s="59" t="s">
        <v>1071</v>
      </c>
      <c r="C1047" s="60" t="s">
        <v>1024</v>
      </c>
    </row>
    <row r="1048" spans="1:3" x14ac:dyDescent="0.2">
      <c r="A1048" s="58">
        <v>530.11</v>
      </c>
      <c r="B1048" s="59" t="s">
        <v>1072</v>
      </c>
      <c r="C1048" s="60" t="s">
        <v>1024</v>
      </c>
    </row>
    <row r="1049" spans="1:3" x14ac:dyDescent="0.2">
      <c r="A1049" s="58">
        <v>530.12</v>
      </c>
      <c r="B1049" s="59" t="s">
        <v>1073</v>
      </c>
      <c r="C1049" s="60" t="s">
        <v>1024</v>
      </c>
    </row>
    <row r="1050" spans="1:3" x14ac:dyDescent="0.2">
      <c r="A1050" s="58">
        <v>530.13</v>
      </c>
      <c r="B1050" s="59" t="s">
        <v>1074</v>
      </c>
      <c r="C1050" s="60" t="s">
        <v>1024</v>
      </c>
    </row>
    <row r="1051" spans="1:3" x14ac:dyDescent="0.2">
      <c r="A1051" s="58">
        <v>530.14</v>
      </c>
      <c r="B1051" s="59" t="s">
        <v>1075</v>
      </c>
      <c r="C1051" s="60" t="s">
        <v>1024</v>
      </c>
    </row>
    <row r="1052" spans="1:3" x14ac:dyDescent="0.2">
      <c r="A1052" s="58">
        <v>530.15</v>
      </c>
      <c r="B1052" s="59" t="s">
        <v>1076</v>
      </c>
      <c r="C1052" s="60" t="s">
        <v>1024</v>
      </c>
    </row>
    <row r="1053" spans="1:3" x14ac:dyDescent="0.2">
      <c r="A1053" s="58">
        <v>530.20000000000005</v>
      </c>
      <c r="B1053" s="59" t="s">
        <v>1077</v>
      </c>
      <c r="C1053" s="60" t="s">
        <v>1024</v>
      </c>
    </row>
    <row r="1054" spans="1:3" x14ac:dyDescent="0.2">
      <c r="A1054" s="58">
        <v>530.29999999999995</v>
      </c>
      <c r="B1054" s="59" t="s">
        <v>1078</v>
      </c>
      <c r="C1054" s="60" t="s">
        <v>1024</v>
      </c>
    </row>
    <row r="1055" spans="1:3" x14ac:dyDescent="0.2">
      <c r="A1055" s="58">
        <v>530.5</v>
      </c>
      <c r="B1055" s="59" t="s">
        <v>1079</v>
      </c>
      <c r="C1055" s="60" t="s">
        <v>1024</v>
      </c>
    </row>
    <row r="1056" spans="1:3" x14ac:dyDescent="0.2">
      <c r="A1056" s="58">
        <v>530.6</v>
      </c>
      <c r="B1056" s="59" t="s">
        <v>1080</v>
      </c>
      <c r="C1056" s="60" t="s">
        <v>1024</v>
      </c>
    </row>
    <row r="1057" spans="1:3" x14ac:dyDescent="0.2">
      <c r="A1057" s="58">
        <v>530.70000000000005</v>
      </c>
      <c r="B1057" s="59" t="s">
        <v>1081</v>
      </c>
      <c r="C1057" s="60" t="s">
        <v>1024</v>
      </c>
    </row>
    <row r="1058" spans="1:3" x14ac:dyDescent="0.2">
      <c r="A1058" s="58">
        <v>530.9</v>
      </c>
      <c r="B1058" s="59" t="s">
        <v>1082</v>
      </c>
      <c r="C1058" s="60" t="s">
        <v>1024</v>
      </c>
    </row>
    <row r="1059" spans="1:3" x14ac:dyDescent="0.2">
      <c r="A1059" s="58">
        <v>531</v>
      </c>
      <c r="B1059" s="59" t="s">
        <v>1083</v>
      </c>
      <c r="C1059" s="60" t="s">
        <v>1024</v>
      </c>
    </row>
    <row r="1060" spans="1:3" x14ac:dyDescent="0.2">
      <c r="A1060" s="58">
        <v>531.1</v>
      </c>
      <c r="B1060" s="59" t="s">
        <v>1084</v>
      </c>
      <c r="C1060" s="60" t="s">
        <v>1024</v>
      </c>
    </row>
    <row r="1061" spans="1:3" x14ac:dyDescent="0.2">
      <c r="A1061" s="58">
        <v>531.20000000000005</v>
      </c>
      <c r="B1061" s="59" t="s">
        <v>1085</v>
      </c>
      <c r="C1061" s="60" t="s">
        <v>1024</v>
      </c>
    </row>
    <row r="1062" spans="1:3" x14ac:dyDescent="0.2">
      <c r="A1062" s="58">
        <v>531.29999999999995</v>
      </c>
      <c r="B1062" s="59" t="s">
        <v>1086</v>
      </c>
      <c r="C1062" s="60" t="s">
        <v>1024</v>
      </c>
    </row>
    <row r="1063" spans="1:3" x14ac:dyDescent="0.2">
      <c r="A1063" s="58">
        <v>531.4</v>
      </c>
      <c r="B1063" s="59" t="s">
        <v>1087</v>
      </c>
      <c r="C1063" s="60" t="s">
        <v>1024</v>
      </c>
    </row>
    <row r="1064" spans="1:3" x14ac:dyDescent="0.2">
      <c r="A1064" s="58">
        <v>531.5</v>
      </c>
      <c r="B1064" s="59" t="s">
        <v>1088</v>
      </c>
      <c r="C1064" s="60" t="s">
        <v>1024</v>
      </c>
    </row>
    <row r="1065" spans="1:3" x14ac:dyDescent="0.2">
      <c r="A1065" s="58">
        <v>532</v>
      </c>
      <c r="B1065" s="59" t="s">
        <v>1089</v>
      </c>
      <c r="C1065" s="60" t="s">
        <v>1024</v>
      </c>
    </row>
    <row r="1066" spans="1:3" x14ac:dyDescent="0.2">
      <c r="A1066" s="58">
        <v>535</v>
      </c>
      <c r="B1066" s="59" t="s">
        <v>1090</v>
      </c>
      <c r="C1066" s="60" t="s">
        <v>1024</v>
      </c>
    </row>
    <row r="1067" spans="1:3" x14ac:dyDescent="0.2">
      <c r="A1067" s="58">
        <v>535.1</v>
      </c>
      <c r="B1067" s="59" t="s">
        <v>1091</v>
      </c>
      <c r="C1067" s="60" t="s">
        <v>1024</v>
      </c>
    </row>
    <row r="1068" spans="1:3" x14ac:dyDescent="0.2">
      <c r="A1068" s="58">
        <v>535.20000000000005</v>
      </c>
      <c r="B1068" s="59" t="s">
        <v>1092</v>
      </c>
      <c r="C1068" s="60" t="s">
        <v>1024</v>
      </c>
    </row>
    <row r="1069" spans="1:3" x14ac:dyDescent="0.2">
      <c r="A1069" s="58">
        <v>535.6</v>
      </c>
      <c r="B1069" s="59" t="s">
        <v>1093</v>
      </c>
      <c r="C1069" s="60" t="s">
        <v>1024</v>
      </c>
    </row>
    <row r="1070" spans="1:3" x14ac:dyDescent="0.2">
      <c r="A1070" s="58">
        <v>535.79999999999995</v>
      </c>
      <c r="B1070" s="59" t="s">
        <v>1094</v>
      </c>
      <c r="C1070" s="60" t="s">
        <v>1024</v>
      </c>
    </row>
    <row r="1071" spans="1:3" x14ac:dyDescent="0.2">
      <c r="A1071" s="58">
        <v>535.9</v>
      </c>
      <c r="B1071" s="59" t="s">
        <v>1095</v>
      </c>
      <c r="C1071" s="60" t="s">
        <v>1024</v>
      </c>
    </row>
    <row r="1072" spans="1:3" x14ac:dyDescent="0.2">
      <c r="A1072" s="58">
        <v>536</v>
      </c>
      <c r="B1072" s="59" t="s">
        <v>1096</v>
      </c>
      <c r="C1072" s="60" t="s">
        <v>1024</v>
      </c>
    </row>
    <row r="1073" spans="1:3" x14ac:dyDescent="0.2">
      <c r="A1073" s="58">
        <v>536.29999999999995</v>
      </c>
      <c r="B1073" s="59" t="s">
        <v>1097</v>
      </c>
      <c r="C1073" s="60" t="s">
        <v>1024</v>
      </c>
    </row>
    <row r="1074" spans="1:3" x14ac:dyDescent="0.2">
      <c r="A1074" s="58">
        <v>536.70000000000005</v>
      </c>
      <c r="B1074" s="59" t="s">
        <v>1098</v>
      </c>
      <c r="C1074" s="60" t="s">
        <v>1024</v>
      </c>
    </row>
    <row r="1075" spans="1:3" x14ac:dyDescent="0.2">
      <c r="A1075" s="58">
        <v>536.79999999999995</v>
      </c>
      <c r="B1075" s="59" t="s">
        <v>1099</v>
      </c>
      <c r="C1075" s="60" t="s">
        <v>1024</v>
      </c>
    </row>
    <row r="1076" spans="1:3" x14ac:dyDescent="0.2">
      <c r="A1076" s="58">
        <v>537</v>
      </c>
      <c r="B1076" s="59" t="s">
        <v>1100</v>
      </c>
      <c r="C1076" s="60" t="s">
        <v>1024</v>
      </c>
    </row>
    <row r="1077" spans="1:3" x14ac:dyDescent="0.2">
      <c r="A1077" s="58">
        <v>537.1</v>
      </c>
      <c r="B1077" s="59" t="s">
        <v>1101</v>
      </c>
      <c r="C1077" s="60" t="s">
        <v>1024</v>
      </c>
    </row>
    <row r="1078" spans="1:3" x14ac:dyDescent="0.2">
      <c r="A1078" s="58">
        <v>539</v>
      </c>
      <c r="B1078" s="59" t="s">
        <v>1102</v>
      </c>
      <c r="C1078" s="60" t="s">
        <v>1024</v>
      </c>
    </row>
    <row r="1079" spans="1:3" x14ac:dyDescent="0.2">
      <c r="A1079" s="58">
        <v>540</v>
      </c>
      <c r="B1079" s="59" t="s">
        <v>1103</v>
      </c>
      <c r="C1079" s="60" t="s">
        <v>1024</v>
      </c>
    </row>
    <row r="1080" spans="1:3" x14ac:dyDescent="0.2">
      <c r="A1080" s="58">
        <v>540.1</v>
      </c>
      <c r="B1080" s="59" t="s">
        <v>1104</v>
      </c>
      <c r="C1080" s="60" t="s">
        <v>1024</v>
      </c>
    </row>
    <row r="1081" spans="1:3" x14ac:dyDescent="0.2">
      <c r="A1081" s="58">
        <v>540.11</v>
      </c>
      <c r="B1081" s="59" t="s">
        <v>1105</v>
      </c>
      <c r="C1081" s="60" t="s">
        <v>1024</v>
      </c>
    </row>
    <row r="1082" spans="1:3" x14ac:dyDescent="0.2">
      <c r="A1082" s="58">
        <v>550</v>
      </c>
      <c r="B1082" s="59" t="s">
        <v>1106</v>
      </c>
      <c r="C1082" s="60" t="s">
        <v>1024</v>
      </c>
    </row>
    <row r="1083" spans="1:3" x14ac:dyDescent="0.2">
      <c r="A1083" s="58">
        <v>550.1</v>
      </c>
      <c r="B1083" s="59" t="s">
        <v>1107</v>
      </c>
      <c r="C1083" s="60" t="s">
        <v>1024</v>
      </c>
    </row>
    <row r="1084" spans="1:3" x14ac:dyDescent="0.2">
      <c r="A1084" s="58">
        <v>550.20000000000005</v>
      </c>
      <c r="B1084" s="59" t="s">
        <v>1108</v>
      </c>
      <c r="C1084" s="60" t="s">
        <v>1024</v>
      </c>
    </row>
    <row r="1085" spans="1:3" x14ac:dyDescent="0.2">
      <c r="A1085" s="58">
        <v>550.29999999999995</v>
      </c>
      <c r="B1085" s="59" t="s">
        <v>1109</v>
      </c>
      <c r="C1085" s="60" t="s">
        <v>1024</v>
      </c>
    </row>
    <row r="1086" spans="1:3" x14ac:dyDescent="0.2">
      <c r="A1086" s="58">
        <v>550.4</v>
      </c>
      <c r="B1086" s="59" t="s">
        <v>1110</v>
      </c>
      <c r="C1086" s="60" t="s">
        <v>1024</v>
      </c>
    </row>
    <row r="1087" spans="1:3" x14ac:dyDescent="0.2">
      <c r="A1087" s="58">
        <v>550.5</v>
      </c>
      <c r="B1087" s="59" t="s">
        <v>1111</v>
      </c>
      <c r="C1087" s="60" t="s">
        <v>1024</v>
      </c>
    </row>
    <row r="1088" spans="1:3" x14ac:dyDescent="0.2">
      <c r="A1088" s="58">
        <v>550.6</v>
      </c>
      <c r="B1088" s="59" t="s">
        <v>1112</v>
      </c>
      <c r="C1088" s="60" t="s">
        <v>1024</v>
      </c>
    </row>
    <row r="1089" spans="1:3" x14ac:dyDescent="0.2">
      <c r="A1089" s="58">
        <v>555</v>
      </c>
      <c r="B1089" s="59" t="s">
        <v>1113</v>
      </c>
      <c r="C1089" s="60" t="s">
        <v>1024</v>
      </c>
    </row>
    <row r="1090" spans="1:3" x14ac:dyDescent="0.2">
      <c r="A1090" s="58">
        <v>555.1</v>
      </c>
      <c r="B1090" s="59" t="s">
        <v>1114</v>
      </c>
      <c r="C1090" s="60" t="s">
        <v>1024</v>
      </c>
    </row>
    <row r="1091" spans="1:3" x14ac:dyDescent="0.2">
      <c r="A1091" s="58">
        <v>555.20000000000005</v>
      </c>
      <c r="B1091" s="59" t="s">
        <v>1115</v>
      </c>
      <c r="C1091" s="60" t="s">
        <v>1024</v>
      </c>
    </row>
    <row r="1092" spans="1:3" x14ac:dyDescent="0.2">
      <c r="A1092" s="58">
        <v>555.21</v>
      </c>
      <c r="B1092" s="59" t="s">
        <v>1116</v>
      </c>
      <c r="C1092" s="60" t="s">
        <v>1024</v>
      </c>
    </row>
    <row r="1093" spans="1:3" x14ac:dyDescent="0.2">
      <c r="A1093" s="58">
        <v>556</v>
      </c>
      <c r="B1093" s="59" t="s">
        <v>1117</v>
      </c>
      <c r="C1093" s="60" t="s">
        <v>1024</v>
      </c>
    </row>
    <row r="1094" spans="1:3" x14ac:dyDescent="0.2">
      <c r="A1094" s="58">
        <v>556.1</v>
      </c>
      <c r="B1094" s="59" t="s">
        <v>1118</v>
      </c>
      <c r="C1094" s="60" t="s">
        <v>1024</v>
      </c>
    </row>
    <row r="1095" spans="1:3" x14ac:dyDescent="0.2">
      <c r="A1095" s="58">
        <v>556.11</v>
      </c>
      <c r="B1095" s="59" t="s">
        <v>1119</v>
      </c>
      <c r="C1095" s="60" t="s">
        <v>1024</v>
      </c>
    </row>
    <row r="1096" spans="1:3" x14ac:dyDescent="0.2">
      <c r="A1096" s="58">
        <v>557</v>
      </c>
      <c r="B1096" s="59" t="s">
        <v>1120</v>
      </c>
      <c r="C1096" s="60" t="s">
        <v>1024</v>
      </c>
    </row>
    <row r="1097" spans="1:3" x14ac:dyDescent="0.2">
      <c r="A1097" s="58">
        <v>557.1</v>
      </c>
      <c r="B1097" s="59" t="s">
        <v>1121</v>
      </c>
      <c r="C1097" s="60" t="s">
        <v>1024</v>
      </c>
    </row>
    <row r="1098" spans="1:3" x14ac:dyDescent="0.2">
      <c r="A1098" s="58">
        <v>558</v>
      </c>
      <c r="B1098" s="59" t="s">
        <v>1122</v>
      </c>
      <c r="C1098" s="60" t="s">
        <v>1024</v>
      </c>
    </row>
    <row r="1099" spans="1:3" x14ac:dyDescent="0.2">
      <c r="A1099" s="58">
        <v>559</v>
      </c>
      <c r="B1099" s="59" t="s">
        <v>1123</v>
      </c>
      <c r="C1099" s="60" t="s">
        <v>1024</v>
      </c>
    </row>
    <row r="1100" spans="1:3" x14ac:dyDescent="0.2">
      <c r="A1100" s="58">
        <v>560</v>
      </c>
      <c r="B1100" s="59" t="s">
        <v>1124</v>
      </c>
      <c r="C1100" s="60" t="s">
        <v>1024</v>
      </c>
    </row>
    <row r="1101" spans="1:3" x14ac:dyDescent="0.2">
      <c r="A1101" s="58">
        <v>560.1</v>
      </c>
      <c r="B1101" s="59" t="s">
        <v>1125</v>
      </c>
      <c r="C1101" s="60" t="s">
        <v>1024</v>
      </c>
    </row>
    <row r="1102" spans="1:3" x14ac:dyDescent="0.2">
      <c r="A1102" s="58">
        <v>560.20000000000005</v>
      </c>
      <c r="B1102" s="59" t="s">
        <v>1126</v>
      </c>
      <c r="C1102" s="60" t="s">
        <v>1024</v>
      </c>
    </row>
    <row r="1103" spans="1:3" x14ac:dyDescent="0.2">
      <c r="A1103" s="58">
        <v>560.29999999999995</v>
      </c>
      <c r="B1103" s="59" t="s">
        <v>1127</v>
      </c>
      <c r="C1103" s="60" t="s">
        <v>1024</v>
      </c>
    </row>
    <row r="1104" spans="1:3" x14ac:dyDescent="0.2">
      <c r="A1104" s="58">
        <v>560.4</v>
      </c>
      <c r="B1104" s="59" t="s">
        <v>1128</v>
      </c>
      <c r="C1104" s="60" t="s">
        <v>1024</v>
      </c>
    </row>
    <row r="1105" spans="1:3" x14ac:dyDescent="0.2">
      <c r="A1105" s="58">
        <v>561</v>
      </c>
      <c r="B1105" s="59" t="s">
        <v>1129</v>
      </c>
      <c r="C1105" s="60" t="s">
        <v>1024</v>
      </c>
    </row>
    <row r="1106" spans="1:3" x14ac:dyDescent="0.2">
      <c r="A1106" s="60">
        <v>561.1</v>
      </c>
      <c r="B1106" s="59" t="s">
        <v>1863</v>
      </c>
      <c r="C1106" s="60" t="s">
        <v>1024</v>
      </c>
    </row>
    <row r="1107" spans="1:3" x14ac:dyDescent="0.2">
      <c r="A1107" s="60">
        <v>561.20000000000005</v>
      </c>
      <c r="B1107" s="61" t="s">
        <v>1864</v>
      </c>
      <c r="C1107" s="60" t="s">
        <v>1024</v>
      </c>
    </row>
    <row r="1108" spans="1:3" x14ac:dyDescent="0.2">
      <c r="A1108" s="58">
        <v>562</v>
      </c>
      <c r="B1108" s="59" t="s">
        <v>1130</v>
      </c>
      <c r="C1108" s="60" t="s">
        <v>1024</v>
      </c>
    </row>
    <row r="1109" spans="1:3" x14ac:dyDescent="0.2">
      <c r="A1109" s="58">
        <v>562.1</v>
      </c>
      <c r="B1109" s="59" t="s">
        <v>1131</v>
      </c>
      <c r="C1109" s="60" t="s">
        <v>1024</v>
      </c>
    </row>
    <row r="1110" spans="1:3" x14ac:dyDescent="0.2">
      <c r="A1110" s="58">
        <v>562.20000000000005</v>
      </c>
      <c r="B1110" s="59" t="s">
        <v>1132</v>
      </c>
      <c r="C1110" s="60" t="s">
        <v>1024</v>
      </c>
    </row>
    <row r="1111" spans="1:3" x14ac:dyDescent="0.2">
      <c r="A1111" s="60">
        <v>563</v>
      </c>
      <c r="B1111" s="61" t="s">
        <v>1865</v>
      </c>
      <c r="C1111" s="60" t="s">
        <v>1024</v>
      </c>
    </row>
    <row r="1112" spans="1:3" x14ac:dyDescent="0.2">
      <c r="A1112" s="58">
        <v>564</v>
      </c>
      <c r="B1112" s="59" t="s">
        <v>1133</v>
      </c>
      <c r="C1112" s="60" t="s">
        <v>1024</v>
      </c>
    </row>
    <row r="1113" spans="1:3" x14ac:dyDescent="0.2">
      <c r="A1113" s="58">
        <v>564.1</v>
      </c>
      <c r="B1113" s="59" t="s">
        <v>1134</v>
      </c>
      <c r="C1113" s="60" t="s">
        <v>1024</v>
      </c>
    </row>
    <row r="1114" spans="1:3" x14ac:dyDescent="0.2">
      <c r="A1114" s="60">
        <v>564.79999999999995</v>
      </c>
      <c r="B1114" s="61" t="s">
        <v>1866</v>
      </c>
      <c r="C1114" s="60" t="s">
        <v>1024</v>
      </c>
    </row>
    <row r="1115" spans="1:3" x14ac:dyDescent="0.2">
      <c r="A1115" s="58">
        <v>564.9</v>
      </c>
      <c r="B1115" s="59" t="s">
        <v>1135</v>
      </c>
      <c r="C1115" s="60" t="s">
        <v>1024</v>
      </c>
    </row>
    <row r="1116" spans="1:3" x14ac:dyDescent="0.2">
      <c r="A1116" s="58">
        <v>565</v>
      </c>
      <c r="B1116" s="59" t="s">
        <v>1136</v>
      </c>
      <c r="C1116" s="60" t="s">
        <v>1024</v>
      </c>
    </row>
    <row r="1117" spans="1:3" x14ac:dyDescent="0.2">
      <c r="A1117" s="58">
        <v>565.1</v>
      </c>
      <c r="B1117" s="59" t="s">
        <v>1137</v>
      </c>
      <c r="C1117" s="60" t="s">
        <v>1024</v>
      </c>
    </row>
    <row r="1118" spans="1:3" x14ac:dyDescent="0.2">
      <c r="A1118" s="58">
        <v>567</v>
      </c>
      <c r="B1118" s="59" t="s">
        <v>1138</v>
      </c>
      <c r="C1118" s="60" t="s">
        <v>1024</v>
      </c>
    </row>
    <row r="1119" spans="1:3" x14ac:dyDescent="0.2">
      <c r="A1119" s="58">
        <v>568</v>
      </c>
      <c r="B1119" s="59" t="s">
        <v>1139</v>
      </c>
      <c r="C1119" s="60" t="s">
        <v>1024</v>
      </c>
    </row>
    <row r="1120" spans="1:3" x14ac:dyDescent="0.2">
      <c r="A1120" s="58">
        <v>568.1</v>
      </c>
      <c r="B1120" s="59" t="s">
        <v>1140</v>
      </c>
      <c r="C1120" s="60" t="s">
        <v>1024</v>
      </c>
    </row>
    <row r="1121" spans="1:3" x14ac:dyDescent="0.2">
      <c r="A1121" s="58">
        <v>569</v>
      </c>
      <c r="B1121" s="59" t="s">
        <v>1141</v>
      </c>
      <c r="C1121" s="60" t="s">
        <v>1024</v>
      </c>
    </row>
    <row r="1122" spans="1:3" x14ac:dyDescent="0.2">
      <c r="A1122" s="58">
        <v>569.1</v>
      </c>
      <c r="B1122" s="59" t="s">
        <v>1142</v>
      </c>
      <c r="C1122" s="60" t="s">
        <v>1024</v>
      </c>
    </row>
    <row r="1123" spans="1:3" x14ac:dyDescent="0.2">
      <c r="A1123" s="58">
        <v>569.20000000000005</v>
      </c>
      <c r="B1123" s="59" t="s">
        <v>1143</v>
      </c>
      <c r="C1123" s="60" t="s">
        <v>1024</v>
      </c>
    </row>
    <row r="1124" spans="1:3" x14ac:dyDescent="0.2">
      <c r="A1124" s="58">
        <v>571</v>
      </c>
      <c r="B1124" s="59" t="s">
        <v>1144</v>
      </c>
      <c r="C1124" s="60" t="s">
        <v>1024</v>
      </c>
    </row>
    <row r="1125" spans="1:3" x14ac:dyDescent="0.2">
      <c r="A1125" s="58">
        <v>571.5</v>
      </c>
      <c r="B1125" s="59" t="s">
        <v>1145</v>
      </c>
      <c r="C1125" s="60" t="s">
        <v>1024</v>
      </c>
    </row>
    <row r="1126" spans="1:3" x14ac:dyDescent="0.2">
      <c r="A1126" s="58">
        <v>571.51</v>
      </c>
      <c r="B1126" s="59" t="s">
        <v>1146</v>
      </c>
      <c r="C1126" s="60" t="s">
        <v>1024</v>
      </c>
    </row>
    <row r="1127" spans="1:3" x14ac:dyDescent="0.2">
      <c r="A1127" s="58">
        <v>571.6</v>
      </c>
      <c r="B1127" s="59" t="s">
        <v>1147</v>
      </c>
      <c r="C1127" s="60" t="s">
        <v>1024</v>
      </c>
    </row>
    <row r="1128" spans="1:3" x14ac:dyDescent="0.2">
      <c r="A1128" s="58">
        <v>571.79999999999995</v>
      </c>
      <c r="B1128" s="59" t="s">
        <v>1148</v>
      </c>
      <c r="C1128" s="60" t="s">
        <v>1024</v>
      </c>
    </row>
    <row r="1129" spans="1:3" x14ac:dyDescent="0.2">
      <c r="A1129" s="58">
        <v>571.80999999999995</v>
      </c>
      <c r="B1129" s="59" t="s">
        <v>1149</v>
      </c>
      <c r="C1129" s="60" t="s">
        <v>1024</v>
      </c>
    </row>
    <row r="1130" spans="1:3" x14ac:dyDescent="0.2">
      <c r="A1130" s="58">
        <v>572</v>
      </c>
      <c r="B1130" s="59" t="s">
        <v>1150</v>
      </c>
      <c r="C1130" s="60" t="s">
        <v>1024</v>
      </c>
    </row>
    <row r="1131" spans="1:3" x14ac:dyDescent="0.2">
      <c r="A1131" s="58">
        <v>573</v>
      </c>
      <c r="B1131" s="59" t="s">
        <v>1151</v>
      </c>
      <c r="C1131" s="60" t="s">
        <v>1024</v>
      </c>
    </row>
    <row r="1132" spans="1:3" x14ac:dyDescent="0.2">
      <c r="A1132" s="58">
        <v>573.1</v>
      </c>
      <c r="B1132" s="59" t="s">
        <v>1152</v>
      </c>
      <c r="C1132" s="60" t="s">
        <v>1024</v>
      </c>
    </row>
    <row r="1133" spans="1:3" x14ac:dyDescent="0.2">
      <c r="A1133" s="58">
        <v>573.20000000000005</v>
      </c>
      <c r="B1133" s="59" t="s">
        <v>1153</v>
      </c>
      <c r="C1133" s="60" t="s">
        <v>1024</v>
      </c>
    </row>
    <row r="1134" spans="1:3" x14ac:dyDescent="0.2">
      <c r="A1134" s="58">
        <v>573.29999999999995</v>
      </c>
      <c r="B1134" s="59" t="s">
        <v>1154</v>
      </c>
      <c r="C1134" s="60" t="s">
        <v>1024</v>
      </c>
    </row>
    <row r="1135" spans="1:3" x14ac:dyDescent="0.2">
      <c r="A1135" s="58">
        <v>573.4</v>
      </c>
      <c r="B1135" s="59" t="s">
        <v>1155</v>
      </c>
      <c r="C1135" s="60" t="s">
        <v>1024</v>
      </c>
    </row>
    <row r="1136" spans="1:3" x14ac:dyDescent="0.2">
      <c r="A1136" s="58">
        <v>573.5</v>
      </c>
      <c r="B1136" s="59" t="s">
        <v>1156</v>
      </c>
      <c r="C1136" s="60" t="s">
        <v>1024</v>
      </c>
    </row>
    <row r="1137" spans="1:3" ht="28" x14ac:dyDescent="0.2">
      <c r="A1137" s="58">
        <v>573.6</v>
      </c>
      <c r="B1137" s="59" t="s">
        <v>1157</v>
      </c>
      <c r="C1137" s="60" t="s">
        <v>1024</v>
      </c>
    </row>
    <row r="1138" spans="1:3" x14ac:dyDescent="0.2">
      <c r="A1138" s="58">
        <v>573.70000000000005</v>
      </c>
      <c r="B1138" s="59" t="s">
        <v>1158</v>
      </c>
      <c r="C1138" s="60" t="s">
        <v>1024</v>
      </c>
    </row>
    <row r="1139" spans="1:3" x14ac:dyDescent="0.2">
      <c r="A1139" s="58">
        <v>573.9</v>
      </c>
      <c r="B1139" s="59" t="s">
        <v>1159</v>
      </c>
      <c r="C1139" s="60" t="s">
        <v>1024</v>
      </c>
    </row>
    <row r="1140" spans="1:3" x14ac:dyDescent="0.2">
      <c r="A1140" s="58">
        <v>574</v>
      </c>
      <c r="B1140" s="59" t="s">
        <v>1160</v>
      </c>
      <c r="C1140" s="60" t="s">
        <v>1024</v>
      </c>
    </row>
    <row r="1141" spans="1:3" x14ac:dyDescent="0.2">
      <c r="A1141" s="58">
        <v>574.1</v>
      </c>
      <c r="B1141" s="59" t="s">
        <v>1161</v>
      </c>
      <c r="C1141" s="60" t="s">
        <v>1024</v>
      </c>
    </row>
    <row r="1142" spans="1:3" x14ac:dyDescent="0.2">
      <c r="A1142" s="58">
        <v>574.11</v>
      </c>
      <c r="B1142" s="59" t="s">
        <v>1162</v>
      </c>
      <c r="C1142" s="60" t="s">
        <v>1024</v>
      </c>
    </row>
    <row r="1143" spans="1:3" x14ac:dyDescent="0.2">
      <c r="A1143" s="58">
        <v>574.12</v>
      </c>
      <c r="B1143" s="59" t="s">
        <v>1163</v>
      </c>
      <c r="C1143" s="60" t="s">
        <v>1024</v>
      </c>
    </row>
    <row r="1144" spans="1:3" x14ac:dyDescent="0.2">
      <c r="A1144" s="58">
        <v>574.20000000000005</v>
      </c>
      <c r="B1144" s="59" t="s">
        <v>1164</v>
      </c>
      <c r="C1144" s="60" t="s">
        <v>1024</v>
      </c>
    </row>
    <row r="1145" spans="1:3" x14ac:dyDescent="0.2">
      <c r="A1145" s="58">
        <v>574.29999999999995</v>
      </c>
      <c r="B1145" s="59" t="s">
        <v>1165</v>
      </c>
      <c r="C1145" s="60" t="s">
        <v>1024</v>
      </c>
    </row>
    <row r="1146" spans="1:3" x14ac:dyDescent="0.2">
      <c r="A1146" s="58">
        <v>575</v>
      </c>
      <c r="B1146" s="59" t="s">
        <v>1166</v>
      </c>
      <c r="C1146" s="60" t="s">
        <v>1024</v>
      </c>
    </row>
    <row r="1147" spans="1:3" x14ac:dyDescent="0.2">
      <c r="A1147" s="58">
        <v>575.1</v>
      </c>
      <c r="B1147" s="59" t="s">
        <v>1167</v>
      </c>
      <c r="C1147" s="60" t="s">
        <v>1024</v>
      </c>
    </row>
    <row r="1148" spans="1:3" x14ac:dyDescent="0.2">
      <c r="A1148" s="58">
        <v>575.20000000000005</v>
      </c>
      <c r="B1148" s="59" t="s">
        <v>1168</v>
      </c>
      <c r="C1148" s="60" t="s">
        <v>1024</v>
      </c>
    </row>
    <row r="1149" spans="1:3" x14ac:dyDescent="0.2">
      <c r="A1149" s="58">
        <v>575.6</v>
      </c>
      <c r="B1149" s="59" t="s">
        <v>1169</v>
      </c>
      <c r="C1149" s="60" t="s">
        <v>1024</v>
      </c>
    </row>
    <row r="1150" spans="1:3" x14ac:dyDescent="0.2">
      <c r="A1150" s="58">
        <v>575.70000000000005</v>
      </c>
      <c r="B1150" s="59" t="s">
        <v>1170</v>
      </c>
      <c r="C1150" s="60" t="s">
        <v>1024</v>
      </c>
    </row>
    <row r="1151" spans="1:3" x14ac:dyDescent="0.2">
      <c r="A1151" s="58">
        <v>575.79999999999995</v>
      </c>
      <c r="B1151" s="59" t="s">
        <v>1171</v>
      </c>
      <c r="C1151" s="60" t="s">
        <v>1024</v>
      </c>
    </row>
    <row r="1152" spans="1:3" ht="28" x14ac:dyDescent="0.2">
      <c r="A1152" s="58">
        <v>575.9</v>
      </c>
      <c r="B1152" s="59" t="s">
        <v>1172</v>
      </c>
      <c r="C1152" s="60" t="s">
        <v>1024</v>
      </c>
    </row>
    <row r="1153" spans="1:3" x14ac:dyDescent="0.2">
      <c r="A1153" s="58">
        <v>577</v>
      </c>
      <c r="B1153" s="59" t="s">
        <v>1173</v>
      </c>
      <c r="C1153" s="60" t="s">
        <v>1024</v>
      </c>
    </row>
    <row r="1154" spans="1:3" x14ac:dyDescent="0.2">
      <c r="A1154" s="58">
        <v>577.1</v>
      </c>
      <c r="B1154" s="59" t="s">
        <v>1174</v>
      </c>
      <c r="C1154" s="60" t="s">
        <v>1024</v>
      </c>
    </row>
    <row r="1155" spans="1:3" x14ac:dyDescent="0.2">
      <c r="A1155" s="58">
        <v>577.20000000000005</v>
      </c>
      <c r="B1155" s="59" t="s">
        <v>1175</v>
      </c>
      <c r="C1155" s="60" t="s">
        <v>1024</v>
      </c>
    </row>
    <row r="1156" spans="1:3" x14ac:dyDescent="0.2">
      <c r="A1156" s="58">
        <v>577.29999999999995</v>
      </c>
      <c r="B1156" s="59" t="s">
        <v>1176</v>
      </c>
      <c r="C1156" s="60" t="s">
        <v>1024</v>
      </c>
    </row>
    <row r="1157" spans="1:3" x14ac:dyDescent="0.2">
      <c r="A1157" s="58">
        <v>578</v>
      </c>
      <c r="B1157" s="59" t="s">
        <v>1177</v>
      </c>
      <c r="C1157" s="60" t="s">
        <v>1024</v>
      </c>
    </row>
    <row r="1158" spans="1:3" x14ac:dyDescent="0.2">
      <c r="A1158" s="58">
        <v>578.1</v>
      </c>
      <c r="B1158" s="59" t="s">
        <v>1178</v>
      </c>
      <c r="C1158" s="60" t="s">
        <v>1024</v>
      </c>
    </row>
    <row r="1159" spans="1:3" x14ac:dyDescent="0.2">
      <c r="A1159" s="58">
        <v>578.20000000000005</v>
      </c>
      <c r="B1159" s="59" t="s">
        <v>1179</v>
      </c>
      <c r="C1159" s="60" t="s">
        <v>1024</v>
      </c>
    </row>
    <row r="1160" spans="1:3" x14ac:dyDescent="0.2">
      <c r="A1160" s="58">
        <v>578.79999999999995</v>
      </c>
      <c r="B1160" s="59" t="s">
        <v>1180</v>
      </c>
      <c r="C1160" s="60" t="s">
        <v>1024</v>
      </c>
    </row>
    <row r="1161" spans="1:3" x14ac:dyDescent="0.2">
      <c r="A1161" s="58">
        <v>578.9</v>
      </c>
      <c r="B1161" s="59" t="s">
        <v>1181</v>
      </c>
      <c r="C1161" s="60" t="s">
        <v>1024</v>
      </c>
    </row>
    <row r="1162" spans="1:3" x14ac:dyDescent="0.2">
      <c r="A1162" s="58">
        <v>579</v>
      </c>
      <c r="B1162" s="59" t="s">
        <v>1182</v>
      </c>
      <c r="C1162" s="60" t="s">
        <v>1024</v>
      </c>
    </row>
    <row r="1163" spans="1:3" x14ac:dyDescent="0.2">
      <c r="A1163" s="58">
        <v>579.20000000000005</v>
      </c>
      <c r="B1163" s="59" t="s">
        <v>1183</v>
      </c>
      <c r="C1163" s="60" t="s">
        <v>1024</v>
      </c>
    </row>
    <row r="1164" spans="1:3" x14ac:dyDescent="0.2">
      <c r="A1164" s="58">
        <v>579.79999999999995</v>
      </c>
      <c r="B1164" s="59" t="s">
        <v>1184</v>
      </c>
      <c r="C1164" s="60" t="s">
        <v>1024</v>
      </c>
    </row>
    <row r="1165" spans="1:3" x14ac:dyDescent="0.2">
      <c r="A1165" s="58">
        <v>580</v>
      </c>
      <c r="B1165" s="59" t="s">
        <v>1185</v>
      </c>
      <c r="C1165" s="60" t="s">
        <v>1186</v>
      </c>
    </row>
    <row r="1166" spans="1:3" x14ac:dyDescent="0.2">
      <c r="A1166" s="58">
        <v>580.1</v>
      </c>
      <c r="B1166" s="59" t="s">
        <v>1187</v>
      </c>
      <c r="C1166" s="60" t="s">
        <v>1186</v>
      </c>
    </row>
    <row r="1167" spans="1:3" x14ac:dyDescent="0.2">
      <c r="A1167" s="58">
        <v>580.11</v>
      </c>
      <c r="B1167" s="59" t="s">
        <v>1188</v>
      </c>
      <c r="C1167" s="60" t="s">
        <v>1186</v>
      </c>
    </row>
    <row r="1168" spans="1:3" x14ac:dyDescent="0.2">
      <c r="A1168" s="58">
        <v>580.12</v>
      </c>
      <c r="B1168" s="59" t="s">
        <v>1189</v>
      </c>
      <c r="C1168" s="60" t="s">
        <v>1186</v>
      </c>
    </row>
    <row r="1169" spans="1:3" x14ac:dyDescent="0.2">
      <c r="A1169" s="58">
        <v>580.13</v>
      </c>
      <c r="B1169" s="59" t="s">
        <v>1190</v>
      </c>
      <c r="C1169" s="60" t="s">
        <v>1186</v>
      </c>
    </row>
    <row r="1170" spans="1:3" x14ac:dyDescent="0.2">
      <c r="A1170" s="58">
        <v>580.14</v>
      </c>
      <c r="B1170" s="59" t="s">
        <v>1191</v>
      </c>
      <c r="C1170" s="60" t="s">
        <v>1186</v>
      </c>
    </row>
    <row r="1171" spans="1:3" x14ac:dyDescent="0.2">
      <c r="A1171" s="58">
        <v>580.20000000000005</v>
      </c>
      <c r="B1171" s="59" t="s">
        <v>1192</v>
      </c>
      <c r="C1171" s="60" t="s">
        <v>1186</v>
      </c>
    </row>
    <row r="1172" spans="1:3" x14ac:dyDescent="0.2">
      <c r="A1172" s="58">
        <v>580.29999999999995</v>
      </c>
      <c r="B1172" s="59" t="s">
        <v>1193</v>
      </c>
      <c r="C1172" s="60" t="s">
        <v>1186</v>
      </c>
    </row>
    <row r="1173" spans="1:3" x14ac:dyDescent="0.2">
      <c r="A1173" s="58">
        <v>580.30999999999995</v>
      </c>
      <c r="B1173" s="59" t="s">
        <v>1194</v>
      </c>
      <c r="C1173" s="60" t="s">
        <v>1186</v>
      </c>
    </row>
    <row r="1174" spans="1:3" x14ac:dyDescent="0.2">
      <c r="A1174" s="58">
        <v>580.32000000000005</v>
      </c>
      <c r="B1174" s="59" t="s">
        <v>1195</v>
      </c>
      <c r="C1174" s="60" t="s">
        <v>1186</v>
      </c>
    </row>
    <row r="1175" spans="1:3" x14ac:dyDescent="0.2">
      <c r="A1175" s="58">
        <v>580.4</v>
      </c>
      <c r="B1175" s="59" t="s">
        <v>1196</v>
      </c>
      <c r="C1175" s="60" t="s">
        <v>1186</v>
      </c>
    </row>
    <row r="1176" spans="1:3" x14ac:dyDescent="0.2">
      <c r="A1176" s="58">
        <v>585</v>
      </c>
      <c r="B1176" s="59" t="s">
        <v>1197</v>
      </c>
      <c r="C1176" s="60" t="s">
        <v>1186</v>
      </c>
    </row>
    <row r="1177" spans="1:3" x14ac:dyDescent="0.2">
      <c r="A1177" s="58">
        <v>585.1</v>
      </c>
      <c r="B1177" s="59" t="s">
        <v>1198</v>
      </c>
      <c r="C1177" s="60" t="s">
        <v>1186</v>
      </c>
    </row>
    <row r="1178" spans="1:3" x14ac:dyDescent="0.2">
      <c r="A1178" s="58">
        <v>585.20000000000005</v>
      </c>
      <c r="B1178" s="59" t="s">
        <v>1199</v>
      </c>
      <c r="C1178" s="60" t="s">
        <v>1186</v>
      </c>
    </row>
    <row r="1179" spans="1:3" x14ac:dyDescent="0.2">
      <c r="A1179" s="58">
        <v>585.29999999999995</v>
      </c>
      <c r="B1179" s="59" t="s">
        <v>1200</v>
      </c>
      <c r="C1179" s="60" t="s">
        <v>1186</v>
      </c>
    </row>
    <row r="1180" spans="1:3" x14ac:dyDescent="0.2">
      <c r="A1180" s="58">
        <v>585.30999999999995</v>
      </c>
      <c r="B1180" s="59" t="s">
        <v>1201</v>
      </c>
      <c r="C1180" s="60" t="s">
        <v>1186</v>
      </c>
    </row>
    <row r="1181" spans="1:3" x14ac:dyDescent="0.2">
      <c r="A1181" s="58">
        <v>585.32000000000005</v>
      </c>
      <c r="B1181" s="59" t="s">
        <v>1202</v>
      </c>
      <c r="C1181" s="60" t="s">
        <v>1186</v>
      </c>
    </row>
    <row r="1182" spans="1:3" x14ac:dyDescent="0.2">
      <c r="A1182" s="58">
        <v>585.33000000000004</v>
      </c>
      <c r="B1182" s="59" t="s">
        <v>1203</v>
      </c>
      <c r="C1182" s="60" t="s">
        <v>1186</v>
      </c>
    </row>
    <row r="1183" spans="1:3" x14ac:dyDescent="0.2">
      <c r="A1183" s="58">
        <v>585.34</v>
      </c>
      <c r="B1183" s="59" t="s">
        <v>1204</v>
      </c>
      <c r="C1183" s="60" t="s">
        <v>1186</v>
      </c>
    </row>
    <row r="1184" spans="1:3" x14ac:dyDescent="0.2">
      <c r="A1184" s="58">
        <v>585.4</v>
      </c>
      <c r="B1184" s="59" t="s">
        <v>1205</v>
      </c>
      <c r="C1184" s="60" t="s">
        <v>1186</v>
      </c>
    </row>
    <row r="1185" spans="1:3" x14ac:dyDescent="0.2">
      <c r="A1185" s="58">
        <v>586</v>
      </c>
      <c r="B1185" s="59" t="s">
        <v>1206</v>
      </c>
      <c r="C1185" s="60" t="s">
        <v>1186</v>
      </c>
    </row>
    <row r="1186" spans="1:3" x14ac:dyDescent="0.2">
      <c r="A1186" s="58">
        <v>586.1</v>
      </c>
      <c r="B1186" s="59" t="s">
        <v>1207</v>
      </c>
      <c r="C1186" s="60" t="s">
        <v>1186</v>
      </c>
    </row>
    <row r="1187" spans="1:3" x14ac:dyDescent="0.2">
      <c r="A1187" s="58">
        <v>586.11</v>
      </c>
      <c r="B1187" s="59" t="s">
        <v>1208</v>
      </c>
      <c r="C1187" s="60" t="s">
        <v>1186</v>
      </c>
    </row>
    <row r="1188" spans="1:3" x14ac:dyDescent="0.2">
      <c r="A1188" s="58">
        <v>586.12</v>
      </c>
      <c r="B1188" s="59" t="s">
        <v>1209</v>
      </c>
      <c r="C1188" s="60" t="s">
        <v>1186</v>
      </c>
    </row>
    <row r="1189" spans="1:3" x14ac:dyDescent="0.2">
      <c r="A1189" s="58">
        <v>586.20000000000005</v>
      </c>
      <c r="B1189" s="59" t="s">
        <v>1210</v>
      </c>
      <c r="C1189" s="60" t="s">
        <v>1186</v>
      </c>
    </row>
    <row r="1190" spans="1:3" x14ac:dyDescent="0.2">
      <c r="A1190" s="58">
        <v>586.29999999999995</v>
      </c>
      <c r="B1190" s="59" t="s">
        <v>1211</v>
      </c>
      <c r="C1190" s="60" t="s">
        <v>1186</v>
      </c>
    </row>
    <row r="1191" spans="1:3" x14ac:dyDescent="0.2">
      <c r="A1191" s="58">
        <v>586.4</v>
      </c>
      <c r="B1191" s="59" t="s">
        <v>1212</v>
      </c>
      <c r="C1191" s="60" t="s">
        <v>1186</v>
      </c>
    </row>
    <row r="1192" spans="1:3" x14ac:dyDescent="0.2">
      <c r="A1192" s="58">
        <v>587</v>
      </c>
      <c r="B1192" s="59" t="s">
        <v>1213</v>
      </c>
      <c r="C1192" s="60" t="s">
        <v>1186</v>
      </c>
    </row>
    <row r="1193" spans="1:3" x14ac:dyDescent="0.2">
      <c r="A1193" s="58">
        <v>588</v>
      </c>
      <c r="B1193" s="59" t="s">
        <v>1214</v>
      </c>
      <c r="C1193" s="60" t="s">
        <v>1186</v>
      </c>
    </row>
    <row r="1194" spans="1:3" x14ac:dyDescent="0.2">
      <c r="A1194" s="58">
        <v>588.1</v>
      </c>
      <c r="B1194" s="59" t="s">
        <v>1215</v>
      </c>
      <c r="C1194" s="60" t="s">
        <v>1186</v>
      </c>
    </row>
    <row r="1195" spans="1:3" x14ac:dyDescent="0.2">
      <c r="A1195" s="58">
        <v>588.20000000000005</v>
      </c>
      <c r="B1195" s="59" t="s">
        <v>1216</v>
      </c>
      <c r="C1195" s="60" t="s">
        <v>1186</v>
      </c>
    </row>
    <row r="1196" spans="1:3" x14ac:dyDescent="0.2">
      <c r="A1196" s="58">
        <v>589</v>
      </c>
      <c r="B1196" s="59" t="s">
        <v>1217</v>
      </c>
      <c r="C1196" s="60" t="s">
        <v>1186</v>
      </c>
    </row>
    <row r="1197" spans="1:3" x14ac:dyDescent="0.2">
      <c r="A1197" s="58">
        <v>590</v>
      </c>
      <c r="B1197" s="59" t="s">
        <v>1218</v>
      </c>
      <c r="C1197" s="60" t="s">
        <v>1186</v>
      </c>
    </row>
    <row r="1198" spans="1:3" x14ac:dyDescent="0.2">
      <c r="A1198" s="58">
        <v>591</v>
      </c>
      <c r="B1198" s="59" t="s">
        <v>1219</v>
      </c>
      <c r="C1198" s="60" t="s">
        <v>1186</v>
      </c>
    </row>
    <row r="1199" spans="1:3" x14ac:dyDescent="0.2">
      <c r="A1199" s="58">
        <v>592</v>
      </c>
      <c r="B1199" s="59" t="s">
        <v>1220</v>
      </c>
      <c r="C1199" s="60" t="s">
        <v>1186</v>
      </c>
    </row>
    <row r="1200" spans="1:3" x14ac:dyDescent="0.2">
      <c r="A1200" s="58">
        <v>592.1</v>
      </c>
      <c r="B1200" s="59" t="s">
        <v>1221</v>
      </c>
      <c r="C1200" s="60" t="s">
        <v>1186</v>
      </c>
    </row>
    <row r="1201" spans="1:3" x14ac:dyDescent="0.2">
      <c r="A1201" s="58">
        <v>592.11</v>
      </c>
      <c r="B1201" s="59" t="s">
        <v>1222</v>
      </c>
      <c r="C1201" s="60" t="s">
        <v>1186</v>
      </c>
    </row>
    <row r="1202" spans="1:3" x14ac:dyDescent="0.2">
      <c r="A1202" s="58">
        <v>592.12</v>
      </c>
      <c r="B1202" s="59" t="s">
        <v>1223</v>
      </c>
      <c r="C1202" s="60" t="s">
        <v>1186</v>
      </c>
    </row>
    <row r="1203" spans="1:3" x14ac:dyDescent="0.2">
      <c r="A1203" s="58">
        <v>592.13</v>
      </c>
      <c r="B1203" s="59" t="s">
        <v>1224</v>
      </c>
      <c r="C1203" s="60" t="s">
        <v>1186</v>
      </c>
    </row>
    <row r="1204" spans="1:3" x14ac:dyDescent="0.2">
      <c r="A1204" s="58">
        <v>592.20000000000005</v>
      </c>
      <c r="B1204" s="59" t="s">
        <v>1225</v>
      </c>
      <c r="C1204" s="60" t="s">
        <v>1186</v>
      </c>
    </row>
    <row r="1205" spans="1:3" x14ac:dyDescent="0.2">
      <c r="A1205" s="58">
        <v>592.21</v>
      </c>
      <c r="B1205" s="59" t="s">
        <v>1226</v>
      </c>
      <c r="C1205" s="60" t="s">
        <v>1186</v>
      </c>
    </row>
    <row r="1206" spans="1:3" x14ac:dyDescent="0.2">
      <c r="A1206" s="58">
        <v>592.29999999999995</v>
      </c>
      <c r="B1206" s="59" t="s">
        <v>1227</v>
      </c>
      <c r="C1206" s="60" t="s">
        <v>1186</v>
      </c>
    </row>
    <row r="1207" spans="1:3" x14ac:dyDescent="0.2">
      <c r="A1207" s="58">
        <v>593</v>
      </c>
      <c r="B1207" s="59" t="s">
        <v>1228</v>
      </c>
      <c r="C1207" s="60" t="s">
        <v>1186</v>
      </c>
    </row>
    <row r="1208" spans="1:3" x14ac:dyDescent="0.2">
      <c r="A1208" s="58">
        <v>593.1</v>
      </c>
      <c r="B1208" s="59" t="s">
        <v>1229</v>
      </c>
      <c r="C1208" s="60" t="s">
        <v>1186</v>
      </c>
    </row>
    <row r="1209" spans="1:3" x14ac:dyDescent="0.2">
      <c r="A1209" s="58">
        <v>593.20000000000005</v>
      </c>
      <c r="B1209" s="59" t="s">
        <v>1230</v>
      </c>
      <c r="C1209" s="60" t="s">
        <v>1186</v>
      </c>
    </row>
    <row r="1210" spans="1:3" x14ac:dyDescent="0.2">
      <c r="A1210" s="58">
        <v>594</v>
      </c>
      <c r="B1210" s="59" t="s">
        <v>1231</v>
      </c>
      <c r="C1210" s="60" t="s">
        <v>1186</v>
      </c>
    </row>
    <row r="1211" spans="1:3" x14ac:dyDescent="0.2">
      <c r="A1211" s="58">
        <v>594.1</v>
      </c>
      <c r="B1211" s="59" t="s">
        <v>1232</v>
      </c>
      <c r="C1211" s="60" t="s">
        <v>1186</v>
      </c>
    </row>
    <row r="1212" spans="1:3" x14ac:dyDescent="0.2">
      <c r="A1212" s="58">
        <v>594.20000000000005</v>
      </c>
      <c r="B1212" s="59" t="s">
        <v>1233</v>
      </c>
      <c r="C1212" s="60" t="s">
        <v>1186</v>
      </c>
    </row>
    <row r="1213" spans="1:3" x14ac:dyDescent="0.2">
      <c r="A1213" s="58">
        <v>594.29999999999995</v>
      </c>
      <c r="B1213" s="59" t="s">
        <v>1234</v>
      </c>
      <c r="C1213" s="60" t="s">
        <v>1186</v>
      </c>
    </row>
    <row r="1214" spans="1:3" x14ac:dyDescent="0.2">
      <c r="A1214" s="58">
        <v>594.79999999999995</v>
      </c>
      <c r="B1214" s="59" t="s">
        <v>1235</v>
      </c>
      <c r="C1214" s="60" t="s">
        <v>1186</v>
      </c>
    </row>
    <row r="1215" spans="1:3" x14ac:dyDescent="0.2">
      <c r="A1215" s="58">
        <v>595</v>
      </c>
      <c r="B1215" s="59" t="s">
        <v>1236</v>
      </c>
      <c r="C1215" s="60" t="s">
        <v>1186</v>
      </c>
    </row>
    <row r="1216" spans="1:3" x14ac:dyDescent="0.2">
      <c r="A1216" s="58">
        <v>596</v>
      </c>
      <c r="B1216" s="59" t="s">
        <v>1237</v>
      </c>
      <c r="C1216" s="60" t="s">
        <v>1186</v>
      </c>
    </row>
    <row r="1217" spans="1:3" x14ac:dyDescent="0.2">
      <c r="A1217" s="58">
        <v>596.1</v>
      </c>
      <c r="B1217" s="59" t="s">
        <v>1238</v>
      </c>
      <c r="C1217" s="60" t="s">
        <v>1186</v>
      </c>
    </row>
    <row r="1218" spans="1:3" x14ac:dyDescent="0.2">
      <c r="A1218" s="58">
        <v>596.5</v>
      </c>
      <c r="B1218" s="59" t="s">
        <v>1239</v>
      </c>
      <c r="C1218" s="60" t="s">
        <v>1186</v>
      </c>
    </row>
    <row r="1219" spans="1:3" x14ac:dyDescent="0.2">
      <c r="A1219" s="58">
        <v>597</v>
      </c>
      <c r="B1219" s="59" t="s">
        <v>1240</v>
      </c>
      <c r="C1219" s="60" t="s">
        <v>1186</v>
      </c>
    </row>
    <row r="1220" spans="1:3" x14ac:dyDescent="0.2">
      <c r="A1220" s="58">
        <v>597.1</v>
      </c>
      <c r="B1220" s="59" t="s">
        <v>1241</v>
      </c>
      <c r="C1220" s="60" t="s">
        <v>1186</v>
      </c>
    </row>
    <row r="1221" spans="1:3" x14ac:dyDescent="0.2">
      <c r="A1221" s="58">
        <v>597.20000000000005</v>
      </c>
      <c r="B1221" s="59" t="s">
        <v>1242</v>
      </c>
      <c r="C1221" s="60" t="s">
        <v>1186</v>
      </c>
    </row>
    <row r="1222" spans="1:3" x14ac:dyDescent="0.2">
      <c r="A1222" s="58">
        <v>597.79999999999995</v>
      </c>
      <c r="B1222" s="59" t="s">
        <v>1243</v>
      </c>
      <c r="C1222" s="60" t="s">
        <v>1186</v>
      </c>
    </row>
    <row r="1223" spans="1:3" x14ac:dyDescent="0.2">
      <c r="A1223" s="58">
        <v>598</v>
      </c>
      <c r="B1223" s="59" t="s">
        <v>1244</v>
      </c>
      <c r="C1223" s="60" t="s">
        <v>1186</v>
      </c>
    </row>
    <row r="1224" spans="1:3" x14ac:dyDescent="0.2">
      <c r="A1224" s="60">
        <v>598.9</v>
      </c>
      <c r="B1224" s="61" t="s">
        <v>1867</v>
      </c>
      <c r="C1224" s="62" t="s">
        <v>1186</v>
      </c>
    </row>
    <row r="1225" spans="1:3" x14ac:dyDescent="0.2">
      <c r="A1225" s="58">
        <v>599</v>
      </c>
      <c r="B1225" s="59" t="s">
        <v>1245</v>
      </c>
      <c r="C1225" s="60" t="s">
        <v>1186</v>
      </c>
    </row>
    <row r="1226" spans="1:3" x14ac:dyDescent="0.2">
      <c r="A1226" s="58">
        <v>599.1</v>
      </c>
      <c r="B1226" s="59" t="s">
        <v>1246</v>
      </c>
      <c r="C1226" s="60" t="s">
        <v>1186</v>
      </c>
    </row>
    <row r="1227" spans="1:3" x14ac:dyDescent="0.2">
      <c r="A1227" s="58">
        <v>599.20000000000005</v>
      </c>
      <c r="B1227" s="59" t="s">
        <v>1247</v>
      </c>
      <c r="C1227" s="60" t="s">
        <v>1186</v>
      </c>
    </row>
    <row r="1228" spans="1:3" x14ac:dyDescent="0.2">
      <c r="A1228" s="58">
        <v>599.29999999999995</v>
      </c>
      <c r="B1228" s="59" t="s">
        <v>1248</v>
      </c>
      <c r="C1228" s="60" t="s">
        <v>1186</v>
      </c>
    </row>
    <row r="1229" spans="1:3" x14ac:dyDescent="0.2">
      <c r="A1229" s="58">
        <v>599.4</v>
      </c>
      <c r="B1229" s="59" t="s">
        <v>1249</v>
      </c>
      <c r="C1229" s="60" t="s">
        <v>1186</v>
      </c>
    </row>
    <row r="1230" spans="1:3" x14ac:dyDescent="0.2">
      <c r="A1230" s="58">
        <v>599.5</v>
      </c>
      <c r="B1230" s="59" t="s">
        <v>1250</v>
      </c>
      <c r="C1230" s="60" t="s">
        <v>1186</v>
      </c>
    </row>
    <row r="1231" spans="1:3" x14ac:dyDescent="0.2">
      <c r="A1231" s="58">
        <v>599.6</v>
      </c>
      <c r="B1231" s="59" t="s">
        <v>1251</v>
      </c>
      <c r="C1231" s="60" t="s">
        <v>1186</v>
      </c>
    </row>
    <row r="1232" spans="1:3" x14ac:dyDescent="0.2">
      <c r="A1232" s="58">
        <v>599.70000000000005</v>
      </c>
      <c r="B1232" s="59" t="s">
        <v>1252</v>
      </c>
      <c r="C1232" s="60" t="s">
        <v>1186</v>
      </c>
    </row>
    <row r="1233" spans="1:3" x14ac:dyDescent="0.2">
      <c r="A1233" s="58">
        <v>599.79999999999995</v>
      </c>
      <c r="B1233" s="59" t="s">
        <v>1253</v>
      </c>
      <c r="C1233" s="60" t="s">
        <v>1186</v>
      </c>
    </row>
    <row r="1234" spans="1:3" x14ac:dyDescent="0.2">
      <c r="A1234" s="58">
        <v>599.9</v>
      </c>
      <c r="B1234" s="59" t="s">
        <v>1254</v>
      </c>
      <c r="C1234" s="60" t="s">
        <v>1186</v>
      </c>
    </row>
    <row r="1235" spans="1:3" x14ac:dyDescent="0.2">
      <c r="A1235" s="58">
        <v>600</v>
      </c>
      <c r="B1235" s="59" t="s">
        <v>1255</v>
      </c>
      <c r="C1235" s="60" t="s">
        <v>1186</v>
      </c>
    </row>
    <row r="1236" spans="1:3" x14ac:dyDescent="0.2">
      <c r="A1236" s="58">
        <v>601</v>
      </c>
      <c r="B1236" s="59" t="s">
        <v>1256</v>
      </c>
      <c r="C1236" s="60" t="s">
        <v>1186</v>
      </c>
    </row>
    <row r="1237" spans="1:3" x14ac:dyDescent="0.2">
      <c r="A1237" s="58">
        <v>601.1</v>
      </c>
      <c r="B1237" s="59" t="s">
        <v>1257</v>
      </c>
      <c r="C1237" s="60" t="s">
        <v>1186</v>
      </c>
    </row>
    <row r="1238" spans="1:3" x14ac:dyDescent="0.2">
      <c r="A1238" s="58">
        <v>601.11</v>
      </c>
      <c r="B1238" s="59" t="s">
        <v>1258</v>
      </c>
      <c r="C1238" s="60" t="s">
        <v>1186</v>
      </c>
    </row>
    <row r="1239" spans="1:3" x14ac:dyDescent="0.2">
      <c r="A1239" s="58">
        <v>601.12</v>
      </c>
      <c r="B1239" s="59" t="s">
        <v>1259</v>
      </c>
      <c r="C1239" s="60" t="s">
        <v>1186</v>
      </c>
    </row>
    <row r="1240" spans="1:3" x14ac:dyDescent="0.2">
      <c r="A1240" s="58">
        <v>601.29999999999995</v>
      </c>
      <c r="B1240" s="59" t="s">
        <v>1260</v>
      </c>
      <c r="C1240" s="60" t="s">
        <v>1186</v>
      </c>
    </row>
    <row r="1241" spans="1:3" x14ac:dyDescent="0.2">
      <c r="A1241" s="58">
        <v>601.4</v>
      </c>
      <c r="B1241" s="59" t="s">
        <v>1261</v>
      </c>
      <c r="C1241" s="60" t="s">
        <v>1186</v>
      </c>
    </row>
    <row r="1242" spans="1:3" x14ac:dyDescent="0.2">
      <c r="A1242" s="58">
        <v>601.79999999999995</v>
      </c>
      <c r="B1242" s="59" t="s">
        <v>1262</v>
      </c>
      <c r="C1242" s="60" t="s">
        <v>1186</v>
      </c>
    </row>
    <row r="1243" spans="1:3" x14ac:dyDescent="0.2">
      <c r="A1243" s="58">
        <v>602</v>
      </c>
      <c r="B1243" s="59" t="s">
        <v>1263</v>
      </c>
      <c r="C1243" s="60" t="s">
        <v>1186</v>
      </c>
    </row>
    <row r="1244" spans="1:3" x14ac:dyDescent="0.2">
      <c r="A1244" s="58">
        <v>602.29999999999995</v>
      </c>
      <c r="B1244" s="59" t="s">
        <v>1264</v>
      </c>
      <c r="C1244" s="60" t="s">
        <v>1186</v>
      </c>
    </row>
    <row r="1245" spans="1:3" x14ac:dyDescent="0.2">
      <c r="A1245" s="58">
        <v>603</v>
      </c>
      <c r="B1245" s="59" t="s">
        <v>1265</v>
      </c>
      <c r="C1245" s="60" t="s">
        <v>1186</v>
      </c>
    </row>
    <row r="1246" spans="1:3" x14ac:dyDescent="0.2">
      <c r="A1246" s="58">
        <v>603.1</v>
      </c>
      <c r="B1246" s="59" t="s">
        <v>1266</v>
      </c>
      <c r="C1246" s="60" t="s">
        <v>1186</v>
      </c>
    </row>
    <row r="1247" spans="1:3" x14ac:dyDescent="0.2">
      <c r="A1247" s="58">
        <v>603.20000000000005</v>
      </c>
      <c r="B1247" s="59" t="s">
        <v>1267</v>
      </c>
      <c r="C1247" s="60" t="s">
        <v>1186</v>
      </c>
    </row>
    <row r="1248" spans="1:3" x14ac:dyDescent="0.2">
      <c r="A1248" s="58">
        <v>604</v>
      </c>
      <c r="B1248" s="59" t="s">
        <v>1268</v>
      </c>
      <c r="C1248" s="60" t="s">
        <v>1186</v>
      </c>
    </row>
    <row r="1249" spans="1:3" x14ac:dyDescent="0.2">
      <c r="A1249" s="58">
        <v>604.1</v>
      </c>
      <c r="B1249" s="59" t="s">
        <v>1269</v>
      </c>
      <c r="C1249" s="60" t="s">
        <v>1186</v>
      </c>
    </row>
    <row r="1250" spans="1:3" x14ac:dyDescent="0.2">
      <c r="A1250" s="58">
        <v>604.29999999999995</v>
      </c>
      <c r="B1250" s="59" t="s">
        <v>1270</v>
      </c>
      <c r="C1250" s="60" t="s">
        <v>1186</v>
      </c>
    </row>
    <row r="1251" spans="1:3" x14ac:dyDescent="0.2">
      <c r="A1251" s="58">
        <v>605</v>
      </c>
      <c r="B1251" s="59" t="s">
        <v>1271</v>
      </c>
      <c r="C1251" s="60" t="s">
        <v>1186</v>
      </c>
    </row>
    <row r="1252" spans="1:3" x14ac:dyDescent="0.2">
      <c r="A1252" s="58">
        <v>608</v>
      </c>
      <c r="B1252" s="59" t="s">
        <v>1272</v>
      </c>
      <c r="C1252" s="60" t="s">
        <v>1186</v>
      </c>
    </row>
    <row r="1253" spans="1:3" x14ac:dyDescent="0.2">
      <c r="A1253" s="58">
        <v>609</v>
      </c>
      <c r="B1253" s="59" t="s">
        <v>1273</v>
      </c>
      <c r="C1253" s="60" t="s">
        <v>1186</v>
      </c>
    </row>
    <row r="1254" spans="1:3" x14ac:dyDescent="0.2">
      <c r="A1254" s="58">
        <v>609.1</v>
      </c>
      <c r="B1254" s="59" t="s">
        <v>1274</v>
      </c>
      <c r="C1254" s="60" t="s">
        <v>1186</v>
      </c>
    </row>
    <row r="1255" spans="1:3" x14ac:dyDescent="0.2">
      <c r="A1255" s="58">
        <v>609.11</v>
      </c>
      <c r="B1255" s="59" t="s">
        <v>1275</v>
      </c>
      <c r="C1255" s="60" t="s">
        <v>1186</v>
      </c>
    </row>
    <row r="1256" spans="1:3" x14ac:dyDescent="0.2">
      <c r="A1256" s="58">
        <v>609.20000000000005</v>
      </c>
      <c r="B1256" s="59" t="s">
        <v>1276</v>
      </c>
      <c r="C1256" s="60" t="s">
        <v>1186</v>
      </c>
    </row>
    <row r="1257" spans="1:3" x14ac:dyDescent="0.2">
      <c r="A1257" s="58">
        <v>610</v>
      </c>
      <c r="B1257" s="59" t="s">
        <v>1277</v>
      </c>
      <c r="C1257" s="60" t="s">
        <v>1186</v>
      </c>
    </row>
    <row r="1258" spans="1:3" x14ac:dyDescent="0.2">
      <c r="A1258" s="58">
        <v>610.1</v>
      </c>
      <c r="B1258" s="59" t="s">
        <v>1278</v>
      </c>
      <c r="C1258" s="60" t="s">
        <v>1186</v>
      </c>
    </row>
    <row r="1259" spans="1:3" x14ac:dyDescent="0.2">
      <c r="A1259" s="58">
        <v>610.20000000000005</v>
      </c>
      <c r="B1259" s="59" t="s">
        <v>1279</v>
      </c>
      <c r="C1259" s="60" t="s">
        <v>1186</v>
      </c>
    </row>
    <row r="1260" spans="1:3" x14ac:dyDescent="0.2">
      <c r="A1260" s="58">
        <v>610.29999999999995</v>
      </c>
      <c r="B1260" s="59" t="s">
        <v>1280</v>
      </c>
      <c r="C1260" s="60" t="s">
        <v>1186</v>
      </c>
    </row>
    <row r="1261" spans="1:3" x14ac:dyDescent="0.2">
      <c r="A1261" s="58">
        <v>610.4</v>
      </c>
      <c r="B1261" s="59" t="s">
        <v>1281</v>
      </c>
      <c r="C1261" s="60" t="s">
        <v>1186</v>
      </c>
    </row>
    <row r="1262" spans="1:3" x14ac:dyDescent="0.2">
      <c r="A1262" s="58">
        <v>610.79999999999995</v>
      </c>
      <c r="B1262" s="59" t="s">
        <v>1282</v>
      </c>
      <c r="C1262" s="60" t="s">
        <v>1186</v>
      </c>
    </row>
    <row r="1263" spans="1:3" x14ac:dyDescent="0.2">
      <c r="A1263" s="58">
        <v>611</v>
      </c>
      <c r="B1263" s="59" t="s">
        <v>1283</v>
      </c>
      <c r="C1263" s="60" t="s">
        <v>1186</v>
      </c>
    </row>
    <row r="1264" spans="1:3" x14ac:dyDescent="0.2">
      <c r="A1264" s="58">
        <v>611.1</v>
      </c>
      <c r="B1264" s="59" t="s">
        <v>1284</v>
      </c>
      <c r="C1264" s="60" t="s">
        <v>1186</v>
      </c>
    </row>
    <row r="1265" spans="1:3" x14ac:dyDescent="0.2">
      <c r="A1265" s="58">
        <v>611.11</v>
      </c>
      <c r="B1265" s="59" t="s">
        <v>1285</v>
      </c>
      <c r="C1265" s="60" t="s">
        <v>1186</v>
      </c>
    </row>
    <row r="1266" spans="1:3" x14ac:dyDescent="0.2">
      <c r="A1266" s="58">
        <v>611.29999999999995</v>
      </c>
      <c r="B1266" s="59" t="s">
        <v>1286</v>
      </c>
      <c r="C1266" s="60" t="s">
        <v>1186</v>
      </c>
    </row>
    <row r="1267" spans="1:3" x14ac:dyDescent="0.2">
      <c r="A1267" s="58">
        <v>612</v>
      </c>
      <c r="B1267" s="59" t="s">
        <v>1287</v>
      </c>
      <c r="C1267" s="60" t="s">
        <v>1186</v>
      </c>
    </row>
    <row r="1268" spans="1:3" x14ac:dyDescent="0.2">
      <c r="A1268" s="58">
        <v>612.1</v>
      </c>
      <c r="B1268" s="59" t="s">
        <v>1288</v>
      </c>
      <c r="C1268" s="60" t="s">
        <v>1186</v>
      </c>
    </row>
    <row r="1269" spans="1:3" x14ac:dyDescent="0.2">
      <c r="A1269" s="58">
        <v>612.20000000000005</v>
      </c>
      <c r="B1269" s="59" t="s">
        <v>1289</v>
      </c>
      <c r="C1269" s="60" t="s">
        <v>1186</v>
      </c>
    </row>
    <row r="1270" spans="1:3" x14ac:dyDescent="0.2">
      <c r="A1270" s="58">
        <v>612.29999999999995</v>
      </c>
      <c r="B1270" s="59" t="s">
        <v>1290</v>
      </c>
      <c r="C1270" s="60" t="s">
        <v>1186</v>
      </c>
    </row>
    <row r="1271" spans="1:3" x14ac:dyDescent="0.2">
      <c r="A1271" s="58">
        <v>613</v>
      </c>
      <c r="B1271" s="59" t="s">
        <v>1291</v>
      </c>
      <c r="C1271" s="60" t="s">
        <v>1186</v>
      </c>
    </row>
    <row r="1272" spans="1:3" x14ac:dyDescent="0.2">
      <c r="A1272" s="58">
        <v>613.1</v>
      </c>
      <c r="B1272" s="59" t="s">
        <v>1292</v>
      </c>
      <c r="C1272" s="60" t="s">
        <v>1186</v>
      </c>
    </row>
    <row r="1273" spans="1:3" x14ac:dyDescent="0.2">
      <c r="A1273" s="58">
        <v>613.5</v>
      </c>
      <c r="B1273" s="59" t="s">
        <v>1293</v>
      </c>
      <c r="C1273" s="60" t="s">
        <v>1186</v>
      </c>
    </row>
    <row r="1274" spans="1:3" x14ac:dyDescent="0.2">
      <c r="A1274" s="58">
        <v>613.70000000000005</v>
      </c>
      <c r="B1274" s="59" t="s">
        <v>1294</v>
      </c>
      <c r="C1274" s="60" t="s">
        <v>1186</v>
      </c>
    </row>
    <row r="1275" spans="1:3" x14ac:dyDescent="0.2">
      <c r="A1275" s="58">
        <v>613.79999999999995</v>
      </c>
      <c r="B1275" s="59" t="s">
        <v>1295</v>
      </c>
      <c r="C1275" s="60" t="s">
        <v>1186</v>
      </c>
    </row>
    <row r="1276" spans="1:3" x14ac:dyDescent="0.2">
      <c r="A1276" s="58">
        <v>613.9</v>
      </c>
      <c r="B1276" s="59" t="s">
        <v>1296</v>
      </c>
      <c r="C1276" s="60" t="s">
        <v>1186</v>
      </c>
    </row>
    <row r="1277" spans="1:3" x14ac:dyDescent="0.2">
      <c r="A1277" s="58">
        <v>614</v>
      </c>
      <c r="B1277" s="59" t="s">
        <v>1297</v>
      </c>
      <c r="C1277" s="60" t="s">
        <v>1186</v>
      </c>
    </row>
    <row r="1278" spans="1:3" x14ac:dyDescent="0.2">
      <c r="A1278" s="58">
        <v>614.1</v>
      </c>
      <c r="B1278" s="59" t="s">
        <v>1298</v>
      </c>
      <c r="C1278" s="60" t="s">
        <v>1186</v>
      </c>
    </row>
    <row r="1279" spans="1:3" x14ac:dyDescent="0.2">
      <c r="A1279" s="58">
        <v>614.29999999999995</v>
      </c>
      <c r="B1279" s="59" t="s">
        <v>1299</v>
      </c>
      <c r="C1279" s="60" t="s">
        <v>1186</v>
      </c>
    </row>
    <row r="1280" spans="1:3" x14ac:dyDescent="0.2">
      <c r="A1280" s="58">
        <v>614.30999999999995</v>
      </c>
      <c r="B1280" s="59" t="s">
        <v>1300</v>
      </c>
      <c r="C1280" s="60" t="s">
        <v>1186</v>
      </c>
    </row>
    <row r="1281" spans="1:3" x14ac:dyDescent="0.2">
      <c r="A1281" s="58">
        <v>614.32000000000005</v>
      </c>
      <c r="B1281" s="59" t="s">
        <v>1301</v>
      </c>
      <c r="C1281" s="60" t="s">
        <v>1186</v>
      </c>
    </row>
    <row r="1282" spans="1:3" x14ac:dyDescent="0.2">
      <c r="A1282" s="58">
        <v>614.33000000000004</v>
      </c>
      <c r="B1282" s="59" t="s">
        <v>1302</v>
      </c>
      <c r="C1282" s="60" t="s">
        <v>1186</v>
      </c>
    </row>
    <row r="1283" spans="1:3" x14ac:dyDescent="0.2">
      <c r="A1283" s="58">
        <v>614.4</v>
      </c>
      <c r="B1283" s="59" t="s">
        <v>1303</v>
      </c>
      <c r="C1283" s="60" t="s">
        <v>1186</v>
      </c>
    </row>
    <row r="1284" spans="1:3" x14ac:dyDescent="0.2">
      <c r="A1284" s="58">
        <v>614.5</v>
      </c>
      <c r="B1284" s="59" t="s">
        <v>1304</v>
      </c>
      <c r="C1284" s="60" t="s">
        <v>1186</v>
      </c>
    </row>
    <row r="1285" spans="1:3" x14ac:dyDescent="0.2">
      <c r="A1285" s="58">
        <v>614.51</v>
      </c>
      <c r="B1285" s="59" t="s">
        <v>1305</v>
      </c>
      <c r="C1285" s="60" t="s">
        <v>1186</v>
      </c>
    </row>
    <row r="1286" spans="1:3" x14ac:dyDescent="0.2">
      <c r="A1286" s="58">
        <v>614.52</v>
      </c>
      <c r="B1286" s="59" t="s">
        <v>1306</v>
      </c>
      <c r="C1286" s="60" t="s">
        <v>1186</v>
      </c>
    </row>
    <row r="1287" spans="1:3" x14ac:dyDescent="0.2">
      <c r="A1287" s="58">
        <v>614.53</v>
      </c>
      <c r="B1287" s="59" t="s">
        <v>1307</v>
      </c>
      <c r="C1287" s="60" t="s">
        <v>1186</v>
      </c>
    </row>
    <row r="1288" spans="1:3" x14ac:dyDescent="0.2">
      <c r="A1288" s="58">
        <v>614.54</v>
      </c>
      <c r="B1288" s="59" t="s">
        <v>1308</v>
      </c>
      <c r="C1288" s="60" t="s">
        <v>1186</v>
      </c>
    </row>
    <row r="1289" spans="1:3" x14ac:dyDescent="0.2">
      <c r="A1289" s="58">
        <v>615</v>
      </c>
      <c r="B1289" s="59" t="s">
        <v>1309</v>
      </c>
      <c r="C1289" s="60" t="s">
        <v>1186</v>
      </c>
    </row>
    <row r="1290" spans="1:3" x14ac:dyDescent="0.2">
      <c r="A1290" s="60">
        <v>617</v>
      </c>
      <c r="B1290" s="61" t="s">
        <v>1868</v>
      </c>
      <c r="C1290" s="62" t="s">
        <v>1186</v>
      </c>
    </row>
    <row r="1291" spans="1:3" x14ac:dyDescent="0.2">
      <c r="A1291" s="58">
        <v>618</v>
      </c>
      <c r="B1291" s="59" t="s">
        <v>1310</v>
      </c>
      <c r="C1291" s="60" t="s">
        <v>1186</v>
      </c>
    </row>
    <row r="1292" spans="1:3" x14ac:dyDescent="0.2">
      <c r="A1292" s="58">
        <v>618.1</v>
      </c>
      <c r="B1292" s="59" t="s">
        <v>1311</v>
      </c>
      <c r="C1292" s="60" t="s">
        <v>1186</v>
      </c>
    </row>
    <row r="1293" spans="1:3" x14ac:dyDescent="0.2">
      <c r="A1293" s="58">
        <v>618.20000000000005</v>
      </c>
      <c r="B1293" s="59" t="s">
        <v>1312</v>
      </c>
      <c r="C1293" s="60" t="s">
        <v>1186</v>
      </c>
    </row>
    <row r="1294" spans="1:3" x14ac:dyDescent="0.2">
      <c r="A1294" s="58">
        <v>618.5</v>
      </c>
      <c r="B1294" s="59" t="s">
        <v>1313</v>
      </c>
      <c r="C1294" s="60" t="s">
        <v>1186</v>
      </c>
    </row>
    <row r="1295" spans="1:3" x14ac:dyDescent="0.2">
      <c r="A1295" s="58">
        <v>618.6</v>
      </c>
      <c r="B1295" s="59" t="s">
        <v>1314</v>
      </c>
      <c r="C1295" s="60" t="s">
        <v>1186</v>
      </c>
    </row>
    <row r="1296" spans="1:3" x14ac:dyDescent="0.2">
      <c r="A1296" s="58">
        <v>619</v>
      </c>
      <c r="B1296" s="59" t="s">
        <v>1315</v>
      </c>
      <c r="C1296" s="60" t="s">
        <v>1186</v>
      </c>
    </row>
    <row r="1297" spans="1:3" ht="18" customHeight="1" x14ac:dyDescent="0.2">
      <c r="A1297" s="58">
        <v>619.1</v>
      </c>
      <c r="B1297" s="59" t="s">
        <v>1316</v>
      </c>
      <c r="C1297" s="60" t="s">
        <v>1186</v>
      </c>
    </row>
    <row r="1298" spans="1:3" x14ac:dyDescent="0.2">
      <c r="A1298" s="58">
        <v>619.20000000000005</v>
      </c>
      <c r="B1298" s="59" t="s">
        <v>1317</v>
      </c>
      <c r="C1298" s="60" t="s">
        <v>1186</v>
      </c>
    </row>
    <row r="1299" spans="1:3" x14ac:dyDescent="0.2">
      <c r="A1299" s="58">
        <v>619.29999999999995</v>
      </c>
      <c r="B1299" s="59" t="s">
        <v>1318</v>
      </c>
      <c r="C1299" s="60" t="s">
        <v>1186</v>
      </c>
    </row>
    <row r="1300" spans="1:3" x14ac:dyDescent="0.2">
      <c r="A1300" s="58">
        <v>619.4</v>
      </c>
      <c r="B1300" s="59" t="s">
        <v>1319</v>
      </c>
      <c r="C1300" s="60" t="s">
        <v>1186</v>
      </c>
    </row>
    <row r="1301" spans="1:3" x14ac:dyDescent="0.2">
      <c r="A1301" s="58">
        <v>619.5</v>
      </c>
      <c r="B1301" s="59" t="s">
        <v>1320</v>
      </c>
      <c r="C1301" s="60" t="s">
        <v>1186</v>
      </c>
    </row>
    <row r="1302" spans="1:3" x14ac:dyDescent="0.2">
      <c r="A1302" s="58">
        <v>620</v>
      </c>
      <c r="B1302" s="59" t="s">
        <v>1321</v>
      </c>
      <c r="C1302" s="60" t="s">
        <v>1186</v>
      </c>
    </row>
    <row r="1303" spans="1:3" x14ac:dyDescent="0.2">
      <c r="A1303" s="58">
        <v>620.1</v>
      </c>
      <c r="B1303" s="59" t="s">
        <v>1322</v>
      </c>
      <c r="C1303" s="60" t="s">
        <v>1186</v>
      </c>
    </row>
    <row r="1304" spans="1:3" x14ac:dyDescent="0.2">
      <c r="A1304" s="58">
        <v>621</v>
      </c>
      <c r="B1304" s="59" t="s">
        <v>1323</v>
      </c>
      <c r="C1304" s="60" t="s">
        <v>1186</v>
      </c>
    </row>
    <row r="1305" spans="1:3" x14ac:dyDescent="0.2">
      <c r="A1305" s="58">
        <v>622</v>
      </c>
      <c r="B1305" s="59" t="s">
        <v>1324</v>
      </c>
      <c r="C1305" s="60" t="s">
        <v>1186</v>
      </c>
    </row>
    <row r="1306" spans="1:3" x14ac:dyDescent="0.2">
      <c r="A1306" s="58">
        <v>622.1</v>
      </c>
      <c r="B1306" s="59" t="s">
        <v>1325</v>
      </c>
      <c r="C1306" s="60" t="s">
        <v>1186</v>
      </c>
    </row>
    <row r="1307" spans="1:3" x14ac:dyDescent="0.2">
      <c r="A1307" s="58">
        <v>622.20000000000005</v>
      </c>
      <c r="B1307" s="59" t="s">
        <v>1326</v>
      </c>
      <c r="C1307" s="60" t="s">
        <v>1186</v>
      </c>
    </row>
    <row r="1308" spans="1:3" x14ac:dyDescent="0.2">
      <c r="A1308" s="58">
        <v>623</v>
      </c>
      <c r="B1308" s="59" t="s">
        <v>1327</v>
      </c>
      <c r="C1308" s="60" t="s">
        <v>1186</v>
      </c>
    </row>
    <row r="1309" spans="1:3" x14ac:dyDescent="0.2">
      <c r="A1309" s="58">
        <v>624</v>
      </c>
      <c r="B1309" s="59" t="s">
        <v>1328</v>
      </c>
      <c r="C1309" s="60" t="s">
        <v>1186</v>
      </c>
    </row>
    <row r="1310" spans="1:3" x14ac:dyDescent="0.2">
      <c r="A1310" s="58">
        <v>624.1</v>
      </c>
      <c r="B1310" s="59" t="s">
        <v>1329</v>
      </c>
      <c r="C1310" s="60" t="s">
        <v>1186</v>
      </c>
    </row>
    <row r="1311" spans="1:3" x14ac:dyDescent="0.2">
      <c r="A1311" s="58">
        <v>624.20000000000005</v>
      </c>
      <c r="B1311" s="59" t="s">
        <v>1330</v>
      </c>
      <c r="C1311" s="60" t="s">
        <v>1186</v>
      </c>
    </row>
    <row r="1312" spans="1:3" x14ac:dyDescent="0.2">
      <c r="A1312" s="58">
        <v>624.9</v>
      </c>
      <c r="B1312" s="59" t="s">
        <v>1331</v>
      </c>
      <c r="C1312" s="60" t="s">
        <v>1186</v>
      </c>
    </row>
    <row r="1313" spans="1:3" x14ac:dyDescent="0.2">
      <c r="A1313" s="58">
        <v>625</v>
      </c>
      <c r="B1313" s="59" t="s">
        <v>1332</v>
      </c>
      <c r="C1313" s="60" t="s">
        <v>1186</v>
      </c>
    </row>
    <row r="1314" spans="1:3" x14ac:dyDescent="0.2">
      <c r="A1314" s="58">
        <v>625.1</v>
      </c>
      <c r="B1314" s="59" t="s">
        <v>1333</v>
      </c>
      <c r="C1314" s="60" t="s">
        <v>1186</v>
      </c>
    </row>
    <row r="1315" spans="1:3" ht="28" x14ac:dyDescent="0.2">
      <c r="A1315" s="58">
        <v>626</v>
      </c>
      <c r="B1315" s="59" t="s">
        <v>1334</v>
      </c>
      <c r="C1315" s="60" t="s">
        <v>1186</v>
      </c>
    </row>
    <row r="1316" spans="1:3" x14ac:dyDescent="0.2">
      <c r="A1316" s="58">
        <v>626.1</v>
      </c>
      <c r="B1316" s="59" t="s">
        <v>1335</v>
      </c>
      <c r="C1316" s="60" t="s">
        <v>1186</v>
      </c>
    </row>
    <row r="1317" spans="1:3" x14ac:dyDescent="0.2">
      <c r="A1317" s="58">
        <v>626.11</v>
      </c>
      <c r="B1317" s="59" t="s">
        <v>1336</v>
      </c>
      <c r="C1317" s="60" t="s">
        <v>1186</v>
      </c>
    </row>
    <row r="1318" spans="1:3" x14ac:dyDescent="0.2">
      <c r="A1318" s="58">
        <v>626.12</v>
      </c>
      <c r="B1318" s="59" t="s">
        <v>1337</v>
      </c>
      <c r="C1318" s="60" t="s">
        <v>1186</v>
      </c>
    </row>
    <row r="1319" spans="1:3" x14ac:dyDescent="0.2">
      <c r="A1319" s="58">
        <v>626.13</v>
      </c>
      <c r="B1319" s="59" t="s">
        <v>1338</v>
      </c>
      <c r="C1319" s="60" t="s">
        <v>1186</v>
      </c>
    </row>
    <row r="1320" spans="1:3" x14ac:dyDescent="0.2">
      <c r="A1320" s="58">
        <v>626.14</v>
      </c>
      <c r="B1320" s="59" t="s">
        <v>1339</v>
      </c>
      <c r="C1320" s="60" t="s">
        <v>1186</v>
      </c>
    </row>
    <row r="1321" spans="1:3" x14ac:dyDescent="0.2">
      <c r="A1321" s="58">
        <v>626.15</v>
      </c>
      <c r="B1321" s="59" t="s">
        <v>1340</v>
      </c>
      <c r="C1321" s="60" t="s">
        <v>1186</v>
      </c>
    </row>
    <row r="1322" spans="1:3" x14ac:dyDescent="0.2">
      <c r="A1322" s="58">
        <v>626.20000000000005</v>
      </c>
      <c r="B1322" s="59" t="s">
        <v>1341</v>
      </c>
      <c r="C1322" s="60" t="s">
        <v>1186</v>
      </c>
    </row>
    <row r="1323" spans="1:3" x14ac:dyDescent="0.2">
      <c r="A1323" s="58">
        <v>626.21</v>
      </c>
      <c r="B1323" s="59" t="s">
        <v>1342</v>
      </c>
      <c r="C1323" s="60" t="s">
        <v>1186</v>
      </c>
    </row>
    <row r="1324" spans="1:3" x14ac:dyDescent="0.2">
      <c r="A1324" s="58">
        <v>626.4</v>
      </c>
      <c r="B1324" s="59" t="s">
        <v>1343</v>
      </c>
      <c r="C1324" s="60" t="s">
        <v>1186</v>
      </c>
    </row>
    <row r="1325" spans="1:3" x14ac:dyDescent="0.2">
      <c r="A1325" s="58">
        <v>626.79999999999995</v>
      </c>
      <c r="B1325" s="59" t="s">
        <v>1344</v>
      </c>
      <c r="C1325" s="60" t="s">
        <v>1186</v>
      </c>
    </row>
    <row r="1326" spans="1:3" x14ac:dyDescent="0.2">
      <c r="A1326" s="58">
        <v>627</v>
      </c>
      <c r="B1326" s="59" t="s">
        <v>1345</v>
      </c>
      <c r="C1326" s="60" t="s">
        <v>1186</v>
      </c>
    </row>
    <row r="1327" spans="1:3" x14ac:dyDescent="0.2">
      <c r="A1327" s="58">
        <v>627.1</v>
      </c>
      <c r="B1327" s="59" t="s">
        <v>1346</v>
      </c>
      <c r="C1327" s="60" t="s">
        <v>1186</v>
      </c>
    </row>
    <row r="1328" spans="1:3" x14ac:dyDescent="0.2">
      <c r="A1328" s="58">
        <v>627.20000000000005</v>
      </c>
      <c r="B1328" s="59" t="s">
        <v>1347</v>
      </c>
      <c r="C1328" s="60" t="s">
        <v>1186</v>
      </c>
    </row>
    <row r="1329" spans="1:3" x14ac:dyDescent="0.2">
      <c r="A1329" s="58">
        <v>627.22</v>
      </c>
      <c r="B1329" s="59" t="s">
        <v>1348</v>
      </c>
      <c r="C1329" s="60" t="s">
        <v>1186</v>
      </c>
    </row>
    <row r="1330" spans="1:3" x14ac:dyDescent="0.2">
      <c r="A1330" s="58">
        <v>627.29999999999995</v>
      </c>
      <c r="B1330" s="59" t="s">
        <v>1349</v>
      </c>
      <c r="C1330" s="60" t="s">
        <v>1186</v>
      </c>
    </row>
    <row r="1331" spans="1:3" x14ac:dyDescent="0.2">
      <c r="A1331" s="58">
        <v>627.4</v>
      </c>
      <c r="B1331" s="59" t="s">
        <v>1350</v>
      </c>
      <c r="C1331" s="60" t="s">
        <v>1186</v>
      </c>
    </row>
    <row r="1332" spans="1:3" x14ac:dyDescent="0.2">
      <c r="A1332" s="58">
        <v>627.5</v>
      </c>
      <c r="B1332" s="59" t="s">
        <v>1351</v>
      </c>
      <c r="C1332" s="60" t="s">
        <v>1186</v>
      </c>
    </row>
    <row r="1333" spans="1:3" x14ac:dyDescent="0.2">
      <c r="A1333" s="58">
        <v>628</v>
      </c>
      <c r="B1333" s="59" t="s">
        <v>1352</v>
      </c>
      <c r="C1333" s="60" t="s">
        <v>1186</v>
      </c>
    </row>
    <row r="1334" spans="1:3" x14ac:dyDescent="0.2">
      <c r="A1334" s="58">
        <v>634</v>
      </c>
      <c r="B1334" s="59" t="s">
        <v>1353</v>
      </c>
      <c r="C1334" s="60" t="s">
        <v>1354</v>
      </c>
    </row>
    <row r="1335" spans="1:3" x14ac:dyDescent="0.2">
      <c r="A1335" s="58">
        <v>634.1</v>
      </c>
      <c r="B1335" s="59" t="s">
        <v>1355</v>
      </c>
      <c r="C1335" s="60" t="s">
        <v>1354</v>
      </c>
    </row>
    <row r="1336" spans="1:3" x14ac:dyDescent="0.2">
      <c r="A1336" s="58">
        <v>634.29999999999995</v>
      </c>
      <c r="B1336" s="59" t="s">
        <v>1356</v>
      </c>
      <c r="C1336" s="60" t="s">
        <v>1354</v>
      </c>
    </row>
    <row r="1337" spans="1:3" x14ac:dyDescent="0.2">
      <c r="A1337" s="58">
        <v>635</v>
      </c>
      <c r="B1337" s="59" t="s">
        <v>1357</v>
      </c>
      <c r="C1337" s="60" t="s">
        <v>1354</v>
      </c>
    </row>
    <row r="1338" spans="1:3" x14ac:dyDescent="0.2">
      <c r="A1338" s="58">
        <v>635.20000000000005</v>
      </c>
      <c r="B1338" s="59" t="s">
        <v>1358</v>
      </c>
      <c r="C1338" s="60" t="s">
        <v>1354</v>
      </c>
    </row>
    <row r="1339" spans="1:3" x14ac:dyDescent="0.2">
      <c r="A1339" s="58">
        <v>635.29999999999995</v>
      </c>
      <c r="B1339" s="59" t="s">
        <v>1359</v>
      </c>
      <c r="C1339" s="60" t="s">
        <v>1354</v>
      </c>
    </row>
    <row r="1340" spans="1:3" x14ac:dyDescent="0.2">
      <c r="A1340" s="58">
        <v>636</v>
      </c>
      <c r="B1340" s="59" t="s">
        <v>1360</v>
      </c>
      <c r="C1340" s="60" t="s">
        <v>1354</v>
      </c>
    </row>
    <row r="1341" spans="1:3" x14ac:dyDescent="0.2">
      <c r="A1341" s="58">
        <v>636.1</v>
      </c>
      <c r="B1341" s="59" t="s">
        <v>1361</v>
      </c>
      <c r="C1341" s="60" t="s">
        <v>1354</v>
      </c>
    </row>
    <row r="1342" spans="1:3" x14ac:dyDescent="0.2">
      <c r="A1342" s="58">
        <v>636.20000000000005</v>
      </c>
      <c r="B1342" s="59" t="s">
        <v>1362</v>
      </c>
      <c r="C1342" s="60" t="s">
        <v>1354</v>
      </c>
    </row>
    <row r="1343" spans="1:3" x14ac:dyDescent="0.2">
      <c r="A1343" s="58">
        <v>636.29999999999995</v>
      </c>
      <c r="B1343" s="59" t="s">
        <v>1363</v>
      </c>
      <c r="C1343" s="60" t="s">
        <v>1354</v>
      </c>
    </row>
    <row r="1344" spans="1:3" x14ac:dyDescent="0.2">
      <c r="A1344" s="58">
        <v>636.79999999999995</v>
      </c>
      <c r="B1344" s="59" t="s">
        <v>1364</v>
      </c>
      <c r="C1344" s="60" t="s">
        <v>1354</v>
      </c>
    </row>
    <row r="1345" spans="1:3" x14ac:dyDescent="0.2">
      <c r="A1345" s="58">
        <v>637</v>
      </c>
      <c r="B1345" s="59" t="s">
        <v>1365</v>
      </c>
      <c r="C1345" s="60" t="s">
        <v>1354</v>
      </c>
    </row>
    <row r="1346" spans="1:3" x14ac:dyDescent="0.2">
      <c r="A1346" s="60">
        <v>638</v>
      </c>
      <c r="B1346" s="61" t="s">
        <v>1869</v>
      </c>
      <c r="C1346" s="62" t="s">
        <v>1354</v>
      </c>
    </row>
    <row r="1347" spans="1:3" x14ac:dyDescent="0.2">
      <c r="A1347" s="60">
        <v>639</v>
      </c>
      <c r="B1347" s="61" t="s">
        <v>1870</v>
      </c>
      <c r="C1347" s="62" t="s">
        <v>1354</v>
      </c>
    </row>
    <row r="1348" spans="1:3" ht="16" customHeight="1" x14ac:dyDescent="0.2">
      <c r="A1348" s="58">
        <v>642</v>
      </c>
      <c r="B1348" s="59" t="s">
        <v>1366</v>
      </c>
      <c r="C1348" s="60" t="s">
        <v>1354</v>
      </c>
    </row>
    <row r="1349" spans="1:3" x14ac:dyDescent="0.2">
      <c r="A1349" s="58">
        <v>642.1</v>
      </c>
      <c r="B1349" s="59" t="s">
        <v>1367</v>
      </c>
      <c r="C1349" s="60" t="s">
        <v>1354</v>
      </c>
    </row>
    <row r="1350" spans="1:3" x14ac:dyDescent="0.2">
      <c r="A1350" s="58">
        <v>643</v>
      </c>
      <c r="B1350" s="59" t="s">
        <v>1368</v>
      </c>
      <c r="C1350" s="60" t="s">
        <v>1354</v>
      </c>
    </row>
    <row r="1351" spans="1:3" x14ac:dyDescent="0.2">
      <c r="A1351" s="58">
        <v>643.1</v>
      </c>
      <c r="B1351" s="59" t="s">
        <v>1369</v>
      </c>
      <c r="C1351" s="60" t="s">
        <v>1354</v>
      </c>
    </row>
    <row r="1352" spans="1:3" x14ac:dyDescent="0.2">
      <c r="A1352" s="58">
        <v>644</v>
      </c>
      <c r="B1352" s="59" t="s">
        <v>1370</v>
      </c>
      <c r="C1352" s="60" t="s">
        <v>1354</v>
      </c>
    </row>
    <row r="1353" spans="1:3" x14ac:dyDescent="0.2">
      <c r="A1353" s="60">
        <v>645</v>
      </c>
      <c r="B1353" s="59" t="s">
        <v>1871</v>
      </c>
      <c r="C1353" s="60" t="s">
        <v>2124</v>
      </c>
    </row>
    <row r="1354" spans="1:3" x14ac:dyDescent="0.2">
      <c r="A1354" s="58">
        <v>646</v>
      </c>
      <c r="B1354" s="59" t="s">
        <v>1371</v>
      </c>
      <c r="C1354" s="60" t="s">
        <v>1354</v>
      </c>
    </row>
    <row r="1355" spans="1:3" x14ac:dyDescent="0.2">
      <c r="A1355" s="58">
        <v>647</v>
      </c>
      <c r="B1355" s="59" t="s">
        <v>1372</v>
      </c>
      <c r="C1355" s="60" t="s">
        <v>1354</v>
      </c>
    </row>
    <row r="1356" spans="1:3" x14ac:dyDescent="0.2">
      <c r="A1356" s="58">
        <v>647.1</v>
      </c>
      <c r="B1356" s="59" t="s">
        <v>1373</v>
      </c>
      <c r="C1356" s="60" t="s">
        <v>1354</v>
      </c>
    </row>
    <row r="1357" spans="1:3" x14ac:dyDescent="0.2">
      <c r="A1357" s="58">
        <v>647.29999999999995</v>
      </c>
      <c r="B1357" s="59" t="s">
        <v>1374</v>
      </c>
      <c r="C1357" s="60" t="s">
        <v>1354</v>
      </c>
    </row>
    <row r="1358" spans="1:3" ht="28" x14ac:dyDescent="0.2">
      <c r="A1358" s="58">
        <v>649</v>
      </c>
      <c r="B1358" s="59" t="s">
        <v>1375</v>
      </c>
      <c r="C1358" s="60" t="s">
        <v>1354</v>
      </c>
    </row>
    <row r="1359" spans="1:3" x14ac:dyDescent="0.2">
      <c r="A1359" s="58">
        <v>649.1</v>
      </c>
      <c r="B1359" s="59" t="s">
        <v>1376</v>
      </c>
      <c r="C1359" s="60" t="s">
        <v>1354</v>
      </c>
    </row>
    <row r="1360" spans="1:3" x14ac:dyDescent="0.2">
      <c r="A1360" s="60">
        <v>651</v>
      </c>
      <c r="B1360" s="61" t="s">
        <v>1872</v>
      </c>
      <c r="C1360" s="62" t="s">
        <v>1354</v>
      </c>
    </row>
    <row r="1361" spans="1:3" x14ac:dyDescent="0.2">
      <c r="A1361" s="60">
        <v>652</v>
      </c>
      <c r="B1361" s="61" t="s">
        <v>1873</v>
      </c>
      <c r="C1361" s="62" t="s">
        <v>1354</v>
      </c>
    </row>
    <row r="1362" spans="1:3" x14ac:dyDescent="0.2">
      <c r="A1362" s="58">
        <v>653</v>
      </c>
      <c r="B1362" s="59" t="s">
        <v>1377</v>
      </c>
      <c r="C1362" s="60" t="s">
        <v>1354</v>
      </c>
    </row>
    <row r="1363" spans="1:3" ht="28" x14ac:dyDescent="0.2">
      <c r="A1363" s="58">
        <v>654</v>
      </c>
      <c r="B1363" s="59" t="s">
        <v>1378</v>
      </c>
      <c r="C1363" s="60" t="s">
        <v>1354</v>
      </c>
    </row>
    <row r="1364" spans="1:3" ht="28" x14ac:dyDescent="0.2">
      <c r="A1364" s="58">
        <v>654.1</v>
      </c>
      <c r="B1364" s="59" t="s">
        <v>1379</v>
      </c>
      <c r="C1364" s="60" t="s">
        <v>1354</v>
      </c>
    </row>
    <row r="1365" spans="1:3" x14ac:dyDescent="0.2">
      <c r="A1365" s="58">
        <v>654.20000000000005</v>
      </c>
      <c r="B1365" s="59" t="s">
        <v>1380</v>
      </c>
      <c r="C1365" s="60" t="s">
        <v>1354</v>
      </c>
    </row>
    <row r="1366" spans="1:3" ht="18" customHeight="1" x14ac:dyDescent="0.2">
      <c r="A1366" s="58">
        <v>655</v>
      </c>
      <c r="B1366" s="59" t="s">
        <v>1381</v>
      </c>
      <c r="C1366" s="60" t="s">
        <v>1354</v>
      </c>
    </row>
    <row r="1367" spans="1:3" x14ac:dyDescent="0.2">
      <c r="A1367" s="58">
        <v>655.1</v>
      </c>
      <c r="B1367" s="59" t="s">
        <v>1382</v>
      </c>
      <c r="C1367" s="60" t="s">
        <v>1354</v>
      </c>
    </row>
    <row r="1368" spans="1:3" x14ac:dyDescent="0.2">
      <c r="A1368" s="58">
        <v>656</v>
      </c>
      <c r="B1368" s="59" t="s">
        <v>1383</v>
      </c>
      <c r="C1368" s="60" t="s">
        <v>1354</v>
      </c>
    </row>
    <row r="1369" spans="1:3" x14ac:dyDescent="0.2">
      <c r="A1369" s="58">
        <v>656.1</v>
      </c>
      <c r="B1369" s="59" t="s">
        <v>1384</v>
      </c>
      <c r="C1369" s="60" t="s">
        <v>1354</v>
      </c>
    </row>
    <row r="1370" spans="1:3" x14ac:dyDescent="0.2">
      <c r="A1370" s="58">
        <v>656.2</v>
      </c>
      <c r="B1370" s="59" t="s">
        <v>1385</v>
      </c>
      <c r="C1370" s="60" t="s">
        <v>1354</v>
      </c>
    </row>
    <row r="1371" spans="1:3" x14ac:dyDescent="0.2">
      <c r="A1371" s="58">
        <v>656.22</v>
      </c>
      <c r="B1371" s="59" t="s">
        <v>1386</v>
      </c>
      <c r="C1371" s="60" t="s">
        <v>1354</v>
      </c>
    </row>
    <row r="1372" spans="1:3" x14ac:dyDescent="0.2">
      <c r="A1372" s="58">
        <v>656.26</v>
      </c>
      <c r="B1372" s="59" t="s">
        <v>1387</v>
      </c>
      <c r="C1372" s="60" t="s">
        <v>1354</v>
      </c>
    </row>
    <row r="1373" spans="1:3" x14ac:dyDescent="0.2">
      <c r="A1373" s="58">
        <v>656.3</v>
      </c>
      <c r="B1373" s="59" t="s">
        <v>1388</v>
      </c>
      <c r="C1373" s="60" t="s">
        <v>1354</v>
      </c>
    </row>
    <row r="1374" spans="1:3" x14ac:dyDescent="0.2">
      <c r="A1374" s="58">
        <v>656.4</v>
      </c>
      <c r="B1374" s="59" t="s">
        <v>1389</v>
      </c>
      <c r="C1374" s="60" t="s">
        <v>1354</v>
      </c>
    </row>
    <row r="1375" spans="1:3" x14ac:dyDescent="0.2">
      <c r="A1375" s="58">
        <v>656.5</v>
      </c>
      <c r="B1375" s="59" t="s">
        <v>1390</v>
      </c>
      <c r="C1375" s="60" t="s">
        <v>1354</v>
      </c>
    </row>
    <row r="1376" spans="1:3" x14ac:dyDescent="0.2">
      <c r="A1376" s="58">
        <v>656.6</v>
      </c>
      <c r="B1376" s="59" t="s">
        <v>1391</v>
      </c>
      <c r="C1376" s="60" t="s">
        <v>1354</v>
      </c>
    </row>
    <row r="1377" spans="1:3" ht="28" x14ac:dyDescent="0.2">
      <c r="A1377" s="58">
        <v>656.7</v>
      </c>
      <c r="B1377" s="59" t="s">
        <v>1392</v>
      </c>
      <c r="C1377" s="60" t="s">
        <v>1354</v>
      </c>
    </row>
    <row r="1378" spans="1:3" x14ac:dyDescent="0.2">
      <c r="A1378" s="58">
        <v>656.8</v>
      </c>
      <c r="B1378" s="59" t="s">
        <v>1393</v>
      </c>
      <c r="C1378" s="60" t="s">
        <v>1354</v>
      </c>
    </row>
    <row r="1379" spans="1:3" x14ac:dyDescent="0.2">
      <c r="A1379" s="58">
        <v>657</v>
      </c>
      <c r="B1379" s="59" t="s">
        <v>1394</v>
      </c>
      <c r="C1379" s="60" t="s">
        <v>1354</v>
      </c>
    </row>
    <row r="1380" spans="1:3" x14ac:dyDescent="0.2">
      <c r="A1380" s="60">
        <v>658</v>
      </c>
      <c r="B1380" s="61" t="s">
        <v>1874</v>
      </c>
      <c r="C1380" s="62" t="s">
        <v>1354</v>
      </c>
    </row>
    <row r="1381" spans="1:3" x14ac:dyDescent="0.2">
      <c r="A1381" s="60">
        <v>661</v>
      </c>
      <c r="B1381" s="61" t="s">
        <v>1875</v>
      </c>
      <c r="C1381" s="62" t="s">
        <v>1354</v>
      </c>
    </row>
    <row r="1382" spans="1:3" x14ac:dyDescent="0.2">
      <c r="A1382" s="60">
        <v>665</v>
      </c>
      <c r="B1382" s="61" t="s">
        <v>1876</v>
      </c>
      <c r="C1382" s="62" t="s">
        <v>1354</v>
      </c>
    </row>
    <row r="1383" spans="1:3" ht="28" x14ac:dyDescent="0.2">
      <c r="A1383" s="60">
        <v>668</v>
      </c>
      <c r="B1383" s="61" t="s">
        <v>1877</v>
      </c>
      <c r="C1383" s="62" t="s">
        <v>1354</v>
      </c>
    </row>
    <row r="1384" spans="1:3" x14ac:dyDescent="0.2">
      <c r="A1384" s="58">
        <v>669</v>
      </c>
      <c r="B1384" s="59" t="s">
        <v>1395</v>
      </c>
      <c r="C1384" s="60" t="s">
        <v>1354</v>
      </c>
    </row>
    <row r="1385" spans="1:3" ht="28" x14ac:dyDescent="0.2">
      <c r="A1385" s="58">
        <v>671</v>
      </c>
      <c r="B1385" s="59" t="s">
        <v>1396</v>
      </c>
      <c r="C1385" s="60" t="s">
        <v>1354</v>
      </c>
    </row>
    <row r="1386" spans="1:3" x14ac:dyDescent="0.2">
      <c r="A1386" s="58">
        <v>674</v>
      </c>
      <c r="B1386" s="59" t="s">
        <v>1397</v>
      </c>
      <c r="C1386" s="60" t="s">
        <v>1354</v>
      </c>
    </row>
    <row r="1387" spans="1:3" ht="28" x14ac:dyDescent="0.2">
      <c r="A1387" s="58">
        <v>676</v>
      </c>
      <c r="B1387" s="59" t="s">
        <v>1398</v>
      </c>
      <c r="C1387" s="60" t="s">
        <v>1354</v>
      </c>
    </row>
    <row r="1388" spans="1:3" x14ac:dyDescent="0.2">
      <c r="A1388" s="58">
        <v>681</v>
      </c>
      <c r="B1388" s="59" t="s">
        <v>1399</v>
      </c>
      <c r="C1388" s="60" t="s">
        <v>1400</v>
      </c>
    </row>
    <row r="1389" spans="1:3" x14ac:dyDescent="0.2">
      <c r="A1389" s="58">
        <v>681.1</v>
      </c>
      <c r="B1389" s="59" t="s">
        <v>1401</v>
      </c>
      <c r="C1389" s="60" t="s">
        <v>1400</v>
      </c>
    </row>
    <row r="1390" spans="1:3" x14ac:dyDescent="0.2">
      <c r="A1390" s="58">
        <v>681.2</v>
      </c>
      <c r="B1390" s="59" t="s">
        <v>1402</v>
      </c>
      <c r="C1390" s="60" t="s">
        <v>1400</v>
      </c>
    </row>
    <row r="1391" spans="1:3" x14ac:dyDescent="0.2">
      <c r="A1391" s="58">
        <v>681.3</v>
      </c>
      <c r="B1391" s="59" t="s">
        <v>1403</v>
      </c>
      <c r="C1391" s="60" t="s">
        <v>1400</v>
      </c>
    </row>
    <row r="1392" spans="1:3" x14ac:dyDescent="0.2">
      <c r="A1392" s="58">
        <v>681.5</v>
      </c>
      <c r="B1392" s="59" t="s">
        <v>1404</v>
      </c>
      <c r="C1392" s="60" t="s">
        <v>1400</v>
      </c>
    </row>
    <row r="1393" spans="1:3" x14ac:dyDescent="0.2">
      <c r="A1393" s="58">
        <v>681.6</v>
      </c>
      <c r="B1393" s="59" t="s">
        <v>1405</v>
      </c>
      <c r="C1393" s="60" t="s">
        <v>1400</v>
      </c>
    </row>
    <row r="1394" spans="1:3" x14ac:dyDescent="0.2">
      <c r="A1394" s="58">
        <v>681.7</v>
      </c>
      <c r="B1394" s="59" t="s">
        <v>1406</v>
      </c>
      <c r="C1394" s="60" t="s">
        <v>1400</v>
      </c>
    </row>
    <row r="1395" spans="1:3" x14ac:dyDescent="0.2">
      <c r="A1395" s="58">
        <v>686</v>
      </c>
      <c r="B1395" s="59" t="s">
        <v>1407</v>
      </c>
      <c r="C1395" s="60" t="s">
        <v>1400</v>
      </c>
    </row>
    <row r="1396" spans="1:3" x14ac:dyDescent="0.2">
      <c r="A1396" s="58">
        <v>686.1</v>
      </c>
      <c r="B1396" s="59" t="s">
        <v>1408</v>
      </c>
      <c r="C1396" s="60" t="s">
        <v>1400</v>
      </c>
    </row>
    <row r="1397" spans="1:3" x14ac:dyDescent="0.2">
      <c r="A1397" s="58">
        <v>686.2</v>
      </c>
      <c r="B1397" s="59" t="s">
        <v>1409</v>
      </c>
      <c r="C1397" s="60" t="s">
        <v>1400</v>
      </c>
    </row>
    <row r="1398" spans="1:3" x14ac:dyDescent="0.2">
      <c r="A1398" s="58">
        <v>686.3</v>
      </c>
      <c r="B1398" s="59" t="s">
        <v>1410</v>
      </c>
      <c r="C1398" s="60" t="s">
        <v>1400</v>
      </c>
    </row>
    <row r="1399" spans="1:3" x14ac:dyDescent="0.2">
      <c r="A1399" s="58">
        <v>686.4</v>
      </c>
      <c r="B1399" s="59" t="s">
        <v>1411</v>
      </c>
      <c r="C1399" s="60" t="s">
        <v>1400</v>
      </c>
    </row>
    <row r="1400" spans="1:3" x14ac:dyDescent="0.2">
      <c r="A1400" s="58">
        <v>686.5</v>
      </c>
      <c r="B1400" s="59" t="s">
        <v>1412</v>
      </c>
      <c r="C1400" s="60" t="s">
        <v>1400</v>
      </c>
    </row>
    <row r="1401" spans="1:3" x14ac:dyDescent="0.2">
      <c r="A1401" s="58">
        <v>687</v>
      </c>
      <c r="B1401" s="59" t="s">
        <v>1413</v>
      </c>
      <c r="C1401" s="60" t="s">
        <v>1400</v>
      </c>
    </row>
    <row r="1402" spans="1:3" x14ac:dyDescent="0.2">
      <c r="A1402" s="58">
        <v>687.1</v>
      </c>
      <c r="B1402" s="59" t="s">
        <v>1414</v>
      </c>
      <c r="C1402" s="60" t="s">
        <v>1400</v>
      </c>
    </row>
    <row r="1403" spans="1:3" x14ac:dyDescent="0.2">
      <c r="A1403" s="60">
        <v>687.2</v>
      </c>
      <c r="B1403" s="61" t="s">
        <v>1878</v>
      </c>
      <c r="C1403" s="62" t="s">
        <v>1400</v>
      </c>
    </row>
    <row r="1404" spans="1:3" x14ac:dyDescent="0.2">
      <c r="A1404" s="58">
        <v>687.3</v>
      </c>
      <c r="B1404" s="59" t="s">
        <v>1415</v>
      </c>
      <c r="C1404" s="60" t="s">
        <v>1400</v>
      </c>
    </row>
    <row r="1405" spans="1:3" x14ac:dyDescent="0.2">
      <c r="A1405" s="58">
        <v>687.4</v>
      </c>
      <c r="B1405" s="59" t="s">
        <v>1416</v>
      </c>
      <c r="C1405" s="60" t="s">
        <v>1400</v>
      </c>
    </row>
    <row r="1406" spans="1:3" x14ac:dyDescent="0.2">
      <c r="A1406" s="58">
        <v>689</v>
      </c>
      <c r="B1406" s="59" t="s">
        <v>1417</v>
      </c>
      <c r="C1406" s="60" t="s">
        <v>1400</v>
      </c>
    </row>
    <row r="1407" spans="1:3" x14ac:dyDescent="0.2">
      <c r="A1407" s="58">
        <v>690</v>
      </c>
      <c r="B1407" s="59" t="s">
        <v>1418</v>
      </c>
      <c r="C1407" s="60" t="s">
        <v>1400</v>
      </c>
    </row>
    <row r="1408" spans="1:3" x14ac:dyDescent="0.2">
      <c r="A1408" s="58">
        <v>690.1</v>
      </c>
      <c r="B1408" s="59" t="s">
        <v>1419</v>
      </c>
      <c r="C1408" s="60" t="s">
        <v>1400</v>
      </c>
    </row>
    <row r="1409" spans="1:3" x14ac:dyDescent="0.2">
      <c r="A1409" s="58">
        <v>691</v>
      </c>
      <c r="B1409" s="59" t="s">
        <v>1420</v>
      </c>
      <c r="C1409" s="60" t="s">
        <v>1400</v>
      </c>
    </row>
    <row r="1410" spans="1:3" x14ac:dyDescent="0.2">
      <c r="A1410" s="58">
        <v>691.1</v>
      </c>
      <c r="B1410" s="59" t="s">
        <v>1421</v>
      </c>
      <c r="C1410" s="60" t="s">
        <v>1400</v>
      </c>
    </row>
    <row r="1411" spans="1:3" x14ac:dyDescent="0.2">
      <c r="A1411" s="58">
        <v>691.3</v>
      </c>
      <c r="B1411" s="59" t="s">
        <v>1422</v>
      </c>
      <c r="C1411" s="60" t="s">
        <v>1400</v>
      </c>
    </row>
    <row r="1412" spans="1:3" x14ac:dyDescent="0.2">
      <c r="A1412" s="58">
        <v>694</v>
      </c>
      <c r="B1412" s="59" t="s">
        <v>1423</v>
      </c>
      <c r="C1412" s="60" t="s">
        <v>1400</v>
      </c>
    </row>
    <row r="1413" spans="1:3" x14ac:dyDescent="0.2">
      <c r="A1413" s="58">
        <v>694.1</v>
      </c>
      <c r="B1413" s="59" t="s">
        <v>1424</v>
      </c>
      <c r="C1413" s="60" t="s">
        <v>1400</v>
      </c>
    </row>
    <row r="1414" spans="1:3" x14ac:dyDescent="0.2">
      <c r="A1414" s="58">
        <v>694.2</v>
      </c>
      <c r="B1414" s="59" t="s">
        <v>1425</v>
      </c>
      <c r="C1414" s="60" t="s">
        <v>1400</v>
      </c>
    </row>
    <row r="1415" spans="1:3" x14ac:dyDescent="0.2">
      <c r="A1415" s="58">
        <v>694.3</v>
      </c>
      <c r="B1415" s="59" t="s">
        <v>1426</v>
      </c>
      <c r="C1415" s="60" t="s">
        <v>1400</v>
      </c>
    </row>
    <row r="1416" spans="1:3" x14ac:dyDescent="0.2">
      <c r="A1416" s="58">
        <v>695</v>
      </c>
      <c r="B1416" s="59" t="s">
        <v>1427</v>
      </c>
      <c r="C1416" s="60" t="s">
        <v>1400</v>
      </c>
    </row>
    <row r="1417" spans="1:3" x14ac:dyDescent="0.2">
      <c r="A1417" s="58">
        <v>695.1</v>
      </c>
      <c r="B1417" s="59" t="s">
        <v>1428</v>
      </c>
      <c r="C1417" s="60" t="s">
        <v>1400</v>
      </c>
    </row>
    <row r="1418" spans="1:3" x14ac:dyDescent="0.2">
      <c r="A1418" s="58">
        <v>695.2</v>
      </c>
      <c r="B1418" s="59" t="s">
        <v>1429</v>
      </c>
      <c r="C1418" s="60" t="s">
        <v>1400</v>
      </c>
    </row>
    <row r="1419" spans="1:3" x14ac:dyDescent="0.2">
      <c r="A1419" s="58">
        <v>695.21</v>
      </c>
      <c r="B1419" s="59" t="s">
        <v>1430</v>
      </c>
      <c r="C1419" s="60" t="s">
        <v>1400</v>
      </c>
    </row>
    <row r="1420" spans="1:3" x14ac:dyDescent="0.2">
      <c r="A1420" s="58">
        <v>695.22</v>
      </c>
      <c r="B1420" s="59" t="s">
        <v>1431</v>
      </c>
      <c r="C1420" s="60" t="s">
        <v>1400</v>
      </c>
    </row>
    <row r="1421" spans="1:3" x14ac:dyDescent="0.2">
      <c r="A1421" s="58">
        <v>695.3</v>
      </c>
      <c r="B1421" s="59" t="s">
        <v>1432</v>
      </c>
      <c r="C1421" s="60" t="s">
        <v>1400</v>
      </c>
    </row>
    <row r="1422" spans="1:3" x14ac:dyDescent="0.2">
      <c r="A1422" s="58">
        <v>695.4</v>
      </c>
      <c r="B1422" s="59" t="s">
        <v>1433</v>
      </c>
      <c r="C1422" s="60" t="s">
        <v>1400</v>
      </c>
    </row>
    <row r="1423" spans="1:3" x14ac:dyDescent="0.2">
      <c r="A1423" s="58">
        <v>695.41</v>
      </c>
      <c r="B1423" s="59" t="s">
        <v>1434</v>
      </c>
      <c r="C1423" s="60" t="s">
        <v>1400</v>
      </c>
    </row>
    <row r="1424" spans="1:3" x14ac:dyDescent="0.2">
      <c r="A1424" s="58">
        <v>695.42</v>
      </c>
      <c r="B1424" s="59" t="s">
        <v>1435</v>
      </c>
      <c r="C1424" s="60" t="s">
        <v>1400</v>
      </c>
    </row>
    <row r="1425" spans="1:3" x14ac:dyDescent="0.2">
      <c r="A1425" s="58">
        <v>695.7</v>
      </c>
      <c r="B1425" s="59" t="s">
        <v>1436</v>
      </c>
      <c r="C1425" s="60" t="s">
        <v>1400</v>
      </c>
    </row>
    <row r="1426" spans="1:3" x14ac:dyDescent="0.2">
      <c r="A1426" s="58">
        <v>695.8</v>
      </c>
      <c r="B1426" s="59" t="s">
        <v>1437</v>
      </c>
      <c r="C1426" s="60" t="s">
        <v>1400</v>
      </c>
    </row>
    <row r="1427" spans="1:3" x14ac:dyDescent="0.2">
      <c r="A1427" s="58">
        <v>695.81</v>
      </c>
      <c r="B1427" s="59" t="s">
        <v>1438</v>
      </c>
      <c r="C1427" s="60" t="s">
        <v>1400</v>
      </c>
    </row>
    <row r="1428" spans="1:3" x14ac:dyDescent="0.2">
      <c r="A1428" s="58">
        <v>695.9</v>
      </c>
      <c r="B1428" s="59" t="s">
        <v>1439</v>
      </c>
      <c r="C1428" s="60" t="s">
        <v>1400</v>
      </c>
    </row>
    <row r="1429" spans="1:3" x14ac:dyDescent="0.2">
      <c r="A1429" s="58">
        <v>696</v>
      </c>
      <c r="B1429" s="59" t="s">
        <v>1440</v>
      </c>
      <c r="C1429" s="60" t="s">
        <v>1400</v>
      </c>
    </row>
    <row r="1430" spans="1:3" x14ac:dyDescent="0.2">
      <c r="A1430" s="58">
        <v>696.2</v>
      </c>
      <c r="B1430" s="59" t="s">
        <v>1441</v>
      </c>
      <c r="C1430" s="60" t="s">
        <v>1400</v>
      </c>
    </row>
    <row r="1431" spans="1:3" x14ac:dyDescent="0.2">
      <c r="A1431" s="58">
        <v>696.3</v>
      </c>
      <c r="B1431" s="59" t="s">
        <v>1442</v>
      </c>
      <c r="C1431" s="60" t="s">
        <v>1400</v>
      </c>
    </row>
    <row r="1432" spans="1:3" x14ac:dyDescent="0.2">
      <c r="A1432" s="58">
        <v>696.4</v>
      </c>
      <c r="B1432" s="59" t="s">
        <v>1443</v>
      </c>
      <c r="C1432" s="60" t="s">
        <v>1400</v>
      </c>
    </row>
    <row r="1433" spans="1:3" x14ac:dyDescent="0.2">
      <c r="A1433" s="58">
        <v>696.41</v>
      </c>
      <c r="B1433" s="59" t="s">
        <v>1444</v>
      </c>
      <c r="C1433" s="60" t="s">
        <v>1400</v>
      </c>
    </row>
    <row r="1434" spans="1:3" x14ac:dyDescent="0.2">
      <c r="A1434" s="58">
        <v>696.42</v>
      </c>
      <c r="B1434" s="59" t="s">
        <v>1445</v>
      </c>
      <c r="C1434" s="60" t="s">
        <v>1400</v>
      </c>
    </row>
    <row r="1435" spans="1:3" x14ac:dyDescent="0.2">
      <c r="A1435" s="58">
        <v>697</v>
      </c>
      <c r="B1435" s="59" t="s">
        <v>1446</v>
      </c>
      <c r="C1435" s="60" t="s">
        <v>1400</v>
      </c>
    </row>
    <row r="1436" spans="1:3" x14ac:dyDescent="0.2">
      <c r="A1436" s="58">
        <v>698</v>
      </c>
      <c r="B1436" s="59" t="s">
        <v>1447</v>
      </c>
      <c r="C1436" s="60" t="s">
        <v>1400</v>
      </c>
    </row>
    <row r="1437" spans="1:3" x14ac:dyDescent="0.2">
      <c r="A1437" s="58">
        <v>700</v>
      </c>
      <c r="B1437" s="59" t="s">
        <v>1448</v>
      </c>
      <c r="C1437" s="60" t="s">
        <v>1400</v>
      </c>
    </row>
    <row r="1438" spans="1:3" x14ac:dyDescent="0.2">
      <c r="A1438" s="58">
        <v>701</v>
      </c>
      <c r="B1438" s="59" t="s">
        <v>1449</v>
      </c>
      <c r="C1438" s="60" t="s">
        <v>1400</v>
      </c>
    </row>
    <row r="1439" spans="1:3" x14ac:dyDescent="0.2">
      <c r="A1439" s="58">
        <v>701.1</v>
      </c>
      <c r="B1439" s="59" t="s">
        <v>1450</v>
      </c>
      <c r="C1439" s="60" t="s">
        <v>1400</v>
      </c>
    </row>
    <row r="1440" spans="1:3" x14ac:dyDescent="0.2">
      <c r="A1440" s="58">
        <v>701.2</v>
      </c>
      <c r="B1440" s="59" t="s">
        <v>1451</v>
      </c>
      <c r="C1440" s="60" t="s">
        <v>1400</v>
      </c>
    </row>
    <row r="1441" spans="1:3" x14ac:dyDescent="0.2">
      <c r="A1441" s="58">
        <v>701.3</v>
      </c>
      <c r="B1441" s="59" t="s">
        <v>1452</v>
      </c>
      <c r="C1441" s="60" t="s">
        <v>1400</v>
      </c>
    </row>
    <row r="1442" spans="1:3" x14ac:dyDescent="0.2">
      <c r="A1442" s="58">
        <v>701.4</v>
      </c>
      <c r="B1442" s="59" t="s">
        <v>1453</v>
      </c>
      <c r="C1442" s="60" t="s">
        <v>1400</v>
      </c>
    </row>
    <row r="1443" spans="1:3" x14ac:dyDescent="0.2">
      <c r="A1443" s="58">
        <v>701.5</v>
      </c>
      <c r="B1443" s="59" t="s">
        <v>1454</v>
      </c>
      <c r="C1443" s="60" t="s">
        <v>1400</v>
      </c>
    </row>
    <row r="1444" spans="1:3" x14ac:dyDescent="0.2">
      <c r="A1444" s="58">
        <v>701.6</v>
      </c>
      <c r="B1444" s="59" t="s">
        <v>1455</v>
      </c>
      <c r="C1444" s="60" t="s">
        <v>1400</v>
      </c>
    </row>
    <row r="1445" spans="1:3" x14ac:dyDescent="0.2">
      <c r="A1445" s="58">
        <v>702</v>
      </c>
      <c r="B1445" s="59" t="s">
        <v>1456</v>
      </c>
      <c r="C1445" s="60" t="s">
        <v>1400</v>
      </c>
    </row>
    <row r="1446" spans="1:3" x14ac:dyDescent="0.2">
      <c r="A1446" s="58">
        <v>702.1</v>
      </c>
      <c r="B1446" s="59" t="s">
        <v>1457</v>
      </c>
      <c r="C1446" s="60" t="s">
        <v>1400</v>
      </c>
    </row>
    <row r="1447" spans="1:3" x14ac:dyDescent="0.2">
      <c r="A1447" s="58">
        <v>702.2</v>
      </c>
      <c r="B1447" s="59" t="s">
        <v>1458</v>
      </c>
      <c r="C1447" s="60" t="s">
        <v>1400</v>
      </c>
    </row>
    <row r="1448" spans="1:3" x14ac:dyDescent="0.2">
      <c r="A1448" s="58">
        <v>702.4</v>
      </c>
      <c r="B1448" s="59" t="s">
        <v>1459</v>
      </c>
      <c r="C1448" s="60" t="s">
        <v>1400</v>
      </c>
    </row>
    <row r="1449" spans="1:3" x14ac:dyDescent="0.2">
      <c r="A1449" s="58">
        <v>703</v>
      </c>
      <c r="B1449" s="59" t="s">
        <v>1460</v>
      </c>
      <c r="C1449" s="60" t="s">
        <v>1400</v>
      </c>
    </row>
    <row r="1450" spans="1:3" x14ac:dyDescent="0.2">
      <c r="A1450" s="58">
        <v>703.1</v>
      </c>
      <c r="B1450" s="59" t="s">
        <v>1461</v>
      </c>
      <c r="C1450" s="60" t="s">
        <v>1400</v>
      </c>
    </row>
    <row r="1451" spans="1:3" x14ac:dyDescent="0.2">
      <c r="A1451" s="58">
        <v>704</v>
      </c>
      <c r="B1451" s="59" t="s">
        <v>1462</v>
      </c>
      <c r="C1451" s="60" t="s">
        <v>1400</v>
      </c>
    </row>
    <row r="1452" spans="1:3" x14ac:dyDescent="0.2">
      <c r="A1452" s="58">
        <v>704.1</v>
      </c>
      <c r="B1452" s="59" t="s">
        <v>1463</v>
      </c>
      <c r="C1452" s="60" t="s">
        <v>1400</v>
      </c>
    </row>
    <row r="1453" spans="1:3" x14ac:dyDescent="0.2">
      <c r="A1453" s="58">
        <v>704.11</v>
      </c>
      <c r="B1453" s="59" t="s">
        <v>1464</v>
      </c>
      <c r="C1453" s="60" t="s">
        <v>1400</v>
      </c>
    </row>
    <row r="1454" spans="1:3" x14ac:dyDescent="0.2">
      <c r="A1454" s="58">
        <v>704.12</v>
      </c>
      <c r="B1454" s="59" t="s">
        <v>1465</v>
      </c>
      <c r="C1454" s="60" t="s">
        <v>1400</v>
      </c>
    </row>
    <row r="1455" spans="1:3" x14ac:dyDescent="0.2">
      <c r="A1455" s="58">
        <v>704.2</v>
      </c>
      <c r="B1455" s="59" t="s">
        <v>1466</v>
      </c>
      <c r="C1455" s="60" t="s">
        <v>1400</v>
      </c>
    </row>
    <row r="1456" spans="1:3" x14ac:dyDescent="0.2">
      <c r="A1456" s="58">
        <v>704.8</v>
      </c>
      <c r="B1456" s="59" t="s">
        <v>1467</v>
      </c>
      <c r="C1456" s="60" t="s">
        <v>1400</v>
      </c>
    </row>
    <row r="1457" spans="1:3" x14ac:dyDescent="0.2">
      <c r="A1457" s="58">
        <v>705</v>
      </c>
      <c r="B1457" s="59" t="s">
        <v>1468</v>
      </c>
      <c r="C1457" s="60" t="s">
        <v>1400</v>
      </c>
    </row>
    <row r="1458" spans="1:3" x14ac:dyDescent="0.2">
      <c r="A1458" s="58">
        <v>705.1</v>
      </c>
      <c r="B1458" s="59" t="s">
        <v>1469</v>
      </c>
      <c r="C1458" s="60" t="s">
        <v>1400</v>
      </c>
    </row>
    <row r="1459" spans="1:3" x14ac:dyDescent="0.2">
      <c r="A1459" s="58">
        <v>705.3</v>
      </c>
      <c r="B1459" s="59" t="s">
        <v>1470</v>
      </c>
      <c r="C1459" s="60" t="s">
        <v>1400</v>
      </c>
    </row>
    <row r="1460" spans="1:3" x14ac:dyDescent="0.2">
      <c r="A1460" s="58">
        <v>705.8</v>
      </c>
      <c r="B1460" s="59" t="s">
        <v>1471</v>
      </c>
      <c r="C1460" s="60" t="s">
        <v>1400</v>
      </c>
    </row>
    <row r="1461" spans="1:3" x14ac:dyDescent="0.2">
      <c r="A1461" s="58">
        <v>706</v>
      </c>
      <c r="B1461" s="59" t="s">
        <v>1472</v>
      </c>
      <c r="C1461" s="60" t="s">
        <v>1400</v>
      </c>
    </row>
    <row r="1462" spans="1:3" x14ac:dyDescent="0.2">
      <c r="A1462" s="58">
        <v>706.1</v>
      </c>
      <c r="B1462" s="59" t="s">
        <v>1473</v>
      </c>
      <c r="C1462" s="60" t="s">
        <v>1400</v>
      </c>
    </row>
    <row r="1463" spans="1:3" x14ac:dyDescent="0.2">
      <c r="A1463" s="58">
        <v>706.2</v>
      </c>
      <c r="B1463" s="59" t="s">
        <v>1474</v>
      </c>
      <c r="C1463" s="60" t="s">
        <v>1400</v>
      </c>
    </row>
    <row r="1464" spans="1:3" x14ac:dyDescent="0.2">
      <c r="A1464" s="58">
        <v>706.8</v>
      </c>
      <c r="B1464" s="59" t="s">
        <v>1475</v>
      </c>
      <c r="C1464" s="60" t="s">
        <v>1400</v>
      </c>
    </row>
    <row r="1465" spans="1:3" x14ac:dyDescent="0.2">
      <c r="A1465" s="58">
        <v>707</v>
      </c>
      <c r="B1465" s="59" t="s">
        <v>1476</v>
      </c>
      <c r="C1465" s="60" t="s">
        <v>1400</v>
      </c>
    </row>
    <row r="1466" spans="1:3" x14ac:dyDescent="0.2">
      <c r="A1466" s="58">
        <v>707.1</v>
      </c>
      <c r="B1466" s="59" t="s">
        <v>1477</v>
      </c>
      <c r="C1466" s="60" t="s">
        <v>1400</v>
      </c>
    </row>
    <row r="1467" spans="1:3" x14ac:dyDescent="0.2">
      <c r="A1467" s="58">
        <v>707.2</v>
      </c>
      <c r="B1467" s="59" t="s">
        <v>1478</v>
      </c>
      <c r="C1467" s="60" t="s">
        <v>1400</v>
      </c>
    </row>
    <row r="1468" spans="1:3" x14ac:dyDescent="0.2">
      <c r="A1468" s="58">
        <v>707.3</v>
      </c>
      <c r="B1468" s="59" t="s">
        <v>1479</v>
      </c>
      <c r="C1468" s="60" t="s">
        <v>1400</v>
      </c>
    </row>
    <row r="1469" spans="1:3" x14ac:dyDescent="0.2">
      <c r="A1469" s="58">
        <v>709</v>
      </c>
      <c r="B1469" s="59" t="s">
        <v>1480</v>
      </c>
      <c r="C1469" s="60" t="s">
        <v>1400</v>
      </c>
    </row>
    <row r="1470" spans="1:3" x14ac:dyDescent="0.2">
      <c r="A1470" s="58">
        <v>709.2</v>
      </c>
      <c r="B1470" s="59" t="s">
        <v>1481</v>
      </c>
      <c r="C1470" s="60" t="s">
        <v>1400</v>
      </c>
    </row>
    <row r="1471" spans="1:3" x14ac:dyDescent="0.2">
      <c r="A1471" s="58">
        <v>709.3</v>
      </c>
      <c r="B1471" s="59" t="s">
        <v>1482</v>
      </c>
      <c r="C1471" s="60" t="s">
        <v>1400</v>
      </c>
    </row>
    <row r="1472" spans="1:3" x14ac:dyDescent="0.2">
      <c r="A1472" s="58">
        <v>709.4</v>
      </c>
      <c r="B1472" s="59" t="s">
        <v>1483</v>
      </c>
      <c r="C1472" s="60" t="s">
        <v>1400</v>
      </c>
    </row>
    <row r="1473" spans="1:3" x14ac:dyDescent="0.2">
      <c r="A1473" s="58">
        <v>709.5</v>
      </c>
      <c r="B1473" s="59" t="s">
        <v>1484</v>
      </c>
      <c r="C1473" s="60" t="s">
        <v>1400</v>
      </c>
    </row>
    <row r="1474" spans="1:3" x14ac:dyDescent="0.2">
      <c r="A1474" s="58">
        <v>709.6</v>
      </c>
      <c r="B1474" s="59" t="s">
        <v>1485</v>
      </c>
      <c r="C1474" s="60" t="s">
        <v>1400</v>
      </c>
    </row>
    <row r="1475" spans="1:3" x14ac:dyDescent="0.2">
      <c r="A1475" s="58">
        <v>709.7</v>
      </c>
      <c r="B1475" s="59" t="s">
        <v>1486</v>
      </c>
      <c r="C1475" s="60" t="s">
        <v>1400</v>
      </c>
    </row>
    <row r="1476" spans="1:3" x14ac:dyDescent="0.2">
      <c r="A1476" s="58">
        <v>710</v>
      </c>
      <c r="B1476" s="59" t="s">
        <v>1487</v>
      </c>
      <c r="C1476" s="60" t="s">
        <v>1488</v>
      </c>
    </row>
    <row r="1477" spans="1:3" x14ac:dyDescent="0.2">
      <c r="A1477" s="58">
        <v>710.1</v>
      </c>
      <c r="B1477" s="59" t="s">
        <v>1489</v>
      </c>
      <c r="C1477" s="60" t="s">
        <v>1488</v>
      </c>
    </row>
    <row r="1478" spans="1:3" x14ac:dyDescent="0.2">
      <c r="A1478" s="58">
        <v>710.11</v>
      </c>
      <c r="B1478" s="59" t="s">
        <v>1490</v>
      </c>
      <c r="C1478" s="60" t="s">
        <v>1488</v>
      </c>
    </row>
    <row r="1479" spans="1:3" x14ac:dyDescent="0.2">
      <c r="A1479" s="58">
        <v>710.12</v>
      </c>
      <c r="B1479" s="59" t="s">
        <v>1491</v>
      </c>
      <c r="C1479" s="60" t="s">
        <v>1488</v>
      </c>
    </row>
    <row r="1480" spans="1:3" x14ac:dyDescent="0.2">
      <c r="A1480" s="58">
        <v>710.19</v>
      </c>
      <c r="B1480" s="59" t="s">
        <v>1492</v>
      </c>
      <c r="C1480" s="60" t="s">
        <v>1488</v>
      </c>
    </row>
    <row r="1481" spans="1:3" x14ac:dyDescent="0.2">
      <c r="A1481" s="58">
        <v>710.2</v>
      </c>
      <c r="B1481" s="59" t="s">
        <v>1493</v>
      </c>
      <c r="C1481" s="60" t="s">
        <v>1488</v>
      </c>
    </row>
    <row r="1482" spans="1:3" x14ac:dyDescent="0.2">
      <c r="A1482" s="58">
        <v>710.3</v>
      </c>
      <c r="B1482" s="59" t="s">
        <v>1494</v>
      </c>
      <c r="C1482" s="60" t="s">
        <v>1488</v>
      </c>
    </row>
    <row r="1483" spans="1:3" x14ac:dyDescent="0.2">
      <c r="A1483" s="58">
        <v>711</v>
      </c>
      <c r="B1483" s="59" t="s">
        <v>1495</v>
      </c>
      <c r="C1483" s="60" t="s">
        <v>1488</v>
      </c>
    </row>
    <row r="1484" spans="1:3" x14ac:dyDescent="0.2">
      <c r="A1484" s="58">
        <v>711.1</v>
      </c>
      <c r="B1484" s="59" t="s">
        <v>1496</v>
      </c>
      <c r="C1484" s="60" t="s">
        <v>1488</v>
      </c>
    </row>
    <row r="1485" spans="1:3" x14ac:dyDescent="0.2">
      <c r="A1485" s="58">
        <v>711.2</v>
      </c>
      <c r="B1485" s="59" t="s">
        <v>1497</v>
      </c>
      <c r="C1485" s="60" t="s">
        <v>1488</v>
      </c>
    </row>
    <row r="1486" spans="1:3" x14ac:dyDescent="0.2">
      <c r="A1486" s="58">
        <v>711.3</v>
      </c>
      <c r="B1486" s="59" t="s">
        <v>1498</v>
      </c>
      <c r="C1486" s="60" t="s">
        <v>1488</v>
      </c>
    </row>
    <row r="1487" spans="1:3" x14ac:dyDescent="0.2">
      <c r="A1487" s="58">
        <v>712</v>
      </c>
      <c r="B1487" s="59" t="s">
        <v>1499</v>
      </c>
      <c r="C1487" s="60" t="s">
        <v>1488</v>
      </c>
    </row>
    <row r="1488" spans="1:3" x14ac:dyDescent="0.2">
      <c r="A1488" s="58">
        <v>713</v>
      </c>
      <c r="B1488" s="59" t="s">
        <v>1500</v>
      </c>
      <c r="C1488" s="60" t="s">
        <v>1488</v>
      </c>
    </row>
    <row r="1489" spans="1:3" x14ac:dyDescent="0.2">
      <c r="A1489" s="58">
        <v>713.5</v>
      </c>
      <c r="B1489" s="59" t="s">
        <v>1501</v>
      </c>
      <c r="C1489" s="60" t="s">
        <v>1488</v>
      </c>
    </row>
    <row r="1490" spans="1:3" x14ac:dyDescent="0.2">
      <c r="A1490" s="58">
        <v>714</v>
      </c>
      <c r="B1490" s="59" t="s">
        <v>1502</v>
      </c>
      <c r="C1490" s="60" t="s">
        <v>1488</v>
      </c>
    </row>
    <row r="1491" spans="1:3" x14ac:dyDescent="0.2">
      <c r="A1491" s="58">
        <v>714.1</v>
      </c>
      <c r="B1491" s="59" t="s">
        <v>1503</v>
      </c>
      <c r="C1491" s="60" t="s">
        <v>1488</v>
      </c>
    </row>
    <row r="1492" spans="1:3" x14ac:dyDescent="0.2">
      <c r="A1492" s="58">
        <v>714.2</v>
      </c>
      <c r="B1492" s="59" t="s">
        <v>1504</v>
      </c>
      <c r="C1492" s="60" t="s">
        <v>1488</v>
      </c>
    </row>
    <row r="1493" spans="1:3" x14ac:dyDescent="0.2">
      <c r="A1493" s="58">
        <v>715</v>
      </c>
      <c r="B1493" s="59" t="s">
        <v>1505</v>
      </c>
      <c r="C1493" s="60" t="s">
        <v>1488</v>
      </c>
    </row>
    <row r="1494" spans="1:3" x14ac:dyDescent="0.2">
      <c r="A1494" s="58">
        <v>715.1</v>
      </c>
      <c r="B1494" s="59" t="s">
        <v>1506</v>
      </c>
      <c r="C1494" s="60" t="s">
        <v>1488</v>
      </c>
    </row>
    <row r="1495" spans="1:3" x14ac:dyDescent="0.2">
      <c r="A1495" s="58">
        <v>715.2</v>
      </c>
      <c r="B1495" s="59" t="s">
        <v>1507</v>
      </c>
      <c r="C1495" s="60" t="s">
        <v>1488</v>
      </c>
    </row>
    <row r="1496" spans="1:3" x14ac:dyDescent="0.2">
      <c r="A1496" s="58">
        <v>715.3</v>
      </c>
      <c r="B1496" s="59" t="s">
        <v>1508</v>
      </c>
      <c r="C1496" s="60" t="s">
        <v>1488</v>
      </c>
    </row>
    <row r="1497" spans="1:3" x14ac:dyDescent="0.2">
      <c r="A1497" s="58">
        <v>716</v>
      </c>
      <c r="B1497" s="59" t="s">
        <v>1509</v>
      </c>
      <c r="C1497" s="60" t="s">
        <v>1488</v>
      </c>
    </row>
    <row r="1498" spans="1:3" x14ac:dyDescent="0.2">
      <c r="A1498" s="58">
        <v>716.1</v>
      </c>
      <c r="B1498" s="59" t="s">
        <v>1510</v>
      </c>
      <c r="C1498" s="60" t="s">
        <v>1488</v>
      </c>
    </row>
    <row r="1499" spans="1:3" x14ac:dyDescent="0.2">
      <c r="A1499" s="58">
        <v>716.2</v>
      </c>
      <c r="B1499" s="59" t="s">
        <v>1511</v>
      </c>
      <c r="C1499" s="60" t="s">
        <v>1488</v>
      </c>
    </row>
    <row r="1500" spans="1:3" x14ac:dyDescent="0.2">
      <c r="A1500" s="58">
        <v>716.3</v>
      </c>
      <c r="B1500" s="59" t="s">
        <v>1512</v>
      </c>
      <c r="C1500" s="60" t="s">
        <v>1488</v>
      </c>
    </row>
    <row r="1501" spans="1:3" x14ac:dyDescent="0.2">
      <c r="A1501" s="58">
        <v>716.8</v>
      </c>
      <c r="B1501" s="59" t="s">
        <v>1513</v>
      </c>
      <c r="C1501" s="60" t="s">
        <v>1488</v>
      </c>
    </row>
    <row r="1502" spans="1:3" x14ac:dyDescent="0.2">
      <c r="A1502" s="58">
        <v>716.9</v>
      </c>
      <c r="B1502" s="59" t="s">
        <v>1514</v>
      </c>
      <c r="C1502" s="60" t="s">
        <v>1488</v>
      </c>
    </row>
    <row r="1503" spans="1:3" x14ac:dyDescent="0.2">
      <c r="A1503" s="58">
        <v>717</v>
      </c>
      <c r="B1503" s="59" t="s">
        <v>1515</v>
      </c>
      <c r="C1503" s="60" t="s">
        <v>1488</v>
      </c>
    </row>
    <row r="1504" spans="1:3" x14ac:dyDescent="0.2">
      <c r="A1504" s="58">
        <v>720</v>
      </c>
      <c r="B1504" s="59" t="s">
        <v>1516</v>
      </c>
      <c r="C1504" s="60" t="s">
        <v>1488</v>
      </c>
    </row>
    <row r="1505" spans="1:3" x14ac:dyDescent="0.2">
      <c r="A1505" s="58">
        <v>720.1</v>
      </c>
      <c r="B1505" s="59" t="s">
        <v>1517</v>
      </c>
      <c r="C1505" s="60" t="s">
        <v>1488</v>
      </c>
    </row>
    <row r="1506" spans="1:3" x14ac:dyDescent="0.2">
      <c r="A1506" s="58">
        <v>721</v>
      </c>
      <c r="B1506" s="59" t="s">
        <v>1518</v>
      </c>
      <c r="C1506" s="60" t="s">
        <v>1488</v>
      </c>
    </row>
    <row r="1507" spans="1:3" x14ac:dyDescent="0.2">
      <c r="A1507" s="58">
        <v>721.1</v>
      </c>
      <c r="B1507" s="59" t="s">
        <v>1519</v>
      </c>
      <c r="C1507" s="60" t="s">
        <v>1488</v>
      </c>
    </row>
    <row r="1508" spans="1:3" x14ac:dyDescent="0.2">
      <c r="A1508" s="58">
        <v>721.2</v>
      </c>
      <c r="B1508" s="59" t="s">
        <v>1520</v>
      </c>
      <c r="C1508" s="60" t="s">
        <v>1488</v>
      </c>
    </row>
    <row r="1509" spans="1:3" x14ac:dyDescent="0.2">
      <c r="A1509" s="58">
        <v>721.8</v>
      </c>
      <c r="B1509" s="59" t="s">
        <v>1521</v>
      </c>
      <c r="C1509" s="60" t="s">
        <v>1488</v>
      </c>
    </row>
    <row r="1510" spans="1:3" x14ac:dyDescent="0.2">
      <c r="A1510" s="58">
        <v>722</v>
      </c>
      <c r="B1510" s="59" t="s">
        <v>1522</v>
      </c>
      <c r="C1510" s="60" t="s">
        <v>1488</v>
      </c>
    </row>
    <row r="1511" spans="1:3" x14ac:dyDescent="0.2">
      <c r="A1511" s="58">
        <v>722.1</v>
      </c>
      <c r="B1511" s="59" t="s">
        <v>1523</v>
      </c>
      <c r="C1511" s="60" t="s">
        <v>1488</v>
      </c>
    </row>
    <row r="1512" spans="1:3" x14ac:dyDescent="0.2">
      <c r="A1512" s="58">
        <v>722.3</v>
      </c>
      <c r="B1512" s="59" t="s">
        <v>1524</v>
      </c>
      <c r="C1512" s="60" t="s">
        <v>1488</v>
      </c>
    </row>
    <row r="1513" spans="1:3" x14ac:dyDescent="0.2">
      <c r="A1513" s="58">
        <v>722.6</v>
      </c>
      <c r="B1513" s="59" t="s">
        <v>1525</v>
      </c>
      <c r="C1513" s="60" t="s">
        <v>1488</v>
      </c>
    </row>
    <row r="1514" spans="1:3" x14ac:dyDescent="0.2">
      <c r="A1514" s="58">
        <v>722.7</v>
      </c>
      <c r="B1514" s="59" t="s">
        <v>1526</v>
      </c>
      <c r="C1514" s="60" t="s">
        <v>1488</v>
      </c>
    </row>
    <row r="1515" spans="1:3" x14ac:dyDescent="0.2">
      <c r="A1515" s="58">
        <v>722.8</v>
      </c>
      <c r="B1515" s="59" t="s">
        <v>1527</v>
      </c>
      <c r="C1515" s="60" t="s">
        <v>1488</v>
      </c>
    </row>
    <row r="1516" spans="1:3" x14ac:dyDescent="0.2">
      <c r="A1516" s="58">
        <v>722.9</v>
      </c>
      <c r="B1516" s="59" t="s">
        <v>1528</v>
      </c>
      <c r="C1516" s="60" t="s">
        <v>1488</v>
      </c>
    </row>
    <row r="1517" spans="1:3" x14ac:dyDescent="0.2">
      <c r="A1517" s="58">
        <v>723</v>
      </c>
      <c r="B1517" s="59" t="s">
        <v>1529</v>
      </c>
      <c r="C1517" s="60" t="s">
        <v>1488</v>
      </c>
    </row>
    <row r="1518" spans="1:3" x14ac:dyDescent="0.2">
      <c r="A1518" s="58">
        <v>723.1</v>
      </c>
      <c r="B1518" s="59" t="s">
        <v>1530</v>
      </c>
      <c r="C1518" s="60" t="s">
        <v>1488</v>
      </c>
    </row>
    <row r="1519" spans="1:3" x14ac:dyDescent="0.2">
      <c r="A1519" s="58">
        <v>724</v>
      </c>
      <c r="B1519" s="59" t="s">
        <v>1531</v>
      </c>
      <c r="C1519" s="60" t="s">
        <v>1488</v>
      </c>
    </row>
    <row r="1520" spans="1:3" x14ac:dyDescent="0.2">
      <c r="A1520" s="58">
        <v>724.1</v>
      </c>
      <c r="B1520" s="59" t="s">
        <v>1532</v>
      </c>
      <c r="C1520" s="60" t="s">
        <v>1488</v>
      </c>
    </row>
    <row r="1521" spans="1:3" x14ac:dyDescent="0.2">
      <c r="A1521" s="58">
        <v>724.2</v>
      </c>
      <c r="B1521" s="59" t="s">
        <v>1533</v>
      </c>
      <c r="C1521" s="60" t="s">
        <v>1488</v>
      </c>
    </row>
    <row r="1522" spans="1:3" x14ac:dyDescent="0.2">
      <c r="A1522" s="58">
        <v>724.8</v>
      </c>
      <c r="B1522" s="59" t="s">
        <v>1534</v>
      </c>
      <c r="C1522" s="60" t="s">
        <v>1488</v>
      </c>
    </row>
    <row r="1523" spans="1:3" x14ac:dyDescent="0.2">
      <c r="A1523" s="58">
        <v>724.9</v>
      </c>
      <c r="B1523" s="59" t="s">
        <v>1535</v>
      </c>
      <c r="C1523" s="60" t="s">
        <v>1488</v>
      </c>
    </row>
    <row r="1524" spans="1:3" x14ac:dyDescent="0.2">
      <c r="A1524" s="58">
        <v>726</v>
      </c>
      <c r="B1524" s="59" t="s">
        <v>1536</v>
      </c>
      <c r="C1524" s="60" t="s">
        <v>1488</v>
      </c>
    </row>
    <row r="1525" spans="1:3" x14ac:dyDescent="0.2">
      <c r="A1525" s="58">
        <v>726.1</v>
      </c>
      <c r="B1525" s="59" t="s">
        <v>1537</v>
      </c>
      <c r="C1525" s="60" t="s">
        <v>1488</v>
      </c>
    </row>
    <row r="1526" spans="1:3" x14ac:dyDescent="0.2">
      <c r="A1526" s="58">
        <v>726.2</v>
      </c>
      <c r="B1526" s="59" t="s">
        <v>1538</v>
      </c>
      <c r="C1526" s="60" t="s">
        <v>1488</v>
      </c>
    </row>
    <row r="1527" spans="1:3" x14ac:dyDescent="0.2">
      <c r="A1527" s="58">
        <v>726.3</v>
      </c>
      <c r="B1527" s="59" t="s">
        <v>1539</v>
      </c>
      <c r="C1527" s="60" t="s">
        <v>1488</v>
      </c>
    </row>
    <row r="1528" spans="1:3" x14ac:dyDescent="0.2">
      <c r="A1528" s="58">
        <v>726.4</v>
      </c>
      <c r="B1528" s="59" t="s">
        <v>1540</v>
      </c>
      <c r="C1528" s="60" t="s">
        <v>1488</v>
      </c>
    </row>
    <row r="1529" spans="1:3" x14ac:dyDescent="0.2">
      <c r="A1529" s="58">
        <v>727</v>
      </c>
      <c r="B1529" s="59" t="s">
        <v>1541</v>
      </c>
      <c r="C1529" s="60" t="s">
        <v>1488</v>
      </c>
    </row>
    <row r="1530" spans="1:3" x14ac:dyDescent="0.2">
      <c r="A1530" s="58">
        <v>727.1</v>
      </c>
      <c r="B1530" s="59" t="s">
        <v>1542</v>
      </c>
      <c r="C1530" s="60" t="s">
        <v>1488</v>
      </c>
    </row>
    <row r="1531" spans="1:3" x14ac:dyDescent="0.2">
      <c r="A1531" s="58">
        <v>727.2</v>
      </c>
      <c r="B1531" s="59" t="s">
        <v>1543</v>
      </c>
      <c r="C1531" s="60" t="s">
        <v>1488</v>
      </c>
    </row>
    <row r="1532" spans="1:3" x14ac:dyDescent="0.2">
      <c r="A1532" s="58">
        <v>727.4</v>
      </c>
      <c r="B1532" s="59" t="s">
        <v>1544</v>
      </c>
      <c r="C1532" s="60" t="s">
        <v>1488</v>
      </c>
    </row>
    <row r="1533" spans="1:3" x14ac:dyDescent="0.2">
      <c r="A1533" s="58">
        <v>727.5</v>
      </c>
      <c r="B1533" s="59" t="s">
        <v>1545</v>
      </c>
      <c r="C1533" s="60" t="s">
        <v>1488</v>
      </c>
    </row>
    <row r="1534" spans="1:3" x14ac:dyDescent="0.2">
      <c r="A1534" s="58">
        <v>727.6</v>
      </c>
      <c r="B1534" s="59" t="s">
        <v>1546</v>
      </c>
      <c r="C1534" s="60" t="s">
        <v>1488</v>
      </c>
    </row>
    <row r="1535" spans="1:3" x14ac:dyDescent="0.2">
      <c r="A1535" s="58">
        <v>727.7</v>
      </c>
      <c r="B1535" s="59" t="s">
        <v>1547</v>
      </c>
      <c r="C1535" s="60" t="s">
        <v>1488</v>
      </c>
    </row>
    <row r="1536" spans="1:3" x14ac:dyDescent="0.2">
      <c r="A1536" s="58">
        <v>727.8</v>
      </c>
      <c r="B1536" s="59" t="s">
        <v>1548</v>
      </c>
      <c r="C1536" s="60" t="s">
        <v>1488</v>
      </c>
    </row>
    <row r="1537" spans="1:3" x14ac:dyDescent="0.2">
      <c r="A1537" s="58">
        <v>728</v>
      </c>
      <c r="B1537" s="59" t="s">
        <v>1549</v>
      </c>
      <c r="C1537" s="60" t="s">
        <v>1488</v>
      </c>
    </row>
    <row r="1538" spans="1:3" x14ac:dyDescent="0.2">
      <c r="A1538" s="58">
        <v>728.1</v>
      </c>
      <c r="B1538" s="59" t="s">
        <v>1550</v>
      </c>
      <c r="C1538" s="60" t="s">
        <v>1488</v>
      </c>
    </row>
    <row r="1539" spans="1:3" x14ac:dyDescent="0.2">
      <c r="A1539" s="58">
        <v>728.2</v>
      </c>
      <c r="B1539" s="59" t="s">
        <v>1551</v>
      </c>
      <c r="C1539" s="60" t="s">
        <v>1488</v>
      </c>
    </row>
    <row r="1540" spans="1:3" x14ac:dyDescent="0.2">
      <c r="A1540" s="58">
        <v>728.7</v>
      </c>
      <c r="B1540" s="59" t="s">
        <v>1552</v>
      </c>
      <c r="C1540" s="60" t="s">
        <v>1488</v>
      </c>
    </row>
    <row r="1541" spans="1:3" x14ac:dyDescent="0.2">
      <c r="A1541" s="58">
        <v>728.71</v>
      </c>
      <c r="B1541" s="59" t="s">
        <v>1553</v>
      </c>
      <c r="C1541" s="60" t="s">
        <v>1488</v>
      </c>
    </row>
    <row r="1542" spans="1:3" x14ac:dyDescent="0.2">
      <c r="A1542" s="58">
        <v>729</v>
      </c>
      <c r="B1542" s="59" t="s">
        <v>1554</v>
      </c>
      <c r="C1542" s="60" t="s">
        <v>1488</v>
      </c>
    </row>
    <row r="1543" spans="1:3" x14ac:dyDescent="0.2">
      <c r="A1543" s="58">
        <v>729.1</v>
      </c>
      <c r="B1543" s="59" t="s">
        <v>1555</v>
      </c>
      <c r="C1543" s="60" t="s">
        <v>1488</v>
      </c>
    </row>
    <row r="1544" spans="1:3" x14ac:dyDescent="0.2">
      <c r="A1544" s="58">
        <v>729.3</v>
      </c>
      <c r="B1544" s="59" t="s">
        <v>1556</v>
      </c>
      <c r="C1544" s="60" t="s">
        <v>1488</v>
      </c>
    </row>
    <row r="1545" spans="1:3" x14ac:dyDescent="0.2">
      <c r="A1545" s="58">
        <v>729.7</v>
      </c>
      <c r="B1545" s="59" t="s">
        <v>1557</v>
      </c>
      <c r="C1545" s="60" t="s">
        <v>1488</v>
      </c>
    </row>
    <row r="1546" spans="1:3" ht="28" x14ac:dyDescent="0.2">
      <c r="A1546" s="58">
        <v>731</v>
      </c>
      <c r="B1546" s="59" t="s">
        <v>1558</v>
      </c>
      <c r="C1546" s="60" t="s">
        <v>1488</v>
      </c>
    </row>
    <row r="1547" spans="1:3" x14ac:dyDescent="0.2">
      <c r="A1547" s="58">
        <v>731.1</v>
      </c>
      <c r="B1547" s="59" t="s">
        <v>1559</v>
      </c>
      <c r="C1547" s="60" t="s">
        <v>1488</v>
      </c>
    </row>
    <row r="1548" spans="1:3" x14ac:dyDescent="0.2">
      <c r="A1548" s="58">
        <v>732</v>
      </c>
      <c r="B1548" s="59" t="s">
        <v>1560</v>
      </c>
      <c r="C1548" s="60" t="s">
        <v>1488</v>
      </c>
    </row>
    <row r="1549" spans="1:3" x14ac:dyDescent="0.2">
      <c r="A1549" s="58">
        <v>732.1</v>
      </c>
      <c r="B1549" s="59" t="s">
        <v>1561</v>
      </c>
      <c r="C1549" s="60" t="s">
        <v>1488</v>
      </c>
    </row>
    <row r="1550" spans="1:3" x14ac:dyDescent="0.2">
      <c r="A1550" s="58">
        <v>732.7</v>
      </c>
      <c r="B1550" s="59" t="s">
        <v>1562</v>
      </c>
      <c r="C1550" s="60" t="s">
        <v>1488</v>
      </c>
    </row>
    <row r="1551" spans="1:3" x14ac:dyDescent="0.2">
      <c r="A1551" s="58">
        <v>733</v>
      </c>
      <c r="B1551" s="59" t="s">
        <v>1563</v>
      </c>
      <c r="C1551" s="60" t="s">
        <v>1488</v>
      </c>
    </row>
    <row r="1552" spans="1:3" x14ac:dyDescent="0.2">
      <c r="A1552" s="58">
        <v>733.2</v>
      </c>
      <c r="B1552" s="59" t="s">
        <v>1564</v>
      </c>
      <c r="C1552" s="60" t="s">
        <v>1488</v>
      </c>
    </row>
    <row r="1553" spans="1:3" x14ac:dyDescent="0.2">
      <c r="A1553" s="58">
        <v>733.4</v>
      </c>
      <c r="B1553" s="59" t="s">
        <v>1565</v>
      </c>
      <c r="C1553" s="60" t="s">
        <v>1488</v>
      </c>
    </row>
    <row r="1554" spans="1:3" x14ac:dyDescent="0.2">
      <c r="A1554" s="58">
        <v>733.6</v>
      </c>
      <c r="B1554" s="59" t="s">
        <v>1566</v>
      </c>
      <c r="C1554" s="60" t="s">
        <v>1488</v>
      </c>
    </row>
    <row r="1555" spans="1:3" x14ac:dyDescent="0.2">
      <c r="A1555" s="58">
        <v>733.8</v>
      </c>
      <c r="B1555" s="59" t="s">
        <v>1567</v>
      </c>
      <c r="C1555" s="60" t="s">
        <v>1488</v>
      </c>
    </row>
    <row r="1556" spans="1:3" x14ac:dyDescent="0.2">
      <c r="A1556" s="58">
        <v>733.9</v>
      </c>
      <c r="B1556" s="59" t="s">
        <v>1568</v>
      </c>
      <c r="C1556" s="60" t="s">
        <v>1488</v>
      </c>
    </row>
    <row r="1557" spans="1:3" x14ac:dyDescent="0.2">
      <c r="A1557" s="58">
        <v>735</v>
      </c>
      <c r="B1557" s="59" t="s">
        <v>1569</v>
      </c>
      <c r="C1557" s="60" t="s">
        <v>1488</v>
      </c>
    </row>
    <row r="1558" spans="1:3" x14ac:dyDescent="0.2">
      <c r="A1558" s="58">
        <v>735.1</v>
      </c>
      <c r="B1558" s="59" t="s">
        <v>1570</v>
      </c>
      <c r="C1558" s="60" t="s">
        <v>1488</v>
      </c>
    </row>
    <row r="1559" spans="1:3" x14ac:dyDescent="0.2">
      <c r="A1559" s="58">
        <v>735.2</v>
      </c>
      <c r="B1559" s="59" t="s">
        <v>1571</v>
      </c>
      <c r="C1559" s="60" t="s">
        <v>1488</v>
      </c>
    </row>
    <row r="1560" spans="1:3" x14ac:dyDescent="0.2">
      <c r="A1560" s="58">
        <v>735.21</v>
      </c>
      <c r="B1560" s="59" t="s">
        <v>1572</v>
      </c>
      <c r="C1560" s="60" t="s">
        <v>1488</v>
      </c>
    </row>
    <row r="1561" spans="1:3" x14ac:dyDescent="0.2">
      <c r="A1561" s="58">
        <v>735.23</v>
      </c>
      <c r="B1561" s="59" t="s">
        <v>1573</v>
      </c>
      <c r="C1561" s="60" t="s">
        <v>1488</v>
      </c>
    </row>
    <row r="1562" spans="1:3" x14ac:dyDescent="0.2">
      <c r="A1562" s="58">
        <v>735.3</v>
      </c>
      <c r="B1562" s="59" t="s">
        <v>1574</v>
      </c>
      <c r="C1562" s="60" t="s">
        <v>1488</v>
      </c>
    </row>
    <row r="1563" spans="1:3" x14ac:dyDescent="0.2">
      <c r="A1563" s="58">
        <v>736</v>
      </c>
      <c r="B1563" s="59" t="s">
        <v>1575</v>
      </c>
      <c r="C1563" s="60" t="s">
        <v>1488</v>
      </c>
    </row>
    <row r="1564" spans="1:3" x14ac:dyDescent="0.2">
      <c r="A1564" s="58">
        <v>736.1</v>
      </c>
      <c r="B1564" s="59" t="s">
        <v>1576</v>
      </c>
      <c r="C1564" s="60" t="s">
        <v>1488</v>
      </c>
    </row>
    <row r="1565" spans="1:3" x14ac:dyDescent="0.2">
      <c r="A1565" s="58">
        <v>736.2</v>
      </c>
      <c r="B1565" s="59" t="s">
        <v>1577</v>
      </c>
      <c r="C1565" s="60" t="s">
        <v>1488</v>
      </c>
    </row>
    <row r="1566" spans="1:3" x14ac:dyDescent="0.2">
      <c r="A1566" s="58">
        <v>736.3</v>
      </c>
      <c r="B1566" s="59" t="s">
        <v>1578</v>
      </c>
      <c r="C1566" s="60" t="s">
        <v>1488</v>
      </c>
    </row>
    <row r="1567" spans="1:3" x14ac:dyDescent="0.2">
      <c r="A1567" s="58">
        <v>736.4</v>
      </c>
      <c r="B1567" s="59" t="s">
        <v>1579</v>
      </c>
      <c r="C1567" s="60" t="s">
        <v>1488</v>
      </c>
    </row>
    <row r="1568" spans="1:3" x14ac:dyDescent="0.2">
      <c r="A1568" s="58">
        <v>736.5</v>
      </c>
      <c r="B1568" s="59" t="s">
        <v>1580</v>
      </c>
      <c r="C1568" s="60" t="s">
        <v>1488</v>
      </c>
    </row>
    <row r="1569" spans="1:3" x14ac:dyDescent="0.2">
      <c r="A1569" s="58">
        <v>736.6</v>
      </c>
      <c r="B1569" s="59" t="s">
        <v>1581</v>
      </c>
      <c r="C1569" s="60" t="s">
        <v>1488</v>
      </c>
    </row>
    <row r="1570" spans="1:3" x14ac:dyDescent="0.2">
      <c r="A1570" s="58">
        <v>737</v>
      </c>
      <c r="B1570" s="59" t="s">
        <v>1582</v>
      </c>
      <c r="C1570" s="60" t="s">
        <v>1488</v>
      </c>
    </row>
    <row r="1571" spans="1:3" x14ac:dyDescent="0.2">
      <c r="A1571" s="58">
        <v>737.1</v>
      </c>
      <c r="B1571" s="59" t="s">
        <v>1583</v>
      </c>
      <c r="C1571" s="60" t="s">
        <v>1488</v>
      </c>
    </row>
    <row r="1572" spans="1:3" x14ac:dyDescent="0.2">
      <c r="A1572" s="58">
        <v>737.2</v>
      </c>
      <c r="B1572" s="59" t="s">
        <v>1584</v>
      </c>
      <c r="C1572" s="60" t="s">
        <v>1488</v>
      </c>
    </row>
    <row r="1573" spans="1:3" x14ac:dyDescent="0.2">
      <c r="A1573" s="58">
        <v>737.3</v>
      </c>
      <c r="B1573" s="59" t="s">
        <v>1585</v>
      </c>
      <c r="C1573" s="60" t="s">
        <v>1488</v>
      </c>
    </row>
    <row r="1574" spans="1:3" x14ac:dyDescent="0.2">
      <c r="A1574" s="58">
        <v>738</v>
      </c>
      <c r="B1574" s="59" t="s">
        <v>1586</v>
      </c>
      <c r="C1574" s="60" t="s">
        <v>1488</v>
      </c>
    </row>
    <row r="1575" spans="1:3" x14ac:dyDescent="0.2">
      <c r="A1575" s="58">
        <v>738.4</v>
      </c>
      <c r="B1575" s="59" t="s">
        <v>1587</v>
      </c>
      <c r="C1575" s="60" t="s">
        <v>1488</v>
      </c>
    </row>
    <row r="1576" spans="1:3" x14ac:dyDescent="0.2">
      <c r="A1576" s="58">
        <v>739</v>
      </c>
      <c r="B1576" s="59" t="s">
        <v>1588</v>
      </c>
      <c r="C1576" s="60" t="s">
        <v>1488</v>
      </c>
    </row>
    <row r="1577" spans="1:3" x14ac:dyDescent="0.2">
      <c r="A1577" s="58">
        <v>740</v>
      </c>
      <c r="B1577" s="59" t="s">
        <v>1589</v>
      </c>
      <c r="C1577" s="60" t="s">
        <v>1488</v>
      </c>
    </row>
    <row r="1578" spans="1:3" x14ac:dyDescent="0.2">
      <c r="A1578" s="58">
        <v>740.1</v>
      </c>
      <c r="B1578" s="59" t="s">
        <v>1590</v>
      </c>
      <c r="C1578" s="60" t="s">
        <v>1488</v>
      </c>
    </row>
    <row r="1579" spans="1:3" x14ac:dyDescent="0.2">
      <c r="A1579" s="58">
        <v>740.11</v>
      </c>
      <c r="B1579" s="59" t="s">
        <v>1591</v>
      </c>
      <c r="C1579" s="60" t="s">
        <v>1488</v>
      </c>
    </row>
    <row r="1580" spans="1:3" x14ac:dyDescent="0.2">
      <c r="A1580" s="58">
        <v>740.12</v>
      </c>
      <c r="B1580" s="59" t="s">
        <v>1592</v>
      </c>
      <c r="C1580" s="60" t="s">
        <v>1488</v>
      </c>
    </row>
    <row r="1581" spans="1:3" x14ac:dyDescent="0.2">
      <c r="A1581" s="58">
        <v>740.2</v>
      </c>
      <c r="B1581" s="59" t="s">
        <v>1593</v>
      </c>
      <c r="C1581" s="60" t="s">
        <v>1488</v>
      </c>
    </row>
    <row r="1582" spans="1:3" ht="28" x14ac:dyDescent="0.2">
      <c r="A1582" s="58">
        <v>740.3</v>
      </c>
      <c r="B1582" s="59" t="s">
        <v>1594</v>
      </c>
      <c r="C1582" s="60" t="s">
        <v>1488</v>
      </c>
    </row>
    <row r="1583" spans="1:3" x14ac:dyDescent="0.2">
      <c r="A1583" s="58">
        <v>740.9</v>
      </c>
      <c r="B1583" s="59" t="s">
        <v>1595</v>
      </c>
      <c r="C1583" s="60" t="s">
        <v>1488</v>
      </c>
    </row>
    <row r="1584" spans="1:3" x14ac:dyDescent="0.2">
      <c r="A1584" s="58">
        <v>741</v>
      </c>
      <c r="B1584" s="59" t="s">
        <v>1596</v>
      </c>
      <c r="C1584" s="60" t="s">
        <v>1488</v>
      </c>
    </row>
    <row r="1585" spans="1:3" x14ac:dyDescent="0.2">
      <c r="A1585" s="58">
        <v>741.1</v>
      </c>
      <c r="B1585" s="59" t="s">
        <v>1597</v>
      </c>
      <c r="C1585" s="60" t="s">
        <v>1488</v>
      </c>
    </row>
    <row r="1586" spans="1:3" x14ac:dyDescent="0.2">
      <c r="A1586" s="58">
        <v>741.2</v>
      </c>
      <c r="B1586" s="59" t="s">
        <v>1598</v>
      </c>
      <c r="C1586" s="60" t="s">
        <v>1488</v>
      </c>
    </row>
    <row r="1587" spans="1:3" x14ac:dyDescent="0.2">
      <c r="A1587" s="58">
        <v>741.3</v>
      </c>
      <c r="B1587" s="59" t="s">
        <v>1599</v>
      </c>
      <c r="C1587" s="60" t="s">
        <v>1488</v>
      </c>
    </row>
    <row r="1588" spans="1:3" x14ac:dyDescent="0.2">
      <c r="A1588" s="58">
        <v>741.4</v>
      </c>
      <c r="B1588" s="59" t="s">
        <v>1600</v>
      </c>
      <c r="C1588" s="60" t="s">
        <v>1488</v>
      </c>
    </row>
    <row r="1589" spans="1:3" x14ac:dyDescent="0.2">
      <c r="A1589" s="58">
        <v>741.5</v>
      </c>
      <c r="B1589" s="59" t="s">
        <v>1601</v>
      </c>
      <c r="C1589" s="60" t="s">
        <v>1488</v>
      </c>
    </row>
    <row r="1590" spans="1:3" x14ac:dyDescent="0.2">
      <c r="A1590" s="58">
        <v>741.6</v>
      </c>
      <c r="B1590" s="59" t="s">
        <v>1602</v>
      </c>
      <c r="C1590" s="60" t="s">
        <v>1488</v>
      </c>
    </row>
    <row r="1591" spans="1:3" x14ac:dyDescent="0.2">
      <c r="A1591" s="58">
        <v>742</v>
      </c>
      <c r="B1591" s="59" t="s">
        <v>1603</v>
      </c>
      <c r="C1591" s="60" t="s">
        <v>1488</v>
      </c>
    </row>
    <row r="1592" spans="1:3" x14ac:dyDescent="0.2">
      <c r="A1592" s="58">
        <v>742.1</v>
      </c>
      <c r="B1592" s="59" t="s">
        <v>1604</v>
      </c>
      <c r="C1592" s="60" t="s">
        <v>1488</v>
      </c>
    </row>
    <row r="1593" spans="1:3" x14ac:dyDescent="0.2">
      <c r="A1593" s="58">
        <v>742.2</v>
      </c>
      <c r="B1593" s="59" t="s">
        <v>1605</v>
      </c>
      <c r="C1593" s="60" t="s">
        <v>1488</v>
      </c>
    </row>
    <row r="1594" spans="1:3" x14ac:dyDescent="0.2">
      <c r="A1594" s="58">
        <v>742.8</v>
      </c>
      <c r="B1594" s="59" t="s">
        <v>1606</v>
      </c>
      <c r="C1594" s="60" t="s">
        <v>1488</v>
      </c>
    </row>
    <row r="1595" spans="1:3" x14ac:dyDescent="0.2">
      <c r="A1595" s="58">
        <v>742.9</v>
      </c>
      <c r="B1595" s="59" t="s">
        <v>1607</v>
      </c>
      <c r="C1595" s="60" t="s">
        <v>1488</v>
      </c>
    </row>
    <row r="1596" spans="1:3" x14ac:dyDescent="0.2">
      <c r="A1596" s="58">
        <v>743</v>
      </c>
      <c r="B1596" s="59" t="s">
        <v>1608</v>
      </c>
      <c r="C1596" s="60" t="s">
        <v>1488</v>
      </c>
    </row>
    <row r="1597" spans="1:3" x14ac:dyDescent="0.2">
      <c r="A1597" s="58">
        <v>743.1</v>
      </c>
      <c r="B1597" s="59" t="s">
        <v>1609</v>
      </c>
      <c r="C1597" s="60" t="s">
        <v>1488</v>
      </c>
    </row>
    <row r="1598" spans="1:3" x14ac:dyDescent="0.2">
      <c r="A1598" s="58">
        <v>743.11</v>
      </c>
      <c r="B1598" s="59" t="s">
        <v>1610</v>
      </c>
      <c r="C1598" s="60" t="s">
        <v>1488</v>
      </c>
    </row>
    <row r="1599" spans="1:3" x14ac:dyDescent="0.2">
      <c r="A1599" s="58">
        <v>743.13</v>
      </c>
      <c r="B1599" s="59" t="s">
        <v>1611</v>
      </c>
      <c r="C1599" s="60" t="s">
        <v>1488</v>
      </c>
    </row>
    <row r="1600" spans="1:3" x14ac:dyDescent="0.2">
      <c r="A1600" s="58">
        <v>743.2</v>
      </c>
      <c r="B1600" s="59" t="s">
        <v>1612</v>
      </c>
      <c r="C1600" s="60" t="s">
        <v>1488</v>
      </c>
    </row>
    <row r="1601" spans="1:3" x14ac:dyDescent="0.2">
      <c r="A1601" s="58">
        <v>743.21</v>
      </c>
      <c r="B1601" s="59" t="s">
        <v>1613</v>
      </c>
      <c r="C1601" s="60" t="s">
        <v>1488</v>
      </c>
    </row>
    <row r="1602" spans="1:3" x14ac:dyDescent="0.2">
      <c r="A1602" s="58">
        <v>743.22</v>
      </c>
      <c r="B1602" s="59" t="s">
        <v>1614</v>
      </c>
      <c r="C1602" s="60" t="s">
        <v>1488</v>
      </c>
    </row>
    <row r="1603" spans="1:3" x14ac:dyDescent="0.2">
      <c r="A1603" s="58">
        <v>743.4</v>
      </c>
      <c r="B1603" s="59" t="s">
        <v>1615</v>
      </c>
      <c r="C1603" s="60" t="s">
        <v>1488</v>
      </c>
    </row>
    <row r="1604" spans="1:3" x14ac:dyDescent="0.2">
      <c r="A1604" s="58">
        <v>743.9</v>
      </c>
      <c r="B1604" s="59" t="s">
        <v>1616</v>
      </c>
      <c r="C1604" s="60" t="s">
        <v>1488</v>
      </c>
    </row>
    <row r="1605" spans="1:3" x14ac:dyDescent="0.2">
      <c r="A1605" s="58">
        <v>745</v>
      </c>
      <c r="B1605" s="59" t="s">
        <v>1617</v>
      </c>
      <c r="C1605" s="60" t="s">
        <v>1488</v>
      </c>
    </row>
    <row r="1606" spans="1:3" x14ac:dyDescent="0.2">
      <c r="A1606" s="58">
        <v>747</v>
      </c>
      <c r="B1606" s="59" t="s">
        <v>1618</v>
      </c>
      <c r="C1606" s="60" t="s">
        <v>1619</v>
      </c>
    </row>
    <row r="1607" spans="1:3" x14ac:dyDescent="0.2">
      <c r="A1607" s="58">
        <v>747.1</v>
      </c>
      <c r="B1607" s="59" t="s">
        <v>1620</v>
      </c>
      <c r="C1607" s="60" t="s">
        <v>1619</v>
      </c>
    </row>
    <row r="1608" spans="1:3" x14ac:dyDescent="0.2">
      <c r="A1608" s="58">
        <v>747.11</v>
      </c>
      <c r="B1608" s="59" t="s">
        <v>1621</v>
      </c>
      <c r="C1608" s="60" t="s">
        <v>1619</v>
      </c>
    </row>
    <row r="1609" spans="1:3" x14ac:dyDescent="0.2">
      <c r="A1609" s="58">
        <v>747.12</v>
      </c>
      <c r="B1609" s="59" t="s">
        <v>1622</v>
      </c>
      <c r="C1609" s="60" t="s">
        <v>1619</v>
      </c>
    </row>
    <row r="1610" spans="1:3" x14ac:dyDescent="0.2">
      <c r="A1610" s="58">
        <v>747.13</v>
      </c>
      <c r="B1610" s="59" t="s">
        <v>1623</v>
      </c>
      <c r="C1610" s="60" t="s">
        <v>1619</v>
      </c>
    </row>
    <row r="1611" spans="1:3" x14ac:dyDescent="0.2">
      <c r="A1611" s="58">
        <v>747.2</v>
      </c>
      <c r="B1611" s="59" t="s">
        <v>1624</v>
      </c>
      <c r="C1611" s="60" t="s">
        <v>1619</v>
      </c>
    </row>
    <row r="1612" spans="1:3" x14ac:dyDescent="0.2">
      <c r="A1612" s="58">
        <v>748</v>
      </c>
      <c r="B1612" s="59" t="s">
        <v>1625</v>
      </c>
      <c r="C1612" s="60" t="s">
        <v>1619</v>
      </c>
    </row>
    <row r="1613" spans="1:3" x14ac:dyDescent="0.2">
      <c r="A1613" s="58">
        <v>749</v>
      </c>
      <c r="B1613" s="59" t="s">
        <v>1626</v>
      </c>
      <c r="C1613" s="60" t="s">
        <v>1619</v>
      </c>
    </row>
    <row r="1614" spans="1:3" x14ac:dyDescent="0.2">
      <c r="A1614" s="58">
        <v>749.1</v>
      </c>
      <c r="B1614" s="59" t="s">
        <v>1627</v>
      </c>
      <c r="C1614" s="60" t="s">
        <v>1619</v>
      </c>
    </row>
    <row r="1615" spans="1:3" x14ac:dyDescent="0.2">
      <c r="A1615" s="58">
        <v>749.2</v>
      </c>
      <c r="B1615" s="59" t="s">
        <v>1628</v>
      </c>
      <c r="C1615" s="60" t="s">
        <v>1619</v>
      </c>
    </row>
    <row r="1616" spans="1:3" x14ac:dyDescent="0.2">
      <c r="A1616" s="58">
        <v>750</v>
      </c>
      <c r="B1616" s="59" t="s">
        <v>1629</v>
      </c>
      <c r="C1616" s="60" t="s">
        <v>1619</v>
      </c>
    </row>
    <row r="1617" spans="1:3" x14ac:dyDescent="0.2">
      <c r="A1617" s="58">
        <v>750.1</v>
      </c>
      <c r="B1617" s="59" t="s">
        <v>1630</v>
      </c>
      <c r="C1617" s="60" t="s">
        <v>1619</v>
      </c>
    </row>
    <row r="1618" spans="1:3" x14ac:dyDescent="0.2">
      <c r="A1618" s="58">
        <v>750.11</v>
      </c>
      <c r="B1618" s="59" t="s">
        <v>1631</v>
      </c>
      <c r="C1618" s="60" t="s">
        <v>1619</v>
      </c>
    </row>
    <row r="1619" spans="1:3" x14ac:dyDescent="0.2">
      <c r="A1619" s="58">
        <v>750.13</v>
      </c>
      <c r="B1619" s="59" t="s">
        <v>1632</v>
      </c>
      <c r="C1619" s="60" t="s">
        <v>1619</v>
      </c>
    </row>
    <row r="1620" spans="1:3" x14ac:dyDescent="0.2">
      <c r="A1620" s="58">
        <v>750.14</v>
      </c>
      <c r="B1620" s="59" t="s">
        <v>1633</v>
      </c>
      <c r="C1620" s="60" t="s">
        <v>1619</v>
      </c>
    </row>
    <row r="1621" spans="1:3" x14ac:dyDescent="0.2">
      <c r="A1621" s="58">
        <v>750.15</v>
      </c>
      <c r="B1621" s="59" t="s">
        <v>1634</v>
      </c>
      <c r="C1621" s="60" t="s">
        <v>1619</v>
      </c>
    </row>
    <row r="1622" spans="1:3" x14ac:dyDescent="0.2">
      <c r="A1622" s="58">
        <v>750.2</v>
      </c>
      <c r="B1622" s="59" t="s">
        <v>1635</v>
      </c>
      <c r="C1622" s="60" t="s">
        <v>1619</v>
      </c>
    </row>
    <row r="1623" spans="1:3" x14ac:dyDescent="0.2">
      <c r="A1623" s="58">
        <v>750.21</v>
      </c>
      <c r="B1623" s="59" t="s">
        <v>1636</v>
      </c>
      <c r="C1623" s="60" t="s">
        <v>1619</v>
      </c>
    </row>
    <row r="1624" spans="1:3" x14ac:dyDescent="0.2">
      <c r="A1624" s="58">
        <v>750.22</v>
      </c>
      <c r="B1624" s="59" t="s">
        <v>1637</v>
      </c>
      <c r="C1624" s="60" t="s">
        <v>1619</v>
      </c>
    </row>
    <row r="1625" spans="1:3" x14ac:dyDescent="0.2">
      <c r="A1625" s="58">
        <v>750.5</v>
      </c>
      <c r="B1625" s="59" t="s">
        <v>1638</v>
      </c>
      <c r="C1625" s="60" t="s">
        <v>1619</v>
      </c>
    </row>
    <row r="1626" spans="1:3" x14ac:dyDescent="0.2">
      <c r="A1626" s="58">
        <v>751</v>
      </c>
      <c r="B1626" s="59" t="s">
        <v>1639</v>
      </c>
      <c r="C1626" s="60" t="s">
        <v>1619</v>
      </c>
    </row>
    <row r="1627" spans="1:3" x14ac:dyDescent="0.2">
      <c r="A1627" s="58">
        <v>751.1</v>
      </c>
      <c r="B1627" s="59" t="s">
        <v>1640</v>
      </c>
      <c r="C1627" s="60" t="s">
        <v>1619</v>
      </c>
    </row>
    <row r="1628" spans="1:3" x14ac:dyDescent="0.2">
      <c r="A1628" s="58">
        <v>751.11</v>
      </c>
      <c r="B1628" s="59" t="s">
        <v>1641</v>
      </c>
      <c r="C1628" s="60" t="s">
        <v>1619</v>
      </c>
    </row>
    <row r="1629" spans="1:3" x14ac:dyDescent="0.2">
      <c r="A1629" s="58">
        <v>751.12</v>
      </c>
      <c r="B1629" s="59" t="s">
        <v>1642</v>
      </c>
      <c r="C1629" s="60" t="s">
        <v>1619</v>
      </c>
    </row>
    <row r="1630" spans="1:3" x14ac:dyDescent="0.2">
      <c r="A1630" s="58">
        <v>751.2</v>
      </c>
      <c r="B1630" s="59" t="s">
        <v>1643</v>
      </c>
      <c r="C1630" s="60" t="s">
        <v>1619</v>
      </c>
    </row>
    <row r="1631" spans="1:3" x14ac:dyDescent="0.2">
      <c r="A1631" s="58">
        <v>751.21</v>
      </c>
      <c r="B1631" s="59" t="s">
        <v>1644</v>
      </c>
      <c r="C1631" s="60" t="s">
        <v>1619</v>
      </c>
    </row>
    <row r="1632" spans="1:3" x14ac:dyDescent="0.2">
      <c r="A1632" s="58">
        <v>751.22</v>
      </c>
      <c r="B1632" s="59" t="s">
        <v>1645</v>
      </c>
      <c r="C1632" s="60" t="s">
        <v>1619</v>
      </c>
    </row>
    <row r="1633" spans="1:3" x14ac:dyDescent="0.2">
      <c r="A1633" s="58">
        <v>751.3</v>
      </c>
      <c r="B1633" s="59" t="s">
        <v>1646</v>
      </c>
      <c r="C1633" s="60" t="s">
        <v>1619</v>
      </c>
    </row>
    <row r="1634" spans="1:3" x14ac:dyDescent="0.2">
      <c r="A1634" s="58">
        <v>752</v>
      </c>
      <c r="B1634" s="59" t="s">
        <v>1647</v>
      </c>
      <c r="C1634" s="60" t="s">
        <v>1619</v>
      </c>
    </row>
    <row r="1635" spans="1:3" x14ac:dyDescent="0.2">
      <c r="A1635" s="58">
        <v>752.1</v>
      </c>
      <c r="B1635" s="59" t="s">
        <v>1648</v>
      </c>
      <c r="C1635" s="60" t="s">
        <v>1619</v>
      </c>
    </row>
    <row r="1636" spans="1:3" x14ac:dyDescent="0.2">
      <c r="A1636" s="58">
        <v>752.11</v>
      </c>
      <c r="B1636" s="59" t="s">
        <v>1649</v>
      </c>
      <c r="C1636" s="60" t="s">
        <v>1619</v>
      </c>
    </row>
    <row r="1637" spans="1:3" x14ac:dyDescent="0.2">
      <c r="A1637" s="58">
        <v>752.2</v>
      </c>
      <c r="B1637" s="59" t="s">
        <v>1650</v>
      </c>
      <c r="C1637" s="60" t="s">
        <v>1619</v>
      </c>
    </row>
    <row r="1638" spans="1:3" x14ac:dyDescent="0.2">
      <c r="A1638" s="58">
        <v>753</v>
      </c>
      <c r="B1638" s="59" t="s">
        <v>1651</v>
      </c>
      <c r="C1638" s="60" t="s">
        <v>1619</v>
      </c>
    </row>
    <row r="1639" spans="1:3" x14ac:dyDescent="0.2">
      <c r="A1639" s="58">
        <v>753.1</v>
      </c>
      <c r="B1639" s="59" t="s">
        <v>1652</v>
      </c>
      <c r="C1639" s="60" t="s">
        <v>1619</v>
      </c>
    </row>
    <row r="1640" spans="1:3" x14ac:dyDescent="0.2">
      <c r="A1640" s="58">
        <v>753.2</v>
      </c>
      <c r="B1640" s="59" t="s">
        <v>1653</v>
      </c>
      <c r="C1640" s="60" t="s">
        <v>1619</v>
      </c>
    </row>
    <row r="1641" spans="1:3" x14ac:dyDescent="0.2">
      <c r="A1641" s="58">
        <v>754</v>
      </c>
      <c r="B1641" s="59" t="s">
        <v>1654</v>
      </c>
      <c r="C1641" s="60" t="s">
        <v>1619</v>
      </c>
    </row>
    <row r="1642" spans="1:3" x14ac:dyDescent="0.2">
      <c r="A1642" s="58">
        <v>754.2</v>
      </c>
      <c r="B1642" s="59" t="s">
        <v>1655</v>
      </c>
      <c r="C1642" s="60" t="s">
        <v>1619</v>
      </c>
    </row>
    <row r="1643" spans="1:3" x14ac:dyDescent="0.2">
      <c r="A1643" s="58">
        <v>755</v>
      </c>
      <c r="B1643" s="59" t="s">
        <v>1656</v>
      </c>
      <c r="C1643" s="60" t="s">
        <v>1619</v>
      </c>
    </row>
    <row r="1644" spans="1:3" x14ac:dyDescent="0.2">
      <c r="A1644" s="58">
        <v>755.1</v>
      </c>
      <c r="B1644" s="59" t="s">
        <v>1657</v>
      </c>
      <c r="C1644" s="60" t="s">
        <v>1619</v>
      </c>
    </row>
    <row r="1645" spans="1:3" x14ac:dyDescent="0.2">
      <c r="A1645" s="58">
        <v>755.3</v>
      </c>
      <c r="B1645" s="59" t="s">
        <v>1658</v>
      </c>
      <c r="C1645" s="60" t="s">
        <v>1619</v>
      </c>
    </row>
    <row r="1646" spans="1:3" x14ac:dyDescent="0.2">
      <c r="A1646" s="58">
        <v>755.4</v>
      </c>
      <c r="B1646" s="59" t="s">
        <v>1659</v>
      </c>
      <c r="C1646" s="60" t="s">
        <v>1619</v>
      </c>
    </row>
    <row r="1647" spans="1:3" x14ac:dyDescent="0.2">
      <c r="A1647" s="58">
        <v>755.6</v>
      </c>
      <c r="B1647" s="59" t="s">
        <v>1660</v>
      </c>
      <c r="C1647" s="60" t="s">
        <v>1619</v>
      </c>
    </row>
    <row r="1648" spans="1:3" x14ac:dyDescent="0.2">
      <c r="A1648" s="58">
        <v>755.61</v>
      </c>
      <c r="B1648" s="59" t="s">
        <v>1661</v>
      </c>
      <c r="C1648" s="60" t="s">
        <v>1619</v>
      </c>
    </row>
    <row r="1649" spans="1:3" x14ac:dyDescent="0.2">
      <c r="A1649" s="58">
        <v>756</v>
      </c>
      <c r="B1649" s="59" t="s">
        <v>1662</v>
      </c>
      <c r="C1649" s="60" t="s">
        <v>1619</v>
      </c>
    </row>
    <row r="1650" spans="1:3" x14ac:dyDescent="0.2">
      <c r="A1650" s="58">
        <v>756.1</v>
      </c>
      <c r="B1650" s="59" t="s">
        <v>1663</v>
      </c>
      <c r="C1650" s="60" t="s">
        <v>1619</v>
      </c>
    </row>
    <row r="1651" spans="1:3" x14ac:dyDescent="0.2">
      <c r="A1651" s="58">
        <v>756.2</v>
      </c>
      <c r="B1651" s="59" t="s">
        <v>1664</v>
      </c>
      <c r="C1651" s="60" t="s">
        <v>1619</v>
      </c>
    </row>
    <row r="1652" spans="1:3" x14ac:dyDescent="0.2">
      <c r="A1652" s="58">
        <v>756.21</v>
      </c>
      <c r="B1652" s="59" t="s">
        <v>1665</v>
      </c>
      <c r="C1652" s="60" t="s">
        <v>1619</v>
      </c>
    </row>
    <row r="1653" spans="1:3" x14ac:dyDescent="0.2">
      <c r="A1653" s="58">
        <v>756.22</v>
      </c>
      <c r="B1653" s="59" t="s">
        <v>1666</v>
      </c>
      <c r="C1653" s="60" t="s">
        <v>1619</v>
      </c>
    </row>
    <row r="1654" spans="1:3" x14ac:dyDescent="0.2">
      <c r="A1654" s="58">
        <v>756.3</v>
      </c>
      <c r="B1654" s="59" t="s">
        <v>1667</v>
      </c>
      <c r="C1654" s="60" t="s">
        <v>1619</v>
      </c>
    </row>
    <row r="1655" spans="1:3" x14ac:dyDescent="0.2">
      <c r="A1655" s="58">
        <v>756.5</v>
      </c>
      <c r="B1655" s="59" t="s">
        <v>1668</v>
      </c>
      <c r="C1655" s="60" t="s">
        <v>1619</v>
      </c>
    </row>
    <row r="1656" spans="1:3" x14ac:dyDescent="0.2">
      <c r="A1656" s="58">
        <v>757</v>
      </c>
      <c r="B1656" s="59" t="s">
        <v>1669</v>
      </c>
      <c r="C1656" s="60" t="s">
        <v>1619</v>
      </c>
    </row>
    <row r="1657" spans="1:3" x14ac:dyDescent="0.2">
      <c r="A1657" s="58">
        <v>758</v>
      </c>
      <c r="B1657" s="59" t="s">
        <v>1670</v>
      </c>
      <c r="C1657" s="60" t="s">
        <v>1619</v>
      </c>
    </row>
    <row r="1658" spans="1:3" x14ac:dyDescent="0.2">
      <c r="A1658" s="58">
        <v>758.1</v>
      </c>
      <c r="B1658" s="59" t="s">
        <v>1671</v>
      </c>
      <c r="C1658" s="60" t="s">
        <v>1619</v>
      </c>
    </row>
    <row r="1659" spans="1:3" x14ac:dyDescent="0.2">
      <c r="A1659" s="58">
        <v>759</v>
      </c>
      <c r="B1659" s="59" t="s">
        <v>1672</v>
      </c>
      <c r="C1659" s="60" t="s">
        <v>1619</v>
      </c>
    </row>
    <row r="1660" spans="1:3" x14ac:dyDescent="0.2">
      <c r="A1660" s="58">
        <v>759.1</v>
      </c>
      <c r="B1660" s="59" t="s">
        <v>1673</v>
      </c>
      <c r="C1660" s="60" t="s">
        <v>1619</v>
      </c>
    </row>
    <row r="1661" spans="1:3" x14ac:dyDescent="0.2">
      <c r="A1661" s="58">
        <v>760</v>
      </c>
      <c r="B1661" s="59" t="s">
        <v>1674</v>
      </c>
      <c r="C1661" s="60" t="s">
        <v>1675</v>
      </c>
    </row>
    <row r="1662" spans="1:3" x14ac:dyDescent="0.2">
      <c r="A1662" s="58">
        <v>761</v>
      </c>
      <c r="B1662" s="59" t="s">
        <v>1676</v>
      </c>
      <c r="C1662" s="60" t="s">
        <v>1675</v>
      </c>
    </row>
    <row r="1663" spans="1:3" x14ac:dyDescent="0.2">
      <c r="A1663" s="58">
        <v>763</v>
      </c>
      <c r="B1663" s="59" t="s">
        <v>1677</v>
      </c>
      <c r="C1663" s="60" t="s">
        <v>1675</v>
      </c>
    </row>
    <row r="1664" spans="1:3" x14ac:dyDescent="0.2">
      <c r="A1664" s="58">
        <v>764</v>
      </c>
      <c r="B1664" s="59" t="s">
        <v>1678</v>
      </c>
      <c r="C1664" s="60" t="s">
        <v>1675</v>
      </c>
    </row>
    <row r="1665" spans="1:3" x14ac:dyDescent="0.2">
      <c r="A1665" s="58">
        <v>765</v>
      </c>
      <c r="B1665" s="59" t="s">
        <v>1679</v>
      </c>
      <c r="C1665" s="60" t="s">
        <v>1675</v>
      </c>
    </row>
    <row r="1666" spans="1:3" x14ac:dyDescent="0.2">
      <c r="A1666" s="58">
        <v>766</v>
      </c>
      <c r="B1666" s="59" t="s">
        <v>1680</v>
      </c>
      <c r="C1666" s="60" t="s">
        <v>1675</v>
      </c>
    </row>
    <row r="1667" spans="1:3" x14ac:dyDescent="0.2">
      <c r="A1667" s="58">
        <v>767</v>
      </c>
      <c r="B1667" s="59" t="s">
        <v>1681</v>
      </c>
      <c r="C1667" s="60" t="s">
        <v>1675</v>
      </c>
    </row>
    <row r="1668" spans="1:3" x14ac:dyDescent="0.2">
      <c r="A1668" s="58">
        <v>769</v>
      </c>
      <c r="B1668" s="59" t="s">
        <v>1682</v>
      </c>
      <c r="C1668" s="60" t="s">
        <v>1675</v>
      </c>
    </row>
    <row r="1669" spans="1:3" x14ac:dyDescent="0.2">
      <c r="A1669" s="58">
        <v>770</v>
      </c>
      <c r="B1669" s="59" t="s">
        <v>1683</v>
      </c>
      <c r="C1669" s="60" t="s">
        <v>1675</v>
      </c>
    </row>
    <row r="1670" spans="1:3" x14ac:dyDescent="0.2">
      <c r="A1670" s="58">
        <v>771</v>
      </c>
      <c r="B1670" s="59" t="s">
        <v>1684</v>
      </c>
      <c r="C1670" s="60" t="s">
        <v>1675</v>
      </c>
    </row>
    <row r="1671" spans="1:3" x14ac:dyDescent="0.2">
      <c r="A1671" s="58">
        <v>771.1</v>
      </c>
      <c r="B1671" s="59" t="s">
        <v>1685</v>
      </c>
      <c r="C1671" s="60" t="s">
        <v>1675</v>
      </c>
    </row>
    <row r="1672" spans="1:3" x14ac:dyDescent="0.2">
      <c r="A1672" s="58">
        <v>772</v>
      </c>
      <c r="B1672" s="59" t="s">
        <v>1686</v>
      </c>
      <c r="C1672" s="60" t="s">
        <v>1675</v>
      </c>
    </row>
    <row r="1673" spans="1:3" x14ac:dyDescent="0.2">
      <c r="A1673" s="58">
        <v>772.1</v>
      </c>
      <c r="B1673" s="59" t="s">
        <v>1687</v>
      </c>
      <c r="C1673" s="60" t="s">
        <v>1675</v>
      </c>
    </row>
    <row r="1674" spans="1:3" x14ac:dyDescent="0.2">
      <c r="A1674" s="58">
        <v>772.2</v>
      </c>
      <c r="B1674" s="59" t="s">
        <v>1688</v>
      </c>
      <c r="C1674" s="60" t="s">
        <v>1675</v>
      </c>
    </row>
    <row r="1675" spans="1:3" x14ac:dyDescent="0.2">
      <c r="A1675" s="58">
        <v>772.3</v>
      </c>
      <c r="B1675" s="59" t="s">
        <v>1689</v>
      </c>
      <c r="C1675" s="60" t="s">
        <v>1675</v>
      </c>
    </row>
    <row r="1676" spans="1:3" x14ac:dyDescent="0.2">
      <c r="A1676" s="58">
        <v>772.4</v>
      </c>
      <c r="B1676" s="59" t="s">
        <v>1690</v>
      </c>
      <c r="C1676" s="60" t="s">
        <v>1675</v>
      </c>
    </row>
    <row r="1677" spans="1:3" x14ac:dyDescent="0.2">
      <c r="A1677" s="58">
        <v>772.6</v>
      </c>
      <c r="B1677" s="59" t="s">
        <v>1691</v>
      </c>
      <c r="C1677" s="60" t="s">
        <v>1675</v>
      </c>
    </row>
    <row r="1678" spans="1:3" x14ac:dyDescent="0.2">
      <c r="A1678" s="60">
        <v>773</v>
      </c>
      <c r="B1678" s="61" t="s">
        <v>1879</v>
      </c>
      <c r="C1678" s="62" t="s">
        <v>1675</v>
      </c>
    </row>
    <row r="1679" spans="1:3" x14ac:dyDescent="0.2">
      <c r="A1679" s="58">
        <v>780</v>
      </c>
      <c r="B1679" s="59" t="s">
        <v>1692</v>
      </c>
      <c r="C1679" s="60" t="s">
        <v>1675</v>
      </c>
    </row>
    <row r="1680" spans="1:3" x14ac:dyDescent="0.2">
      <c r="A1680" s="58">
        <v>781</v>
      </c>
      <c r="B1680" s="59" t="s">
        <v>1693</v>
      </c>
      <c r="C1680" s="60" t="s">
        <v>1675</v>
      </c>
    </row>
    <row r="1681" spans="1:3" x14ac:dyDescent="0.2">
      <c r="A1681" s="58">
        <v>781.1</v>
      </c>
      <c r="B1681" s="59" t="s">
        <v>1694</v>
      </c>
      <c r="C1681" s="60" t="s">
        <v>1675</v>
      </c>
    </row>
    <row r="1682" spans="1:3" x14ac:dyDescent="0.2">
      <c r="A1682" s="58">
        <v>781.2</v>
      </c>
      <c r="B1682" s="59" t="s">
        <v>1695</v>
      </c>
      <c r="C1682" s="60" t="s">
        <v>1675</v>
      </c>
    </row>
    <row r="1683" spans="1:3" x14ac:dyDescent="0.2">
      <c r="A1683" s="58">
        <v>782.3</v>
      </c>
      <c r="B1683" s="59" t="s">
        <v>1696</v>
      </c>
      <c r="C1683" s="60" t="s">
        <v>1675</v>
      </c>
    </row>
    <row r="1684" spans="1:3" x14ac:dyDescent="0.2">
      <c r="A1684" s="58">
        <v>782.6</v>
      </c>
      <c r="B1684" s="59" t="s">
        <v>1697</v>
      </c>
      <c r="C1684" s="60" t="s">
        <v>1675</v>
      </c>
    </row>
    <row r="1685" spans="1:3" x14ac:dyDescent="0.2">
      <c r="A1685" s="58">
        <v>783</v>
      </c>
      <c r="B1685" s="59" t="s">
        <v>1698</v>
      </c>
      <c r="C1685" s="60" t="s">
        <v>1675</v>
      </c>
    </row>
    <row r="1686" spans="1:3" x14ac:dyDescent="0.2">
      <c r="A1686" s="58">
        <v>783.1</v>
      </c>
      <c r="B1686" s="59" t="s">
        <v>1699</v>
      </c>
      <c r="C1686" s="60" t="s">
        <v>1675</v>
      </c>
    </row>
    <row r="1687" spans="1:3" x14ac:dyDescent="0.2">
      <c r="A1687" s="58">
        <v>785</v>
      </c>
      <c r="B1687" s="59" t="s">
        <v>1700</v>
      </c>
      <c r="C1687" s="60" t="s">
        <v>1675</v>
      </c>
    </row>
    <row r="1688" spans="1:3" x14ac:dyDescent="0.2">
      <c r="A1688" s="58">
        <v>788</v>
      </c>
      <c r="B1688" s="59" t="s">
        <v>1701</v>
      </c>
      <c r="C1688" s="60" t="s">
        <v>1675</v>
      </c>
    </row>
    <row r="1689" spans="1:3" x14ac:dyDescent="0.2">
      <c r="A1689" s="58">
        <v>789</v>
      </c>
      <c r="B1689" s="59" t="s">
        <v>1702</v>
      </c>
      <c r="C1689" s="60" t="s">
        <v>1675</v>
      </c>
    </row>
    <row r="1690" spans="1:3" x14ac:dyDescent="0.2">
      <c r="A1690" s="58">
        <v>790</v>
      </c>
      <c r="B1690" s="59" t="s">
        <v>1703</v>
      </c>
      <c r="C1690" s="60" t="s">
        <v>1675</v>
      </c>
    </row>
    <row r="1691" spans="1:3" x14ac:dyDescent="0.2">
      <c r="A1691" s="58">
        <v>790.1</v>
      </c>
      <c r="B1691" s="59" t="s">
        <v>1704</v>
      </c>
      <c r="C1691" s="60" t="s">
        <v>1675</v>
      </c>
    </row>
    <row r="1692" spans="1:3" x14ac:dyDescent="0.2">
      <c r="A1692" s="58">
        <v>790.6</v>
      </c>
      <c r="B1692" s="59" t="s">
        <v>1705</v>
      </c>
      <c r="C1692" s="60" t="s">
        <v>1675</v>
      </c>
    </row>
    <row r="1693" spans="1:3" x14ac:dyDescent="0.2">
      <c r="A1693" s="58">
        <v>790.8</v>
      </c>
      <c r="B1693" s="59" t="s">
        <v>1706</v>
      </c>
      <c r="C1693" s="60" t="s">
        <v>1675</v>
      </c>
    </row>
    <row r="1694" spans="1:3" x14ac:dyDescent="0.2">
      <c r="A1694" s="58">
        <v>791</v>
      </c>
      <c r="B1694" s="59" t="s">
        <v>1707</v>
      </c>
      <c r="C1694" s="60" t="s">
        <v>1675</v>
      </c>
    </row>
    <row r="1695" spans="1:3" x14ac:dyDescent="0.2">
      <c r="A1695" s="58">
        <v>792</v>
      </c>
      <c r="B1695" s="59" t="s">
        <v>1708</v>
      </c>
      <c r="C1695" s="60" t="s">
        <v>1186</v>
      </c>
    </row>
    <row r="1696" spans="1:3" ht="16" customHeight="1" x14ac:dyDescent="0.2">
      <c r="A1696" s="58">
        <v>792.1</v>
      </c>
      <c r="B1696" s="59" t="s">
        <v>1709</v>
      </c>
      <c r="C1696" s="60" t="s">
        <v>1186</v>
      </c>
    </row>
    <row r="1697" spans="1:3" ht="28" x14ac:dyDescent="0.2">
      <c r="A1697" s="60">
        <v>793</v>
      </c>
      <c r="B1697" s="61" t="s">
        <v>1880</v>
      </c>
      <c r="C1697" s="62" t="s">
        <v>1675</v>
      </c>
    </row>
    <row r="1698" spans="1:3" ht="28" x14ac:dyDescent="0.2">
      <c r="A1698" s="60">
        <v>793.2</v>
      </c>
      <c r="B1698" s="61" t="s">
        <v>1881</v>
      </c>
      <c r="C1698" s="62" t="s">
        <v>1675</v>
      </c>
    </row>
    <row r="1699" spans="1:3" ht="28" x14ac:dyDescent="0.2">
      <c r="A1699" s="58">
        <v>794</v>
      </c>
      <c r="B1699" s="59" t="s">
        <v>1710</v>
      </c>
      <c r="C1699" s="60" t="s">
        <v>1675</v>
      </c>
    </row>
    <row r="1700" spans="1:3" ht="28" x14ac:dyDescent="0.2">
      <c r="A1700" s="58">
        <v>795</v>
      </c>
      <c r="B1700" s="59" t="s">
        <v>1711</v>
      </c>
      <c r="C1700" s="60" t="s">
        <v>1675</v>
      </c>
    </row>
    <row r="1701" spans="1:3" x14ac:dyDescent="0.2">
      <c r="A1701" s="58">
        <v>795.8</v>
      </c>
      <c r="B1701" s="59" t="s">
        <v>1712</v>
      </c>
      <c r="C1701" s="60" t="s">
        <v>1675</v>
      </c>
    </row>
    <row r="1702" spans="1:3" x14ac:dyDescent="0.2">
      <c r="A1702" s="58">
        <v>795.81</v>
      </c>
      <c r="B1702" s="59" t="s">
        <v>1713</v>
      </c>
      <c r="C1702" s="60" t="s">
        <v>1675</v>
      </c>
    </row>
    <row r="1703" spans="1:3" x14ac:dyDescent="0.2">
      <c r="A1703" s="58">
        <v>795.82</v>
      </c>
      <c r="B1703" s="59" t="s">
        <v>1714</v>
      </c>
      <c r="C1703" s="60" t="s">
        <v>1675</v>
      </c>
    </row>
    <row r="1704" spans="1:3" x14ac:dyDescent="0.2">
      <c r="A1704" s="58">
        <v>796</v>
      </c>
      <c r="B1704" s="59" t="s">
        <v>1715</v>
      </c>
      <c r="C1704" s="60" t="s">
        <v>1186</v>
      </c>
    </row>
    <row r="1705" spans="1:3" x14ac:dyDescent="0.2">
      <c r="A1705" s="58">
        <v>797</v>
      </c>
      <c r="B1705" s="59" t="s">
        <v>1716</v>
      </c>
      <c r="C1705" s="60" t="s">
        <v>1675</v>
      </c>
    </row>
    <row r="1706" spans="1:3" x14ac:dyDescent="0.2">
      <c r="A1706" s="58">
        <v>797.1</v>
      </c>
      <c r="B1706" s="59" t="s">
        <v>1717</v>
      </c>
      <c r="C1706" s="60" t="s">
        <v>1675</v>
      </c>
    </row>
    <row r="1707" spans="1:3" x14ac:dyDescent="0.2">
      <c r="A1707" s="58">
        <v>798</v>
      </c>
      <c r="B1707" s="59" t="s">
        <v>1718</v>
      </c>
      <c r="C1707" s="60" t="s">
        <v>1675</v>
      </c>
    </row>
    <row r="1708" spans="1:3" x14ac:dyDescent="0.2">
      <c r="A1708" s="58">
        <v>798.1</v>
      </c>
      <c r="B1708" s="59" t="s">
        <v>1719</v>
      </c>
      <c r="C1708" s="60" t="s">
        <v>1675</v>
      </c>
    </row>
    <row r="1709" spans="1:3" x14ac:dyDescent="0.2">
      <c r="A1709" s="58">
        <v>800</v>
      </c>
      <c r="B1709" s="59" t="s">
        <v>1720</v>
      </c>
      <c r="C1709" s="60" t="s">
        <v>1721</v>
      </c>
    </row>
    <row r="1710" spans="1:3" x14ac:dyDescent="0.2">
      <c r="A1710" s="58">
        <v>800.1</v>
      </c>
      <c r="B1710" s="59" t="s">
        <v>1722</v>
      </c>
      <c r="C1710" s="60" t="s">
        <v>1721</v>
      </c>
    </row>
    <row r="1711" spans="1:3" x14ac:dyDescent="0.2">
      <c r="A1711" s="58">
        <v>800.2</v>
      </c>
      <c r="B1711" s="59" t="s">
        <v>1723</v>
      </c>
      <c r="C1711" s="60" t="s">
        <v>1721</v>
      </c>
    </row>
    <row r="1712" spans="1:3" x14ac:dyDescent="0.2">
      <c r="A1712" s="58">
        <v>800.3</v>
      </c>
      <c r="B1712" s="59" t="s">
        <v>1724</v>
      </c>
      <c r="C1712" s="60" t="s">
        <v>1721</v>
      </c>
    </row>
    <row r="1713" spans="1:3" x14ac:dyDescent="0.2">
      <c r="A1713" s="58">
        <v>800.4</v>
      </c>
      <c r="B1713" s="59" t="s">
        <v>1725</v>
      </c>
      <c r="C1713" s="60" t="s">
        <v>1721</v>
      </c>
    </row>
    <row r="1714" spans="1:3" x14ac:dyDescent="0.2">
      <c r="A1714" s="58">
        <v>801</v>
      </c>
      <c r="B1714" s="59" t="s">
        <v>1726</v>
      </c>
      <c r="C1714" s="60" t="s">
        <v>1721</v>
      </c>
    </row>
    <row r="1715" spans="1:3" x14ac:dyDescent="0.2">
      <c r="A1715" s="58">
        <v>801.1</v>
      </c>
      <c r="B1715" s="59" t="s">
        <v>1727</v>
      </c>
      <c r="C1715" s="60" t="s">
        <v>1721</v>
      </c>
    </row>
    <row r="1716" spans="1:3" x14ac:dyDescent="0.2">
      <c r="A1716" s="58">
        <v>802</v>
      </c>
      <c r="B1716" s="59" t="s">
        <v>1728</v>
      </c>
      <c r="C1716" s="60" t="s">
        <v>1721</v>
      </c>
    </row>
    <row r="1717" spans="1:3" x14ac:dyDescent="0.2">
      <c r="A1717" s="58">
        <v>803</v>
      </c>
      <c r="B1717" s="59" t="s">
        <v>1729</v>
      </c>
      <c r="C1717" s="60" t="s">
        <v>1721</v>
      </c>
    </row>
    <row r="1718" spans="1:3" x14ac:dyDescent="0.2">
      <c r="A1718" s="58">
        <v>803.1</v>
      </c>
      <c r="B1718" s="59" t="s">
        <v>1730</v>
      </c>
      <c r="C1718" s="60" t="s">
        <v>1721</v>
      </c>
    </row>
    <row r="1719" spans="1:3" x14ac:dyDescent="0.2">
      <c r="A1719" s="58">
        <v>803.2</v>
      </c>
      <c r="B1719" s="59" t="s">
        <v>1731</v>
      </c>
      <c r="C1719" s="60" t="s">
        <v>1721</v>
      </c>
    </row>
    <row r="1720" spans="1:3" x14ac:dyDescent="0.2">
      <c r="A1720" s="58">
        <v>803.21</v>
      </c>
      <c r="B1720" s="59" t="s">
        <v>1732</v>
      </c>
      <c r="C1720" s="60" t="s">
        <v>1721</v>
      </c>
    </row>
    <row r="1721" spans="1:3" x14ac:dyDescent="0.2">
      <c r="A1721" s="58">
        <v>803.3</v>
      </c>
      <c r="B1721" s="59" t="s">
        <v>1733</v>
      </c>
      <c r="C1721" s="60" t="s">
        <v>1721</v>
      </c>
    </row>
    <row r="1722" spans="1:3" x14ac:dyDescent="0.2">
      <c r="A1722" s="58">
        <v>804</v>
      </c>
      <c r="B1722" s="59" t="s">
        <v>1734</v>
      </c>
      <c r="C1722" s="60" t="s">
        <v>1721</v>
      </c>
    </row>
    <row r="1723" spans="1:3" x14ac:dyDescent="0.2">
      <c r="A1723" s="58">
        <v>805</v>
      </c>
      <c r="B1723" s="59" t="s">
        <v>1735</v>
      </c>
      <c r="C1723" s="60" t="s">
        <v>1721</v>
      </c>
    </row>
    <row r="1724" spans="1:3" x14ac:dyDescent="0.2">
      <c r="A1724" s="58">
        <v>807</v>
      </c>
      <c r="B1724" s="59" t="s">
        <v>1736</v>
      </c>
      <c r="C1724" s="60" t="s">
        <v>1721</v>
      </c>
    </row>
    <row r="1725" spans="1:3" x14ac:dyDescent="0.2">
      <c r="A1725" s="58">
        <v>809</v>
      </c>
      <c r="B1725" s="59" t="s">
        <v>1737</v>
      </c>
      <c r="C1725" s="60" t="s">
        <v>1721</v>
      </c>
    </row>
    <row r="1726" spans="1:3" x14ac:dyDescent="0.2">
      <c r="A1726" s="58">
        <v>816</v>
      </c>
      <c r="B1726" s="59" t="s">
        <v>1738</v>
      </c>
      <c r="C1726" s="60" t="s">
        <v>1721</v>
      </c>
    </row>
    <row r="1727" spans="1:3" x14ac:dyDescent="0.2">
      <c r="A1727" s="58">
        <v>817</v>
      </c>
      <c r="B1727" s="59" t="s">
        <v>1739</v>
      </c>
      <c r="C1727" s="60" t="s">
        <v>1721</v>
      </c>
    </row>
    <row r="1728" spans="1:3" x14ac:dyDescent="0.2">
      <c r="A1728" s="58">
        <v>818</v>
      </c>
      <c r="B1728" s="59" t="s">
        <v>1740</v>
      </c>
      <c r="C1728" s="60" t="s">
        <v>1721</v>
      </c>
    </row>
    <row r="1729" spans="1:3" x14ac:dyDescent="0.2">
      <c r="A1729" s="58">
        <v>818.1</v>
      </c>
      <c r="B1729" s="59" t="s">
        <v>1741</v>
      </c>
      <c r="C1729" s="60" t="s">
        <v>1721</v>
      </c>
    </row>
    <row r="1730" spans="1:3" x14ac:dyDescent="0.2">
      <c r="A1730" s="58">
        <v>818.2</v>
      </c>
      <c r="B1730" s="59" t="s">
        <v>1742</v>
      </c>
      <c r="C1730" s="60" t="s">
        <v>1721</v>
      </c>
    </row>
    <row r="1731" spans="1:3" x14ac:dyDescent="0.2">
      <c r="A1731" s="58">
        <v>819</v>
      </c>
      <c r="B1731" s="59" t="s">
        <v>1743</v>
      </c>
      <c r="C1731" s="60" t="s">
        <v>1721</v>
      </c>
    </row>
    <row r="1732" spans="1:3" x14ac:dyDescent="0.2">
      <c r="A1732" s="58">
        <v>823</v>
      </c>
      <c r="B1732" s="59" t="s">
        <v>1744</v>
      </c>
      <c r="C1732" s="60" t="s">
        <v>1721</v>
      </c>
    </row>
    <row r="1733" spans="1:3" x14ac:dyDescent="0.2">
      <c r="A1733" s="58">
        <v>830</v>
      </c>
      <c r="B1733" s="59" t="s">
        <v>1745</v>
      </c>
      <c r="C1733" s="60" t="s">
        <v>1721</v>
      </c>
    </row>
    <row r="1734" spans="1:3" x14ac:dyDescent="0.2">
      <c r="A1734" s="58">
        <v>835</v>
      </c>
      <c r="B1734" s="59" t="s">
        <v>1746</v>
      </c>
      <c r="C1734" s="60" t="s">
        <v>1721</v>
      </c>
    </row>
    <row r="1735" spans="1:3" x14ac:dyDescent="0.2">
      <c r="A1735" s="58">
        <v>836</v>
      </c>
      <c r="B1735" s="59" t="s">
        <v>1747</v>
      </c>
      <c r="C1735" s="60" t="s">
        <v>1721</v>
      </c>
    </row>
    <row r="1736" spans="1:3" x14ac:dyDescent="0.2">
      <c r="A1736" s="58">
        <v>840</v>
      </c>
      <c r="B1736" s="59" t="s">
        <v>1748</v>
      </c>
      <c r="C1736" s="60" t="s">
        <v>1721</v>
      </c>
    </row>
    <row r="1737" spans="1:3" x14ac:dyDescent="0.2">
      <c r="A1737" s="58">
        <v>840.1</v>
      </c>
      <c r="B1737" s="59" t="s">
        <v>1749</v>
      </c>
      <c r="C1737" s="60" t="s">
        <v>1721</v>
      </c>
    </row>
    <row r="1738" spans="1:3" x14ac:dyDescent="0.2">
      <c r="A1738" s="58">
        <v>840.2</v>
      </c>
      <c r="B1738" s="59" t="s">
        <v>1750</v>
      </c>
      <c r="C1738" s="60" t="s">
        <v>1721</v>
      </c>
    </row>
    <row r="1739" spans="1:3" x14ac:dyDescent="0.2">
      <c r="A1739" s="58">
        <v>840.3</v>
      </c>
      <c r="B1739" s="59" t="s">
        <v>1751</v>
      </c>
      <c r="C1739" s="60" t="s">
        <v>1721</v>
      </c>
    </row>
    <row r="1740" spans="1:3" x14ac:dyDescent="0.2">
      <c r="A1740" s="58">
        <v>841</v>
      </c>
      <c r="B1740" s="59" t="s">
        <v>1752</v>
      </c>
      <c r="C1740" s="60" t="s">
        <v>1721</v>
      </c>
    </row>
    <row r="1741" spans="1:3" x14ac:dyDescent="0.2">
      <c r="A1741" s="58">
        <v>842</v>
      </c>
      <c r="B1741" s="59" t="s">
        <v>1753</v>
      </c>
      <c r="C1741" s="60" t="s">
        <v>1721</v>
      </c>
    </row>
    <row r="1742" spans="1:3" x14ac:dyDescent="0.2">
      <c r="A1742" s="58">
        <v>850</v>
      </c>
      <c r="B1742" s="59" t="s">
        <v>1754</v>
      </c>
      <c r="C1742" s="60" t="s">
        <v>1721</v>
      </c>
    </row>
    <row r="1743" spans="1:3" x14ac:dyDescent="0.2">
      <c r="A1743" s="58">
        <v>851</v>
      </c>
      <c r="B1743" s="59" t="s">
        <v>1755</v>
      </c>
      <c r="C1743" s="60" t="s">
        <v>1721</v>
      </c>
    </row>
    <row r="1744" spans="1:3" x14ac:dyDescent="0.2">
      <c r="A1744" s="58">
        <v>853</v>
      </c>
      <c r="B1744" s="59" t="s">
        <v>1756</v>
      </c>
      <c r="C1744" s="60" t="s">
        <v>1721</v>
      </c>
    </row>
    <row r="1745" spans="1:3" x14ac:dyDescent="0.2">
      <c r="A1745" s="58">
        <v>854</v>
      </c>
      <c r="B1745" s="59" t="s">
        <v>1757</v>
      </c>
      <c r="C1745" s="60" t="s">
        <v>1721</v>
      </c>
    </row>
    <row r="1746" spans="1:3" x14ac:dyDescent="0.2">
      <c r="A1746" s="58">
        <v>855</v>
      </c>
      <c r="B1746" s="59" t="s">
        <v>1758</v>
      </c>
      <c r="C1746" s="60" t="s">
        <v>1721</v>
      </c>
    </row>
    <row r="1747" spans="1:3" x14ac:dyDescent="0.2">
      <c r="A1747" s="58">
        <v>856</v>
      </c>
      <c r="B1747" s="59" t="s">
        <v>1759</v>
      </c>
      <c r="C1747" s="60" t="s">
        <v>1721</v>
      </c>
    </row>
    <row r="1748" spans="1:3" ht="28" x14ac:dyDescent="0.2">
      <c r="A1748" s="58">
        <v>857</v>
      </c>
      <c r="B1748" s="59" t="s">
        <v>1760</v>
      </c>
      <c r="C1748" s="60" t="s">
        <v>1721</v>
      </c>
    </row>
    <row r="1749" spans="1:3" x14ac:dyDescent="0.2">
      <c r="A1749" s="58">
        <v>858</v>
      </c>
      <c r="B1749" s="59" t="s">
        <v>1761</v>
      </c>
      <c r="C1749" s="60" t="s">
        <v>1721</v>
      </c>
    </row>
    <row r="1750" spans="1:3" x14ac:dyDescent="0.2">
      <c r="A1750" s="58">
        <v>859</v>
      </c>
      <c r="B1750" s="59" t="s">
        <v>1762</v>
      </c>
      <c r="C1750" s="60" t="s">
        <v>1721</v>
      </c>
    </row>
    <row r="1751" spans="1:3" x14ac:dyDescent="0.2">
      <c r="A1751" s="58">
        <v>860</v>
      </c>
      <c r="B1751" s="59" t="s">
        <v>1763</v>
      </c>
      <c r="C1751" s="60" t="s">
        <v>117</v>
      </c>
    </row>
    <row r="1752" spans="1:3" x14ac:dyDescent="0.2">
      <c r="A1752" s="58">
        <v>870</v>
      </c>
      <c r="B1752" s="59" t="s">
        <v>1764</v>
      </c>
      <c r="C1752" s="60" t="s">
        <v>1721</v>
      </c>
    </row>
    <row r="1753" spans="1:3" x14ac:dyDescent="0.2">
      <c r="A1753" s="58">
        <v>870.1</v>
      </c>
      <c r="B1753" s="59" t="s">
        <v>1765</v>
      </c>
      <c r="C1753" s="60" t="s">
        <v>1721</v>
      </c>
    </row>
    <row r="1754" spans="1:3" x14ac:dyDescent="0.2">
      <c r="A1754" s="58">
        <v>870.2</v>
      </c>
      <c r="B1754" s="59" t="s">
        <v>1766</v>
      </c>
      <c r="C1754" s="60" t="s">
        <v>1721</v>
      </c>
    </row>
    <row r="1755" spans="1:3" x14ac:dyDescent="0.2">
      <c r="A1755" s="58">
        <v>870.3</v>
      </c>
      <c r="B1755" s="59" t="s">
        <v>1767</v>
      </c>
      <c r="C1755" s="60" t="s">
        <v>1721</v>
      </c>
    </row>
    <row r="1756" spans="1:3" x14ac:dyDescent="0.2">
      <c r="A1756" s="58">
        <v>870.4</v>
      </c>
      <c r="B1756" s="59" t="s">
        <v>1768</v>
      </c>
      <c r="C1756" s="60" t="s">
        <v>1721</v>
      </c>
    </row>
    <row r="1757" spans="1:3" x14ac:dyDescent="0.2">
      <c r="A1757" s="58">
        <v>870.5</v>
      </c>
      <c r="B1757" s="59" t="s">
        <v>1769</v>
      </c>
      <c r="C1757" s="60" t="s">
        <v>1721</v>
      </c>
    </row>
    <row r="1758" spans="1:3" x14ac:dyDescent="0.2">
      <c r="A1758" s="58">
        <v>870.6</v>
      </c>
      <c r="B1758" s="59" t="s">
        <v>1770</v>
      </c>
      <c r="C1758" s="60" t="s">
        <v>1721</v>
      </c>
    </row>
    <row r="1759" spans="1:3" x14ac:dyDescent="0.2">
      <c r="A1759" s="58">
        <v>870.8</v>
      </c>
      <c r="B1759" s="59" t="s">
        <v>1771</v>
      </c>
      <c r="C1759" s="60" t="s">
        <v>1721</v>
      </c>
    </row>
    <row r="1760" spans="1:3" x14ac:dyDescent="0.2">
      <c r="A1760" s="58">
        <v>871</v>
      </c>
      <c r="B1760" s="59" t="s">
        <v>1772</v>
      </c>
      <c r="C1760" s="60" t="s">
        <v>1721</v>
      </c>
    </row>
    <row r="1761" spans="1:3" x14ac:dyDescent="0.2">
      <c r="A1761" s="58">
        <v>871.1</v>
      </c>
      <c r="B1761" s="59" t="s">
        <v>1773</v>
      </c>
      <c r="C1761" s="60" t="s">
        <v>1721</v>
      </c>
    </row>
    <row r="1762" spans="1:3" x14ac:dyDescent="0.2">
      <c r="A1762" s="58">
        <v>871.2</v>
      </c>
      <c r="B1762" s="59" t="s">
        <v>1774</v>
      </c>
      <c r="C1762" s="60" t="s">
        <v>1721</v>
      </c>
    </row>
    <row r="1763" spans="1:3" x14ac:dyDescent="0.2">
      <c r="A1763" s="58">
        <v>871.3</v>
      </c>
      <c r="B1763" s="59" t="s">
        <v>1775</v>
      </c>
      <c r="C1763" s="60" t="s">
        <v>1721</v>
      </c>
    </row>
    <row r="1764" spans="1:3" x14ac:dyDescent="0.2">
      <c r="A1764" s="58">
        <v>871.4</v>
      </c>
      <c r="B1764" s="59" t="s">
        <v>1776</v>
      </c>
      <c r="C1764" s="60" t="s">
        <v>1721</v>
      </c>
    </row>
    <row r="1765" spans="1:3" x14ac:dyDescent="0.2">
      <c r="A1765" s="58">
        <v>872</v>
      </c>
      <c r="B1765" s="59" t="s">
        <v>1777</v>
      </c>
      <c r="C1765" s="60" t="s">
        <v>1721</v>
      </c>
    </row>
    <row r="1766" spans="1:3" x14ac:dyDescent="0.2">
      <c r="A1766" s="58">
        <v>874</v>
      </c>
      <c r="B1766" s="59" t="s">
        <v>1778</v>
      </c>
      <c r="C1766" s="60" t="s">
        <v>1721</v>
      </c>
    </row>
    <row r="1767" spans="1:3" x14ac:dyDescent="0.2">
      <c r="A1767" s="58">
        <v>907</v>
      </c>
      <c r="B1767" s="59" t="s">
        <v>1779</v>
      </c>
      <c r="C1767" s="60" t="s">
        <v>1721</v>
      </c>
    </row>
    <row r="1768" spans="1:3" x14ac:dyDescent="0.2">
      <c r="A1768" s="58">
        <v>910</v>
      </c>
      <c r="B1768" s="59" t="s">
        <v>1780</v>
      </c>
      <c r="C1768" s="60" t="s">
        <v>1721</v>
      </c>
    </row>
    <row r="1769" spans="1:3" x14ac:dyDescent="0.2">
      <c r="A1769" s="58">
        <v>911</v>
      </c>
      <c r="B1769" s="59" t="s">
        <v>1781</v>
      </c>
      <c r="C1769" s="60" t="s">
        <v>1721</v>
      </c>
    </row>
    <row r="1770" spans="1:3" x14ac:dyDescent="0.2">
      <c r="A1770" s="58">
        <v>912</v>
      </c>
      <c r="B1770" s="59" t="s">
        <v>1782</v>
      </c>
      <c r="C1770" s="60" t="s">
        <v>1721</v>
      </c>
    </row>
    <row r="1771" spans="1:3" x14ac:dyDescent="0.2">
      <c r="A1771" s="58">
        <v>913</v>
      </c>
      <c r="B1771" s="59" t="s">
        <v>1783</v>
      </c>
      <c r="C1771" s="60" t="s">
        <v>1721</v>
      </c>
    </row>
    <row r="1772" spans="1:3" x14ac:dyDescent="0.2">
      <c r="A1772" s="60">
        <v>915</v>
      </c>
      <c r="B1772" s="59" t="s">
        <v>1882</v>
      </c>
      <c r="C1772" s="62" t="s">
        <v>1721</v>
      </c>
    </row>
    <row r="1773" spans="1:3" x14ac:dyDescent="0.2">
      <c r="A1773" s="58">
        <v>916</v>
      </c>
      <c r="B1773" s="59" t="s">
        <v>1784</v>
      </c>
      <c r="C1773" s="60" t="s">
        <v>1721</v>
      </c>
    </row>
    <row r="1774" spans="1:3" x14ac:dyDescent="0.2">
      <c r="A1774" s="58">
        <v>930</v>
      </c>
      <c r="B1774" s="59" t="s">
        <v>1785</v>
      </c>
      <c r="C1774" s="60" t="s">
        <v>1721</v>
      </c>
    </row>
    <row r="1775" spans="1:3" ht="16" customHeight="1" x14ac:dyDescent="0.2">
      <c r="A1775" s="58" t="s">
        <v>2123</v>
      </c>
      <c r="B1775" s="59" t="s">
        <v>1786</v>
      </c>
      <c r="C1775" s="60" t="s">
        <v>1400</v>
      </c>
    </row>
    <row r="1776" spans="1:3" x14ac:dyDescent="0.2">
      <c r="A1776" s="58">
        <v>938</v>
      </c>
      <c r="B1776" s="59" t="s">
        <v>1787</v>
      </c>
      <c r="C1776" s="60" t="s">
        <v>1400</v>
      </c>
    </row>
    <row r="1777" spans="1:3" x14ac:dyDescent="0.2">
      <c r="A1777" s="58">
        <v>938.1</v>
      </c>
      <c r="B1777" s="59" t="s">
        <v>1788</v>
      </c>
      <c r="C1777" s="60" t="s">
        <v>1400</v>
      </c>
    </row>
    <row r="1778" spans="1:3" x14ac:dyDescent="0.2">
      <c r="A1778" s="58">
        <v>938.2</v>
      </c>
      <c r="B1778" s="59" t="s">
        <v>1789</v>
      </c>
      <c r="C1778" s="60" t="s">
        <v>1400</v>
      </c>
    </row>
    <row r="1779" spans="1:3" x14ac:dyDescent="0.2">
      <c r="A1779" s="58">
        <v>939</v>
      </c>
      <c r="B1779" s="59" t="s">
        <v>1790</v>
      </c>
      <c r="C1779" s="60" t="s">
        <v>1400</v>
      </c>
    </row>
    <row r="1780" spans="1:3" x14ac:dyDescent="0.2">
      <c r="A1780" s="58">
        <v>939.1</v>
      </c>
      <c r="B1780" s="59" t="s">
        <v>1791</v>
      </c>
      <c r="C1780" s="60" t="s">
        <v>1400</v>
      </c>
    </row>
    <row r="1781" spans="1:3" x14ac:dyDescent="0.2">
      <c r="A1781" s="58">
        <v>941</v>
      </c>
      <c r="B1781" s="59" t="s">
        <v>1792</v>
      </c>
      <c r="C1781" s="60" t="s">
        <v>1721</v>
      </c>
    </row>
    <row r="1782" spans="1:3" x14ac:dyDescent="0.2">
      <c r="A1782" s="58">
        <v>942</v>
      </c>
      <c r="B1782" s="59" t="s">
        <v>1793</v>
      </c>
      <c r="C1782" s="60" t="s">
        <v>1721</v>
      </c>
    </row>
    <row r="1783" spans="1:3" x14ac:dyDescent="0.2">
      <c r="A1783" s="58">
        <v>946</v>
      </c>
      <c r="B1783" s="59" t="s">
        <v>1794</v>
      </c>
      <c r="C1783" s="60" t="s">
        <v>1721</v>
      </c>
    </row>
    <row r="1784" spans="1:3" x14ac:dyDescent="0.2">
      <c r="A1784" s="58">
        <v>947</v>
      </c>
      <c r="B1784" s="59" t="s">
        <v>1795</v>
      </c>
      <c r="C1784" s="60" t="s">
        <v>1400</v>
      </c>
    </row>
    <row r="1785" spans="1:3" x14ac:dyDescent="0.2">
      <c r="A1785" s="58">
        <v>949</v>
      </c>
      <c r="B1785" s="59" t="s">
        <v>1796</v>
      </c>
      <c r="C1785" s="60" t="s">
        <v>1721</v>
      </c>
    </row>
    <row r="1786" spans="1:3" x14ac:dyDescent="0.2">
      <c r="A1786" s="58">
        <v>949.1</v>
      </c>
      <c r="B1786" s="59" t="s">
        <v>1797</v>
      </c>
      <c r="C1786" s="60" t="s">
        <v>1721</v>
      </c>
    </row>
    <row r="1787" spans="1:3" x14ac:dyDescent="0.2">
      <c r="A1787" s="58">
        <v>952</v>
      </c>
      <c r="B1787" s="59" t="s">
        <v>1798</v>
      </c>
      <c r="C1787" s="60" t="s">
        <v>1721</v>
      </c>
    </row>
    <row r="1788" spans="1:3" x14ac:dyDescent="0.2">
      <c r="A1788" s="58">
        <v>958</v>
      </c>
      <c r="B1788" s="59" t="s">
        <v>1799</v>
      </c>
      <c r="C1788" s="60" t="s">
        <v>1721</v>
      </c>
    </row>
    <row r="1789" spans="1:3" x14ac:dyDescent="0.2">
      <c r="A1789" s="58">
        <v>958.1</v>
      </c>
      <c r="B1789" s="59" t="s">
        <v>1800</v>
      </c>
      <c r="C1789" s="60" t="s">
        <v>1721</v>
      </c>
    </row>
    <row r="1790" spans="1:3" x14ac:dyDescent="0.2">
      <c r="A1790" s="58">
        <v>958.2</v>
      </c>
      <c r="B1790" s="59" t="s">
        <v>1801</v>
      </c>
      <c r="C1790" s="60" t="s">
        <v>1721</v>
      </c>
    </row>
    <row r="1791" spans="1:3" x14ac:dyDescent="0.2">
      <c r="A1791" s="58">
        <v>960</v>
      </c>
      <c r="B1791" s="59" t="s">
        <v>1802</v>
      </c>
      <c r="C1791" s="60" t="s">
        <v>1721</v>
      </c>
    </row>
    <row r="1792" spans="1:3" x14ac:dyDescent="0.2">
      <c r="A1792" s="58">
        <v>960.2</v>
      </c>
      <c r="B1792" s="59" t="s">
        <v>1803</v>
      </c>
      <c r="C1792" s="60" t="s">
        <v>1721</v>
      </c>
    </row>
    <row r="1793" spans="1:5" x14ac:dyDescent="0.2">
      <c r="A1793" s="58">
        <v>961</v>
      </c>
      <c r="B1793" s="59" t="s">
        <v>1804</v>
      </c>
      <c r="C1793" s="60" t="s">
        <v>1721</v>
      </c>
    </row>
    <row r="1794" spans="1:5" x14ac:dyDescent="0.2">
      <c r="A1794" s="58">
        <v>961.1</v>
      </c>
      <c r="B1794" s="59" t="s">
        <v>1805</v>
      </c>
      <c r="C1794" s="60" t="s">
        <v>1721</v>
      </c>
    </row>
    <row r="1795" spans="1:5" x14ac:dyDescent="0.2">
      <c r="A1795" s="58">
        <v>962</v>
      </c>
      <c r="B1795" s="59" t="s">
        <v>1806</v>
      </c>
      <c r="C1795" s="60" t="s">
        <v>1721</v>
      </c>
    </row>
    <row r="1796" spans="1:5" ht="16" customHeight="1" x14ac:dyDescent="0.2">
      <c r="A1796" s="58">
        <v>962.2</v>
      </c>
      <c r="B1796" s="59" t="s">
        <v>1807</v>
      </c>
      <c r="C1796" s="60" t="s">
        <v>1721</v>
      </c>
    </row>
    <row r="1797" spans="1:5" ht="28" x14ac:dyDescent="0.2">
      <c r="A1797" s="58">
        <v>962.3</v>
      </c>
      <c r="B1797" s="59" t="s">
        <v>1808</v>
      </c>
      <c r="C1797" s="60" t="s">
        <v>1721</v>
      </c>
      <c r="D1797" s="2"/>
      <c r="E1797" s="2"/>
    </row>
    <row r="1798" spans="1:5" x14ac:dyDescent="0.2">
      <c r="A1798" s="58">
        <v>963</v>
      </c>
      <c r="B1798" s="59" t="s">
        <v>1809</v>
      </c>
      <c r="C1798" s="60" t="s">
        <v>1721</v>
      </c>
      <c r="D1798" s="2"/>
      <c r="E1798" s="2"/>
    </row>
    <row r="1799" spans="1:5" ht="19" customHeight="1" x14ac:dyDescent="0.2">
      <c r="A1799" s="58">
        <v>963.1</v>
      </c>
      <c r="B1799" s="59" t="s">
        <v>1810</v>
      </c>
      <c r="C1799" s="60" t="s">
        <v>1721</v>
      </c>
      <c r="D1799" s="2"/>
      <c r="E1799" s="2"/>
    </row>
    <row r="1800" spans="1:5" x14ac:dyDescent="0.2">
      <c r="A1800" s="58">
        <v>964</v>
      </c>
      <c r="B1800" s="59" t="s">
        <v>1811</v>
      </c>
      <c r="C1800" s="60" t="s">
        <v>1721</v>
      </c>
      <c r="D1800" s="2"/>
      <c r="E1800" s="2"/>
    </row>
    <row r="1801" spans="1:5" x14ac:dyDescent="0.2">
      <c r="A1801" s="58">
        <v>964.1</v>
      </c>
      <c r="B1801" s="59" t="s">
        <v>1812</v>
      </c>
      <c r="C1801" s="60" t="s">
        <v>1721</v>
      </c>
      <c r="D1801" s="2"/>
      <c r="E1801" s="2"/>
    </row>
    <row r="1802" spans="1:5" x14ac:dyDescent="0.2">
      <c r="A1802" s="58">
        <v>965</v>
      </c>
      <c r="B1802" s="59" t="s">
        <v>1813</v>
      </c>
      <c r="C1802" s="60" t="s">
        <v>1721</v>
      </c>
      <c r="D1802" s="2"/>
      <c r="E1802" s="2"/>
    </row>
    <row r="1803" spans="1:5" ht="16" customHeight="1" x14ac:dyDescent="0.2">
      <c r="A1803" s="58">
        <v>965.1</v>
      </c>
      <c r="B1803" s="59" t="s">
        <v>1814</v>
      </c>
      <c r="C1803" s="60" t="s">
        <v>1721</v>
      </c>
      <c r="D1803" s="2"/>
      <c r="E1803" s="2"/>
    </row>
    <row r="1804" spans="1:5" x14ac:dyDescent="0.2">
      <c r="A1804" s="58">
        <v>965.3</v>
      </c>
      <c r="B1804" s="59" t="s">
        <v>1815</v>
      </c>
      <c r="C1804" s="60" t="s">
        <v>1721</v>
      </c>
      <c r="D1804" s="2"/>
      <c r="E1804" s="2"/>
    </row>
    <row r="1805" spans="1:5" x14ac:dyDescent="0.2">
      <c r="A1805" s="58">
        <v>966</v>
      </c>
      <c r="B1805" s="59" t="s">
        <v>1816</v>
      </c>
      <c r="C1805" s="60" t="s">
        <v>1721</v>
      </c>
      <c r="D1805" s="2"/>
      <c r="E1805" s="2"/>
    </row>
    <row r="1806" spans="1:5" ht="28" x14ac:dyDescent="0.2">
      <c r="A1806" s="58">
        <v>967</v>
      </c>
      <c r="B1806" s="59" t="s">
        <v>1817</v>
      </c>
      <c r="C1806" s="60" t="s">
        <v>1721</v>
      </c>
      <c r="D1806" s="2"/>
      <c r="E1806" s="2"/>
    </row>
    <row r="1807" spans="1:5" x14ac:dyDescent="0.2">
      <c r="A1807" s="58">
        <v>969</v>
      </c>
      <c r="B1807" s="59" t="s">
        <v>1818</v>
      </c>
      <c r="C1807" s="60" t="s">
        <v>1721</v>
      </c>
      <c r="D1807" s="2"/>
      <c r="E1807" s="2"/>
    </row>
    <row r="1808" spans="1:5" ht="18" customHeight="1" x14ac:dyDescent="0.2">
      <c r="A1808" s="58">
        <v>971</v>
      </c>
      <c r="B1808" s="59" t="s">
        <v>1819</v>
      </c>
      <c r="C1808" s="60" t="s">
        <v>1721</v>
      </c>
      <c r="D1808" s="2"/>
      <c r="E1808" s="2"/>
    </row>
    <row r="1809" spans="1:5" x14ac:dyDescent="0.2">
      <c r="A1809" s="58">
        <v>972</v>
      </c>
      <c r="B1809" s="59" t="s">
        <v>1820</v>
      </c>
      <c r="C1809" s="60" t="s">
        <v>1721</v>
      </c>
      <c r="D1809" s="2"/>
      <c r="E1809" s="2"/>
    </row>
    <row r="1810" spans="1:5" ht="16" customHeight="1" x14ac:dyDescent="0.2">
      <c r="A1810" s="58">
        <v>972.1</v>
      </c>
      <c r="B1810" s="59" t="s">
        <v>1821</v>
      </c>
      <c r="C1810" s="60" t="s">
        <v>1721</v>
      </c>
      <c r="D1810" s="2"/>
      <c r="E1810" s="2"/>
    </row>
    <row r="1811" spans="1:5" x14ac:dyDescent="0.2">
      <c r="A1811" s="58">
        <v>973</v>
      </c>
      <c r="B1811" s="59" t="s">
        <v>1822</v>
      </c>
      <c r="C1811" s="60" t="s">
        <v>1721</v>
      </c>
      <c r="D1811" s="2"/>
      <c r="E1811" s="2"/>
    </row>
    <row r="1812" spans="1:5" x14ac:dyDescent="0.2">
      <c r="A1812" s="58">
        <v>974</v>
      </c>
      <c r="B1812" s="59" t="s">
        <v>1823</v>
      </c>
      <c r="C1812" s="60" t="s">
        <v>1721</v>
      </c>
      <c r="D1812" s="2"/>
      <c r="E1812" s="2"/>
    </row>
    <row r="1813" spans="1:5" ht="28" x14ac:dyDescent="0.2">
      <c r="A1813" s="58">
        <v>975</v>
      </c>
      <c r="B1813" s="59" t="s">
        <v>1824</v>
      </c>
      <c r="C1813" s="60" t="s">
        <v>1721</v>
      </c>
      <c r="D1813" s="2"/>
      <c r="E1813" s="2"/>
    </row>
    <row r="1814" spans="1:5" ht="28" x14ac:dyDescent="0.2">
      <c r="A1814" s="58">
        <v>976</v>
      </c>
      <c r="B1814" s="59" t="s">
        <v>1825</v>
      </c>
      <c r="C1814" s="60" t="s">
        <v>1721</v>
      </c>
      <c r="D1814" s="2"/>
      <c r="E1814" s="2"/>
    </row>
    <row r="1815" spans="1:5" x14ac:dyDescent="0.2">
      <c r="A1815" s="58">
        <v>977</v>
      </c>
      <c r="B1815" s="59" t="s">
        <v>1826</v>
      </c>
      <c r="C1815" s="60" t="s">
        <v>1721</v>
      </c>
      <c r="D1815" s="2"/>
      <c r="E1815" s="2"/>
    </row>
    <row r="1816" spans="1:5" x14ac:dyDescent="0.2">
      <c r="A1816" s="58">
        <v>979</v>
      </c>
      <c r="B1816" s="59" t="s">
        <v>1827</v>
      </c>
      <c r="C1816" s="60" t="s">
        <v>1721</v>
      </c>
      <c r="D1816" s="2"/>
      <c r="E1816" s="2"/>
    </row>
    <row r="1817" spans="1:5" x14ac:dyDescent="0.2">
      <c r="A1817" s="58">
        <v>980</v>
      </c>
      <c r="B1817" s="59" t="s">
        <v>1828</v>
      </c>
      <c r="C1817" s="60" t="s">
        <v>2</v>
      </c>
      <c r="D1817" s="2"/>
      <c r="E1817" s="2"/>
    </row>
    <row r="1818" spans="1:5" ht="18" customHeight="1" x14ac:dyDescent="0.2">
      <c r="A1818" s="58">
        <v>981</v>
      </c>
      <c r="B1818" s="59" t="s">
        <v>1829</v>
      </c>
      <c r="C1818" s="60" t="s">
        <v>1721</v>
      </c>
      <c r="D1818" s="2"/>
      <c r="E1818" s="2"/>
    </row>
    <row r="1819" spans="1:5" x14ac:dyDescent="0.2">
      <c r="A1819" s="58">
        <v>983</v>
      </c>
      <c r="B1819" s="59" t="s">
        <v>1830</v>
      </c>
      <c r="C1819" s="60" t="s">
        <v>1721</v>
      </c>
      <c r="D1819" s="2"/>
      <c r="E1819" s="2"/>
    </row>
    <row r="1820" spans="1:5" x14ac:dyDescent="0.2">
      <c r="A1820" s="58">
        <v>984</v>
      </c>
      <c r="B1820" s="59" t="s">
        <v>1831</v>
      </c>
      <c r="C1820" s="60" t="s">
        <v>1721</v>
      </c>
      <c r="D1820" s="2"/>
      <c r="E1820" s="2"/>
    </row>
    <row r="1821" spans="1:5" x14ac:dyDescent="0.2">
      <c r="A1821" s="58">
        <v>985</v>
      </c>
      <c r="B1821" s="59" t="s">
        <v>1832</v>
      </c>
      <c r="C1821" s="60" t="s">
        <v>1721</v>
      </c>
      <c r="D1821" s="2"/>
      <c r="E1821" s="2"/>
    </row>
    <row r="1822" spans="1:5" x14ac:dyDescent="0.2">
      <c r="A1822" s="58">
        <v>987</v>
      </c>
      <c r="B1822" s="59" t="s">
        <v>1833</v>
      </c>
      <c r="C1822" s="60" t="s">
        <v>1721</v>
      </c>
      <c r="D1822" s="2"/>
      <c r="E1822" s="2"/>
    </row>
    <row r="1823" spans="1:5" x14ac:dyDescent="0.2">
      <c r="A1823" s="58">
        <v>988</v>
      </c>
      <c r="B1823" s="59" t="s">
        <v>1834</v>
      </c>
      <c r="C1823" s="60" t="s">
        <v>1721</v>
      </c>
      <c r="D1823" s="2"/>
      <c r="E1823" s="2"/>
    </row>
    <row r="1824" spans="1:5" ht="16" customHeight="1" x14ac:dyDescent="0.2">
      <c r="A1824" s="58">
        <v>989</v>
      </c>
      <c r="B1824" s="59" t="s">
        <v>1835</v>
      </c>
      <c r="C1824" s="60" t="s">
        <v>1721</v>
      </c>
      <c r="D1824" s="2"/>
      <c r="E1824" s="2"/>
    </row>
    <row r="1825" spans="1:5" x14ac:dyDescent="0.2">
      <c r="A1825" s="58">
        <v>990</v>
      </c>
      <c r="B1825" s="59" t="s">
        <v>1836</v>
      </c>
      <c r="C1825" s="60" t="s">
        <v>1721</v>
      </c>
      <c r="D1825" s="2"/>
      <c r="E1825" s="2"/>
    </row>
    <row r="1826" spans="1:5" x14ac:dyDescent="0.2">
      <c r="A1826" s="58">
        <v>994</v>
      </c>
      <c r="B1826" s="59" t="s">
        <v>1837</v>
      </c>
      <c r="C1826" s="60" t="s">
        <v>1721</v>
      </c>
      <c r="D1826" s="2"/>
      <c r="E1826" s="2"/>
    </row>
    <row r="1827" spans="1:5" x14ac:dyDescent="0.2">
      <c r="A1827" s="58">
        <v>994.1</v>
      </c>
      <c r="B1827" s="59" t="s">
        <v>1838</v>
      </c>
      <c r="C1827" s="60" t="s">
        <v>1721</v>
      </c>
      <c r="D1827" s="2"/>
      <c r="E1827" s="2"/>
    </row>
    <row r="1828" spans="1:5" x14ac:dyDescent="0.2">
      <c r="A1828" s="58">
        <v>994.2</v>
      </c>
      <c r="B1828" s="59" t="s">
        <v>1839</v>
      </c>
      <c r="C1828" s="60" t="s">
        <v>1721</v>
      </c>
      <c r="D1828" s="2"/>
      <c r="E1828" s="2"/>
    </row>
    <row r="1829" spans="1:5" x14ac:dyDescent="0.2">
      <c r="A1829" s="58">
        <v>994.21</v>
      </c>
      <c r="B1829" s="59" t="s">
        <v>1840</v>
      </c>
      <c r="C1829" s="60" t="s">
        <v>1721</v>
      </c>
      <c r="D1829" s="2"/>
      <c r="E1829" s="2"/>
    </row>
    <row r="1830" spans="1:5" x14ac:dyDescent="0.2">
      <c r="A1830" s="60">
        <v>1000</v>
      </c>
      <c r="B1830" s="61" t="s">
        <v>1883</v>
      </c>
      <c r="C1830" s="63" t="s">
        <v>2111</v>
      </c>
      <c r="D1830" s="2"/>
      <c r="E1830" s="2"/>
    </row>
    <row r="1831" spans="1:5" x14ac:dyDescent="0.2">
      <c r="A1831" s="60">
        <v>1001</v>
      </c>
      <c r="B1831" s="61" t="s">
        <v>1884</v>
      </c>
      <c r="C1831" s="63" t="s">
        <v>2111</v>
      </c>
      <c r="D1831" s="2"/>
      <c r="E1831" s="2"/>
    </row>
    <row r="1832" spans="1:5" ht="18" customHeight="1" x14ac:dyDescent="0.2">
      <c r="A1832" s="60">
        <v>1002</v>
      </c>
      <c r="B1832" s="61" t="s">
        <v>1885</v>
      </c>
      <c r="C1832" s="63" t="s">
        <v>2111</v>
      </c>
      <c r="D1832" s="2"/>
      <c r="E1832" s="2"/>
    </row>
    <row r="1833" spans="1:5" x14ac:dyDescent="0.2">
      <c r="A1833" s="60">
        <v>1004</v>
      </c>
      <c r="B1833" s="61" t="s">
        <v>1886</v>
      </c>
      <c r="C1833" s="63" t="s">
        <v>2111</v>
      </c>
      <c r="D1833" s="2"/>
      <c r="E1833" s="2"/>
    </row>
    <row r="1834" spans="1:5" x14ac:dyDescent="0.2">
      <c r="A1834" s="60">
        <v>1005</v>
      </c>
      <c r="B1834" s="61" t="s">
        <v>1887</v>
      </c>
      <c r="C1834" s="63" t="s">
        <v>2111</v>
      </c>
      <c r="D1834" s="2"/>
      <c r="E1834" s="2"/>
    </row>
    <row r="1835" spans="1:5" x14ac:dyDescent="0.2">
      <c r="A1835" s="60">
        <v>1006</v>
      </c>
      <c r="B1835" s="61" t="s">
        <v>1888</v>
      </c>
      <c r="C1835" s="63" t="s">
        <v>2111</v>
      </c>
      <c r="D1835" s="2"/>
      <c r="E1835" s="2"/>
    </row>
    <row r="1836" spans="1:5" x14ac:dyDescent="0.2">
      <c r="A1836" s="60">
        <v>1007</v>
      </c>
      <c r="B1836" s="61" t="s">
        <v>1889</v>
      </c>
      <c r="C1836" s="63" t="s">
        <v>2111</v>
      </c>
      <c r="D1836" s="2"/>
      <c r="E1836" s="2"/>
    </row>
    <row r="1837" spans="1:5" x14ac:dyDescent="0.2">
      <c r="A1837" s="60">
        <v>1008</v>
      </c>
      <c r="B1837" s="61" t="s">
        <v>1890</v>
      </c>
      <c r="C1837" s="63" t="s">
        <v>2111</v>
      </c>
    </row>
    <row r="1838" spans="1:5" x14ac:dyDescent="0.2">
      <c r="A1838" s="60">
        <v>1009</v>
      </c>
      <c r="B1838" s="61" t="s">
        <v>1891</v>
      </c>
      <c r="C1838" s="63" t="s">
        <v>2111</v>
      </c>
    </row>
    <row r="1839" spans="1:5" x14ac:dyDescent="0.2">
      <c r="A1839" s="60">
        <v>1010</v>
      </c>
      <c r="B1839" s="61" t="s">
        <v>1892</v>
      </c>
      <c r="C1839" s="63" t="s">
        <v>2111</v>
      </c>
    </row>
    <row r="1840" spans="1:5" x14ac:dyDescent="0.2">
      <c r="A1840" s="60">
        <v>1011</v>
      </c>
      <c r="B1840" s="61" t="s">
        <v>1893</v>
      </c>
      <c r="C1840" s="63" t="s">
        <v>2111</v>
      </c>
    </row>
    <row r="1841" spans="1:3" x14ac:dyDescent="0.2">
      <c r="A1841" s="60">
        <v>1012</v>
      </c>
      <c r="B1841" s="61" t="s">
        <v>1894</v>
      </c>
      <c r="C1841" s="63" t="s">
        <v>2111</v>
      </c>
    </row>
    <row r="1842" spans="1:3" x14ac:dyDescent="0.2">
      <c r="A1842" s="60">
        <v>1013</v>
      </c>
      <c r="B1842" s="61" t="s">
        <v>1895</v>
      </c>
      <c r="C1842" s="63" t="s">
        <v>2111</v>
      </c>
    </row>
    <row r="1843" spans="1:3" x14ac:dyDescent="0.2">
      <c r="A1843" s="60">
        <v>1014</v>
      </c>
      <c r="B1843" s="61" t="s">
        <v>1896</v>
      </c>
      <c r="C1843" s="63" t="s">
        <v>2111</v>
      </c>
    </row>
    <row r="1844" spans="1:3" x14ac:dyDescent="0.2">
      <c r="A1844" s="60">
        <v>1015</v>
      </c>
      <c r="B1844" s="61" t="s">
        <v>1897</v>
      </c>
      <c r="C1844" s="63" t="s">
        <v>2111</v>
      </c>
    </row>
    <row r="1845" spans="1:3" ht="18" customHeight="1" x14ac:dyDescent="0.2">
      <c r="A1845" s="60">
        <v>1019</v>
      </c>
      <c r="B1845" s="61" t="s">
        <v>1898</v>
      </c>
      <c r="C1845" s="63" t="s">
        <v>2111</v>
      </c>
    </row>
    <row r="1846" spans="1:3" x14ac:dyDescent="0.2">
      <c r="A1846" s="60">
        <v>1100</v>
      </c>
      <c r="B1846" s="61" t="s">
        <v>1899</v>
      </c>
      <c r="C1846" s="63" t="s">
        <v>2111</v>
      </c>
    </row>
    <row r="1847" spans="1:3" x14ac:dyDescent="0.2">
      <c r="A1847" s="27" t="s">
        <v>1977</v>
      </c>
      <c r="B1847" s="64">
        <f>1843-4</f>
        <v>1839</v>
      </c>
      <c r="C1847" s="64"/>
    </row>
    <row r="1848" spans="1:3" x14ac:dyDescent="0.2">
      <c r="A1848" s="58"/>
      <c r="B1848" s="59"/>
      <c r="C1848" s="60"/>
    </row>
    <row r="1849" spans="1:3" x14ac:dyDescent="0.2">
      <c r="A1849" s="3"/>
      <c r="B1849" s="4"/>
      <c r="C1849" s="5"/>
    </row>
    <row r="1850" spans="1:3" x14ac:dyDescent="0.2">
      <c r="A1850" s="3"/>
      <c r="B1850" s="4"/>
      <c r="C1850" s="5"/>
    </row>
    <row r="1851" spans="1:3" x14ac:dyDescent="0.2">
      <c r="A1851" s="3"/>
      <c r="B1851" s="4"/>
      <c r="C1851" s="5"/>
    </row>
    <row r="1852" spans="1:3" x14ac:dyDescent="0.2">
      <c r="A1852" s="3"/>
      <c r="B1852" s="4"/>
      <c r="C1852" s="5"/>
    </row>
    <row r="1853" spans="1:3" x14ac:dyDescent="0.2">
      <c r="A1853" s="3"/>
      <c r="B1853" s="4"/>
      <c r="C1853" s="5"/>
    </row>
    <row r="1854" spans="1:3" x14ac:dyDescent="0.2">
      <c r="A1854" s="3"/>
      <c r="B1854" s="4"/>
      <c r="C1854" s="5"/>
    </row>
    <row r="1855" spans="1:3" x14ac:dyDescent="0.2">
      <c r="A1855" s="3"/>
      <c r="B1855" s="4"/>
      <c r="C1855" s="5"/>
    </row>
    <row r="1856" spans="1:3" x14ac:dyDescent="0.2">
      <c r="A1856" s="3"/>
      <c r="B1856" s="4"/>
      <c r="C1856" s="5"/>
    </row>
    <row r="1857" spans="1:3" x14ac:dyDescent="0.2">
      <c r="A1857" s="3"/>
      <c r="B1857" s="4"/>
      <c r="C1857" s="5"/>
    </row>
    <row r="1858" spans="1:3" x14ac:dyDescent="0.2">
      <c r="A1858" s="3"/>
      <c r="B1858" s="4"/>
      <c r="C1858" s="5"/>
    </row>
    <row r="1859" spans="1:3" x14ac:dyDescent="0.2">
      <c r="A1859" s="3"/>
      <c r="B1859" s="4"/>
      <c r="C1859" s="5"/>
    </row>
  </sheetData>
  <sortState xmlns:xlrd2="http://schemas.microsoft.com/office/spreadsheetml/2017/richdata2" ref="A80:C1846">
    <sortCondition ref="A80:A1846"/>
  </sortState>
  <mergeCells count="28">
    <mergeCell ref="A1:C2"/>
    <mergeCell ref="A30:B30"/>
    <mergeCell ref="A4:B4"/>
    <mergeCell ref="A20:B20"/>
    <mergeCell ref="A24:B24"/>
    <mergeCell ref="A25:B25"/>
    <mergeCell ref="A26:B26"/>
    <mergeCell ref="A27:B27"/>
    <mergeCell ref="A28:B28"/>
    <mergeCell ref="A29:B29"/>
    <mergeCell ref="A17:B17"/>
    <mergeCell ref="A18:B18"/>
    <mergeCell ref="A19:B19"/>
    <mergeCell ref="A21:B21"/>
    <mergeCell ref="A22:B22"/>
    <mergeCell ref="A23:B23"/>
    <mergeCell ref="A16:B16"/>
    <mergeCell ref="A10:B10"/>
    <mergeCell ref="A5:B5"/>
    <mergeCell ref="A6:B6"/>
    <mergeCell ref="A7:B7"/>
    <mergeCell ref="A8:B8"/>
    <mergeCell ref="A9:B9"/>
    <mergeCell ref="A11:B11"/>
    <mergeCell ref="A12:B12"/>
    <mergeCell ref="A13:B13"/>
    <mergeCell ref="A14:B14"/>
    <mergeCell ref="A15:B15"/>
  </mergeCells>
  <pageMargins left="0.5" right="0.5" top="1" bottom="1" header="0.5" footer="0.5"/>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4D160-3321-3640-981E-67DC5E369532}">
  <dimension ref="A1:J14"/>
  <sheetViews>
    <sheetView view="pageLayout" zoomScaleNormal="119" workbookViewId="0">
      <selection activeCell="A2" sqref="A2"/>
    </sheetView>
  </sheetViews>
  <sheetFormatPr baseColWidth="10" defaultRowHeight="16" x14ac:dyDescent="0.2"/>
  <sheetData>
    <row r="1" spans="1:10" x14ac:dyDescent="0.2">
      <c r="A1" s="21" t="s">
        <v>2120</v>
      </c>
    </row>
    <row r="3" spans="1:10" x14ac:dyDescent="0.2">
      <c r="A3" s="18"/>
      <c r="B3" s="81" t="s">
        <v>1979</v>
      </c>
      <c r="C3" s="81"/>
      <c r="D3" s="81"/>
      <c r="E3" s="81" t="s">
        <v>1980</v>
      </c>
      <c r="F3" s="81"/>
      <c r="G3" s="81"/>
      <c r="H3" s="81" t="s">
        <v>1981</v>
      </c>
      <c r="I3" s="81"/>
      <c r="J3" s="81"/>
    </row>
    <row r="4" spans="1:10" x14ac:dyDescent="0.2">
      <c r="A4" s="17" t="s">
        <v>1982</v>
      </c>
      <c r="B4" s="17" t="s">
        <v>1983</v>
      </c>
      <c r="C4" s="17" t="s">
        <v>1984</v>
      </c>
      <c r="D4" s="17" t="s">
        <v>1985</v>
      </c>
      <c r="E4" s="17" t="s">
        <v>1983</v>
      </c>
      <c r="F4" s="17" t="s">
        <v>1984</v>
      </c>
      <c r="G4" s="17" t="s">
        <v>1985</v>
      </c>
      <c r="H4" s="17" t="s">
        <v>1983</v>
      </c>
      <c r="I4" s="17" t="s">
        <v>1984</v>
      </c>
      <c r="J4" s="17" t="s">
        <v>1985</v>
      </c>
    </row>
    <row r="5" spans="1:10" x14ac:dyDescent="0.2">
      <c r="A5" s="10" t="s">
        <v>1986</v>
      </c>
      <c r="B5" s="33">
        <v>0.57999999999999996</v>
      </c>
      <c r="C5" s="33">
        <v>0.27700000000000002</v>
      </c>
      <c r="D5" s="33">
        <v>0.88400000000000001</v>
      </c>
      <c r="E5" s="33">
        <v>0.25600000000000001</v>
      </c>
      <c r="F5" s="33">
        <v>-2.8000000000000001E-2</v>
      </c>
      <c r="G5" s="33">
        <v>0.53900000000000003</v>
      </c>
      <c r="H5" s="33">
        <v>0.27200000000000002</v>
      </c>
      <c r="I5" s="33">
        <v>-8.4000000000000005E-2</v>
      </c>
      <c r="J5" s="33">
        <v>0.629</v>
      </c>
    </row>
    <row r="6" spans="1:10" x14ac:dyDescent="0.2">
      <c r="A6" s="10">
        <v>2</v>
      </c>
      <c r="B6" s="33">
        <v>0.57999999999999996</v>
      </c>
      <c r="C6" s="33">
        <v>0.27700000000000002</v>
      </c>
      <c r="D6" s="33">
        <v>0.88400000000000001</v>
      </c>
      <c r="E6" s="33">
        <v>0.78700000000000003</v>
      </c>
      <c r="F6" s="33">
        <v>0.16700000000000001</v>
      </c>
      <c r="G6" s="33">
        <v>1.407</v>
      </c>
      <c r="H6" s="33">
        <v>0.85699999999999998</v>
      </c>
      <c r="I6" s="33">
        <v>-1.4E-2</v>
      </c>
      <c r="J6" s="33">
        <v>1.7290000000000001</v>
      </c>
    </row>
    <row r="7" spans="1:10" x14ac:dyDescent="0.2">
      <c r="A7" s="10">
        <v>3</v>
      </c>
      <c r="B7" s="33">
        <v>0.20699999999999999</v>
      </c>
      <c r="C7" s="33">
        <v>2.5999999999999999E-2</v>
      </c>
      <c r="D7" s="33">
        <v>0.38900000000000001</v>
      </c>
      <c r="E7" s="33">
        <v>3.2000000000000001E-2</v>
      </c>
      <c r="F7" s="33">
        <v>-3.0000000000000001E-3</v>
      </c>
      <c r="G7" s="33">
        <v>6.7000000000000004E-2</v>
      </c>
      <c r="H7" s="33">
        <v>9.5000000000000001E-2</v>
      </c>
      <c r="I7" s="33">
        <v>-4.7E-2</v>
      </c>
      <c r="J7" s="33">
        <v>0.23599999999999999</v>
      </c>
    </row>
    <row r="8" spans="1:10" x14ac:dyDescent="0.2">
      <c r="A8" s="10">
        <v>4</v>
      </c>
      <c r="B8" s="33">
        <v>1.119</v>
      </c>
      <c r="C8" s="33">
        <v>0.69899999999999995</v>
      </c>
      <c r="D8" s="33">
        <v>1.54</v>
      </c>
      <c r="E8" s="33">
        <v>0.78200000000000003</v>
      </c>
      <c r="F8" s="33">
        <v>0.25900000000000001</v>
      </c>
      <c r="G8" s="33">
        <v>1.306</v>
      </c>
      <c r="H8" s="33">
        <v>0.63400000000000001</v>
      </c>
      <c r="I8" s="33">
        <v>0.221</v>
      </c>
      <c r="J8" s="33">
        <v>1.0469999999999999</v>
      </c>
    </row>
    <row r="9" spans="1:10" x14ac:dyDescent="0.2">
      <c r="A9" s="10">
        <v>5</v>
      </c>
      <c r="B9" s="33">
        <v>0.57999999999999996</v>
      </c>
      <c r="C9" s="33">
        <v>0.27700000000000002</v>
      </c>
      <c r="D9" s="33">
        <v>0.88400000000000001</v>
      </c>
      <c r="E9" s="33">
        <v>0.21199999999999999</v>
      </c>
      <c r="F9" s="33">
        <v>3.3000000000000002E-2</v>
      </c>
      <c r="G9" s="33">
        <v>0.39</v>
      </c>
      <c r="H9" s="33">
        <v>0.27200000000000002</v>
      </c>
      <c r="I9" s="33">
        <v>3.2000000000000001E-2</v>
      </c>
      <c r="J9" s="33">
        <v>0.51300000000000001</v>
      </c>
    </row>
    <row r="10" spans="1:10" x14ac:dyDescent="0.2">
      <c r="A10" s="10">
        <v>6</v>
      </c>
      <c r="B10" s="33">
        <v>0.746</v>
      </c>
      <c r="C10" s="33">
        <v>0.40300000000000002</v>
      </c>
      <c r="D10" s="33">
        <v>1.0900000000000001</v>
      </c>
      <c r="E10" s="33">
        <v>0.504</v>
      </c>
      <c r="F10" s="33">
        <v>0.14799999999999999</v>
      </c>
      <c r="G10" s="33">
        <v>0.85899999999999999</v>
      </c>
      <c r="H10" s="33">
        <v>0.55800000000000005</v>
      </c>
      <c r="I10" s="33">
        <v>0.16</v>
      </c>
      <c r="J10" s="33">
        <v>0.95599999999999996</v>
      </c>
    </row>
    <row r="11" spans="1:10" x14ac:dyDescent="0.2">
      <c r="A11" s="10">
        <v>7</v>
      </c>
      <c r="B11" s="33">
        <v>0.82899999999999996</v>
      </c>
      <c r="C11" s="33">
        <v>0.46700000000000003</v>
      </c>
      <c r="D11" s="33">
        <v>1.1910000000000001</v>
      </c>
      <c r="E11" s="33">
        <v>0.82299999999999995</v>
      </c>
      <c r="F11" s="33">
        <v>0.29199999999999998</v>
      </c>
      <c r="G11" s="33">
        <v>1.353</v>
      </c>
      <c r="H11" s="33">
        <v>0.68799999999999994</v>
      </c>
      <c r="I11" s="33">
        <v>0.26300000000000001</v>
      </c>
      <c r="J11" s="33">
        <v>1.113</v>
      </c>
    </row>
    <row r="12" spans="1:10" x14ac:dyDescent="0.2">
      <c r="A12" s="10">
        <v>8</v>
      </c>
      <c r="B12" s="33">
        <v>0.95399999999999996</v>
      </c>
      <c r="C12" s="33">
        <v>0.56499999999999995</v>
      </c>
      <c r="D12" s="33">
        <v>1.3420000000000001</v>
      </c>
      <c r="E12" s="33">
        <v>0.57399999999999995</v>
      </c>
      <c r="F12" s="33">
        <v>0.188</v>
      </c>
      <c r="G12" s="33">
        <v>0.96</v>
      </c>
      <c r="H12" s="33">
        <v>1.1220000000000001</v>
      </c>
      <c r="I12" s="33">
        <v>8.2000000000000003E-2</v>
      </c>
      <c r="J12" s="33">
        <v>2.1629999999999998</v>
      </c>
    </row>
    <row r="13" spans="1:10" x14ac:dyDescent="0.2">
      <c r="A13" s="10">
        <v>9</v>
      </c>
      <c r="B13" s="33">
        <v>1.575</v>
      </c>
      <c r="C13" s="33">
        <v>1.0780000000000001</v>
      </c>
      <c r="D13" s="33">
        <v>2.073</v>
      </c>
      <c r="E13" s="33">
        <v>1.8480000000000001</v>
      </c>
      <c r="F13" s="33">
        <v>0.90600000000000003</v>
      </c>
      <c r="G13" s="33">
        <v>2.7909999999999999</v>
      </c>
      <c r="H13" s="33">
        <v>2.113</v>
      </c>
      <c r="I13" s="33">
        <v>0.84699999999999998</v>
      </c>
      <c r="J13" s="33">
        <v>3.379</v>
      </c>
    </row>
    <row r="14" spans="1:10" x14ac:dyDescent="0.2">
      <c r="A14" s="19" t="s">
        <v>1987</v>
      </c>
      <c r="B14" s="35">
        <v>2.6949999999999998</v>
      </c>
      <c r="C14" s="35">
        <v>2.048</v>
      </c>
      <c r="D14" s="35">
        <v>3.3420000000000001</v>
      </c>
      <c r="E14" s="35">
        <v>1.9670000000000001</v>
      </c>
      <c r="F14" s="35">
        <v>1.1910000000000001</v>
      </c>
      <c r="G14" s="35">
        <v>2.7429999999999999</v>
      </c>
      <c r="H14" s="35">
        <v>2.069</v>
      </c>
      <c r="I14" s="35">
        <v>1.2529999999999999</v>
      </c>
      <c r="J14" s="35">
        <v>2.8849999999999998</v>
      </c>
    </row>
  </sheetData>
  <mergeCells count="3">
    <mergeCell ref="B3:D3"/>
    <mergeCell ref="E3:G3"/>
    <mergeCell ref="H3:J3"/>
  </mergeCells>
  <pageMargins left="0.7" right="0.7" top="0.75" bottom="0.75" header="0.3" footer="0.3"/>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0F96-5EE2-844E-9CE5-597672B5003F}">
  <dimension ref="A1:J14"/>
  <sheetViews>
    <sheetView view="pageLayout" zoomScaleNormal="103" workbookViewId="0">
      <selection activeCell="A2" sqref="A2"/>
    </sheetView>
  </sheetViews>
  <sheetFormatPr baseColWidth="10" defaultRowHeight="16" x14ac:dyDescent="0.2"/>
  <sheetData>
    <row r="1" spans="1:10" x14ac:dyDescent="0.2">
      <c r="A1" s="21" t="s">
        <v>2119</v>
      </c>
    </row>
    <row r="3" spans="1:10" x14ac:dyDescent="0.2">
      <c r="A3" s="18"/>
      <c r="B3" s="81" t="s">
        <v>1979</v>
      </c>
      <c r="C3" s="81"/>
      <c r="D3" s="81"/>
      <c r="E3" s="81" t="s">
        <v>1980</v>
      </c>
      <c r="F3" s="81"/>
      <c r="G3" s="81"/>
      <c r="H3" s="88" t="s">
        <v>1981</v>
      </c>
      <c r="I3" s="88"/>
      <c r="J3" s="88"/>
    </row>
    <row r="4" spans="1:10" x14ac:dyDescent="0.2">
      <c r="A4" s="17" t="s">
        <v>1982</v>
      </c>
      <c r="B4" s="17" t="s">
        <v>1983</v>
      </c>
      <c r="C4" s="17" t="s">
        <v>1984</v>
      </c>
      <c r="D4" s="17" t="s">
        <v>1985</v>
      </c>
      <c r="E4" s="17" t="s">
        <v>1983</v>
      </c>
      <c r="F4" s="17" t="s">
        <v>1984</v>
      </c>
      <c r="G4" s="17" t="s">
        <v>1985</v>
      </c>
      <c r="H4" s="20" t="s">
        <v>1983</v>
      </c>
      <c r="I4" s="20" t="s">
        <v>1984</v>
      </c>
      <c r="J4" s="20" t="s">
        <v>1985</v>
      </c>
    </row>
    <row r="5" spans="1:10" x14ac:dyDescent="0.2">
      <c r="A5" s="10" t="s">
        <v>1986</v>
      </c>
      <c r="B5" s="33">
        <v>2.944</v>
      </c>
      <c r="C5" s="33">
        <v>2.2690000000000001</v>
      </c>
      <c r="D5" s="33">
        <v>3.6190000000000002</v>
      </c>
      <c r="E5" s="33">
        <v>2.73</v>
      </c>
      <c r="F5" s="33">
        <v>1.6950000000000001</v>
      </c>
      <c r="G5" s="33">
        <v>3.7639999999999998</v>
      </c>
      <c r="H5" s="34">
        <v>2.665</v>
      </c>
      <c r="I5" s="34">
        <v>1.4470000000000001</v>
      </c>
      <c r="J5" s="34">
        <v>3.883</v>
      </c>
    </row>
    <row r="6" spans="1:10" x14ac:dyDescent="0.2">
      <c r="A6" s="10">
        <v>2</v>
      </c>
      <c r="B6" s="33">
        <v>4.0220000000000002</v>
      </c>
      <c r="C6" s="33">
        <v>3.2370000000000001</v>
      </c>
      <c r="D6" s="33">
        <v>4.806</v>
      </c>
      <c r="E6" s="33">
        <v>2.4790000000000001</v>
      </c>
      <c r="F6" s="33">
        <v>1.7190000000000001</v>
      </c>
      <c r="G6" s="33">
        <v>3.2389999999999999</v>
      </c>
      <c r="H6" s="34">
        <v>2.5030000000000001</v>
      </c>
      <c r="I6" s="34">
        <v>1.708</v>
      </c>
      <c r="J6" s="34">
        <v>3.2989999999999999</v>
      </c>
    </row>
    <row r="7" spans="1:10" x14ac:dyDescent="0.2">
      <c r="A7" s="10">
        <v>3</v>
      </c>
      <c r="B7" s="33">
        <v>4.3120000000000003</v>
      </c>
      <c r="C7" s="33">
        <v>3.5009999999999999</v>
      </c>
      <c r="D7" s="33">
        <v>5.1230000000000002</v>
      </c>
      <c r="E7" s="33">
        <v>3.371</v>
      </c>
      <c r="F7" s="33">
        <v>2.2269999999999999</v>
      </c>
      <c r="G7" s="33">
        <v>4.5140000000000002</v>
      </c>
      <c r="H7" s="34">
        <v>3.4630000000000001</v>
      </c>
      <c r="I7" s="34">
        <v>2.2519999999999998</v>
      </c>
      <c r="J7" s="34">
        <v>4.673</v>
      </c>
    </row>
    <row r="8" spans="1:10" x14ac:dyDescent="0.2">
      <c r="A8" s="10">
        <v>4</v>
      </c>
      <c r="B8" s="33">
        <v>3.98</v>
      </c>
      <c r="C8" s="33">
        <v>3.1989999999999998</v>
      </c>
      <c r="D8" s="33">
        <v>4.7610000000000001</v>
      </c>
      <c r="E8" s="33">
        <v>2.6070000000000002</v>
      </c>
      <c r="F8" s="33">
        <v>1.78</v>
      </c>
      <c r="G8" s="33">
        <v>3.4340000000000002</v>
      </c>
      <c r="H8" s="34">
        <v>2.6019999999999999</v>
      </c>
      <c r="I8" s="34">
        <v>1.764</v>
      </c>
      <c r="J8" s="34">
        <v>3.4409999999999998</v>
      </c>
    </row>
    <row r="9" spans="1:10" x14ac:dyDescent="0.2">
      <c r="A9" s="10">
        <v>5</v>
      </c>
      <c r="B9" s="33">
        <v>5.0579999999999998</v>
      </c>
      <c r="C9" s="33">
        <v>4.1829999999999998</v>
      </c>
      <c r="D9" s="33">
        <v>5.9329999999999998</v>
      </c>
      <c r="E9" s="33">
        <v>3.2709999999999999</v>
      </c>
      <c r="F9" s="33">
        <v>2.3940000000000001</v>
      </c>
      <c r="G9" s="33">
        <v>4.1479999999999997</v>
      </c>
      <c r="H9" s="34">
        <v>3.2450000000000001</v>
      </c>
      <c r="I9" s="34">
        <v>2.4079999999999999</v>
      </c>
      <c r="J9" s="34">
        <v>4.0819999999999999</v>
      </c>
    </row>
    <row r="10" spans="1:10" x14ac:dyDescent="0.2">
      <c r="A10" s="10">
        <v>6</v>
      </c>
      <c r="B10" s="33">
        <v>5.431</v>
      </c>
      <c r="C10" s="33">
        <v>4.5259999999999998</v>
      </c>
      <c r="D10" s="33">
        <v>6.3360000000000003</v>
      </c>
      <c r="E10" s="33">
        <v>3.9980000000000002</v>
      </c>
      <c r="F10" s="33">
        <v>2.952</v>
      </c>
      <c r="G10" s="33">
        <v>5.0439999999999996</v>
      </c>
      <c r="H10" s="34">
        <v>3.7919999999999998</v>
      </c>
      <c r="I10" s="34">
        <v>2.6309999999999998</v>
      </c>
      <c r="J10" s="34">
        <v>4.9530000000000003</v>
      </c>
    </row>
    <row r="11" spans="1:10" x14ac:dyDescent="0.2">
      <c r="A11" s="10">
        <v>7</v>
      </c>
      <c r="B11" s="33">
        <v>5.5970000000000004</v>
      </c>
      <c r="C11" s="33">
        <v>4.6790000000000003</v>
      </c>
      <c r="D11" s="33">
        <v>6.5149999999999997</v>
      </c>
      <c r="E11" s="33">
        <v>3.5259999999999998</v>
      </c>
      <c r="F11" s="33">
        <v>2.5529999999999999</v>
      </c>
      <c r="G11" s="33">
        <v>4.4989999999999997</v>
      </c>
      <c r="H11" s="34">
        <v>3.7010000000000001</v>
      </c>
      <c r="I11" s="34">
        <v>2.5329999999999999</v>
      </c>
      <c r="J11" s="34">
        <v>4.8689999999999998</v>
      </c>
    </row>
    <row r="12" spans="1:10" x14ac:dyDescent="0.2">
      <c r="A12" s="10">
        <v>8</v>
      </c>
      <c r="B12" s="33">
        <v>6.0119999999999996</v>
      </c>
      <c r="C12" s="33">
        <v>5.0620000000000003</v>
      </c>
      <c r="D12" s="33">
        <v>6.9610000000000003</v>
      </c>
      <c r="E12" s="33">
        <v>4.931</v>
      </c>
      <c r="F12" s="33">
        <v>3.4929999999999999</v>
      </c>
      <c r="G12" s="33">
        <v>6.3689999999999998</v>
      </c>
      <c r="H12" s="34">
        <v>4.18</v>
      </c>
      <c r="I12" s="34">
        <v>3.1360000000000001</v>
      </c>
      <c r="J12" s="34">
        <v>5.2249999999999996</v>
      </c>
    </row>
    <row r="13" spans="1:10" x14ac:dyDescent="0.2">
      <c r="A13" s="10">
        <v>9</v>
      </c>
      <c r="B13" s="33">
        <v>7.2549999999999999</v>
      </c>
      <c r="C13" s="33">
        <v>6.2190000000000003</v>
      </c>
      <c r="D13" s="33">
        <v>8.2910000000000004</v>
      </c>
      <c r="E13" s="33">
        <v>5.141</v>
      </c>
      <c r="F13" s="33">
        <v>3.633</v>
      </c>
      <c r="G13" s="33">
        <v>6.649</v>
      </c>
      <c r="H13" s="34">
        <v>5.1130000000000004</v>
      </c>
      <c r="I13" s="34">
        <v>3.613</v>
      </c>
      <c r="J13" s="34">
        <v>6.6130000000000004</v>
      </c>
    </row>
    <row r="14" spans="1:10" x14ac:dyDescent="0.2">
      <c r="A14" s="19" t="s">
        <v>1987</v>
      </c>
      <c r="B14" s="35">
        <v>9.9920000000000009</v>
      </c>
      <c r="C14" s="35">
        <v>8.7940000000000005</v>
      </c>
      <c r="D14" s="35">
        <v>11.189</v>
      </c>
      <c r="E14" s="35">
        <v>6.2220000000000004</v>
      </c>
      <c r="F14" s="35">
        <v>4.984</v>
      </c>
      <c r="G14" s="35">
        <v>7.46</v>
      </c>
      <c r="H14" s="36">
        <v>6.2249999999999996</v>
      </c>
      <c r="I14" s="36">
        <v>4.9320000000000004</v>
      </c>
      <c r="J14" s="36">
        <v>7.5170000000000003</v>
      </c>
    </row>
  </sheetData>
  <mergeCells count="3">
    <mergeCell ref="B3:D3"/>
    <mergeCell ref="E3:G3"/>
    <mergeCell ref="H3:J3"/>
  </mergeCells>
  <pageMargins left="0.7" right="0.7" top="0.75" bottom="0.75" header="0.3" footer="0.3"/>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0A2DA-B2DF-D64B-8B9A-6FDF6D4D9650}">
  <dimension ref="A1:J14"/>
  <sheetViews>
    <sheetView view="pageLayout" zoomScaleNormal="100" workbookViewId="0">
      <selection activeCell="A2" sqref="A2"/>
    </sheetView>
  </sheetViews>
  <sheetFormatPr baseColWidth="10" defaultRowHeight="16" x14ac:dyDescent="0.2"/>
  <sheetData>
    <row r="1" spans="1:10" x14ac:dyDescent="0.2">
      <c r="A1" s="21" t="s">
        <v>2118</v>
      </c>
    </row>
    <row r="3" spans="1:10" x14ac:dyDescent="0.2">
      <c r="A3" s="18"/>
      <c r="B3" s="81" t="s">
        <v>1979</v>
      </c>
      <c r="C3" s="81"/>
      <c r="D3" s="81"/>
      <c r="E3" s="81" t="s">
        <v>1980</v>
      </c>
      <c r="F3" s="81"/>
      <c r="G3" s="81"/>
      <c r="H3" s="81" t="s">
        <v>1981</v>
      </c>
      <c r="I3" s="81"/>
      <c r="J3" s="81"/>
    </row>
    <row r="4" spans="1:10" x14ac:dyDescent="0.2">
      <c r="A4" s="17" t="s">
        <v>1982</v>
      </c>
      <c r="B4" s="17" t="s">
        <v>1983</v>
      </c>
      <c r="C4" s="17" t="s">
        <v>1984</v>
      </c>
      <c r="D4" s="17" t="s">
        <v>1985</v>
      </c>
      <c r="E4" s="17" t="s">
        <v>1983</v>
      </c>
      <c r="F4" s="17" t="s">
        <v>1984</v>
      </c>
      <c r="G4" s="17" t="s">
        <v>1985</v>
      </c>
      <c r="H4" s="17" t="s">
        <v>1983</v>
      </c>
      <c r="I4" s="17" t="s">
        <v>1984</v>
      </c>
      <c r="J4" s="17" t="s">
        <v>1985</v>
      </c>
    </row>
    <row r="5" spans="1:10" x14ac:dyDescent="0.2">
      <c r="A5" s="10" t="s">
        <v>1986</v>
      </c>
      <c r="B5" s="33">
        <v>19.61</v>
      </c>
      <c r="C5" s="33">
        <v>18.024999999999999</v>
      </c>
      <c r="D5" s="33">
        <v>21.196000000000002</v>
      </c>
      <c r="E5" s="33">
        <v>19.695</v>
      </c>
      <c r="F5" s="33">
        <v>16.876999999999999</v>
      </c>
      <c r="G5" s="33">
        <v>22.512</v>
      </c>
      <c r="H5" s="33">
        <v>18.972000000000001</v>
      </c>
      <c r="I5" s="33">
        <v>16.039000000000001</v>
      </c>
      <c r="J5" s="33">
        <v>21.905000000000001</v>
      </c>
    </row>
    <row r="6" spans="1:10" x14ac:dyDescent="0.2">
      <c r="A6" s="10">
        <v>2</v>
      </c>
      <c r="B6" s="33">
        <v>22.097999999999999</v>
      </c>
      <c r="C6" s="33">
        <v>20.440999999999999</v>
      </c>
      <c r="D6" s="33">
        <v>23.754999999999999</v>
      </c>
      <c r="E6" s="33">
        <v>24.289000000000001</v>
      </c>
      <c r="F6" s="33">
        <v>21.004000000000001</v>
      </c>
      <c r="G6" s="33">
        <v>27.574000000000002</v>
      </c>
      <c r="H6" s="33">
        <v>23.588000000000001</v>
      </c>
      <c r="I6" s="33">
        <v>20.358000000000001</v>
      </c>
      <c r="J6" s="33">
        <v>26.818000000000001</v>
      </c>
    </row>
    <row r="7" spans="1:10" x14ac:dyDescent="0.2">
      <c r="A7" s="10">
        <v>3</v>
      </c>
      <c r="B7" s="33">
        <v>21.683</v>
      </c>
      <c r="C7" s="33">
        <v>20.038</v>
      </c>
      <c r="D7" s="33">
        <v>23.329000000000001</v>
      </c>
      <c r="E7" s="33">
        <v>20.952999999999999</v>
      </c>
      <c r="F7" s="33">
        <v>18.155999999999999</v>
      </c>
      <c r="G7" s="33">
        <v>23.75</v>
      </c>
      <c r="H7" s="33">
        <v>20.434000000000001</v>
      </c>
      <c r="I7" s="33">
        <v>17.594000000000001</v>
      </c>
      <c r="J7" s="33">
        <v>23.274000000000001</v>
      </c>
    </row>
    <row r="8" spans="1:10" x14ac:dyDescent="0.2">
      <c r="A8" s="10">
        <v>4</v>
      </c>
      <c r="B8" s="33">
        <v>23.59</v>
      </c>
      <c r="C8" s="33">
        <v>21.895</v>
      </c>
      <c r="D8" s="33">
        <v>25.286000000000001</v>
      </c>
      <c r="E8" s="33">
        <v>23.568000000000001</v>
      </c>
      <c r="F8" s="33">
        <v>20.521999999999998</v>
      </c>
      <c r="G8" s="33">
        <v>26.614000000000001</v>
      </c>
      <c r="H8" s="33">
        <v>22.934000000000001</v>
      </c>
      <c r="I8" s="33">
        <v>19.826000000000001</v>
      </c>
      <c r="J8" s="33">
        <v>26.042999999999999</v>
      </c>
    </row>
    <row r="9" spans="1:10" x14ac:dyDescent="0.2">
      <c r="A9" s="10">
        <v>5</v>
      </c>
      <c r="B9" s="33">
        <v>25.704999999999998</v>
      </c>
      <c r="C9" s="33">
        <v>23.96</v>
      </c>
      <c r="D9" s="33">
        <v>27.45</v>
      </c>
      <c r="E9" s="33">
        <v>24.888000000000002</v>
      </c>
      <c r="F9" s="33">
        <v>21.779</v>
      </c>
      <c r="G9" s="33">
        <v>27.997</v>
      </c>
      <c r="H9" s="33">
        <v>23.699000000000002</v>
      </c>
      <c r="I9" s="33">
        <v>20.690999999999999</v>
      </c>
      <c r="J9" s="33">
        <v>26.707000000000001</v>
      </c>
    </row>
    <row r="10" spans="1:10" x14ac:dyDescent="0.2">
      <c r="A10" s="10">
        <v>6</v>
      </c>
      <c r="B10" s="33">
        <v>25.373000000000001</v>
      </c>
      <c r="C10" s="33">
        <v>23.635000000000002</v>
      </c>
      <c r="D10" s="33">
        <v>27.111000000000001</v>
      </c>
      <c r="E10" s="33">
        <v>24.497</v>
      </c>
      <c r="F10" s="33">
        <v>21.451000000000001</v>
      </c>
      <c r="G10" s="33">
        <v>27.542999999999999</v>
      </c>
      <c r="H10" s="33">
        <v>24.707999999999998</v>
      </c>
      <c r="I10" s="33">
        <v>21.609000000000002</v>
      </c>
      <c r="J10" s="33">
        <v>27.806999999999999</v>
      </c>
    </row>
    <row r="11" spans="1:10" x14ac:dyDescent="0.2">
      <c r="A11" s="10">
        <v>7</v>
      </c>
      <c r="B11" s="33">
        <v>27.943999999999999</v>
      </c>
      <c r="C11" s="33">
        <v>26.152000000000001</v>
      </c>
      <c r="D11" s="33">
        <v>29.736000000000001</v>
      </c>
      <c r="E11" s="33">
        <v>25.006</v>
      </c>
      <c r="F11" s="33">
        <v>22.062000000000001</v>
      </c>
      <c r="G11" s="33">
        <v>27.95</v>
      </c>
      <c r="H11" s="33">
        <v>22.712</v>
      </c>
      <c r="I11" s="33">
        <v>20.091000000000001</v>
      </c>
      <c r="J11" s="33">
        <v>25.332000000000001</v>
      </c>
    </row>
    <row r="12" spans="1:10" x14ac:dyDescent="0.2">
      <c r="A12" s="10">
        <v>8</v>
      </c>
      <c r="B12" s="33">
        <v>28.939</v>
      </c>
      <c r="C12" s="33">
        <v>27.128</v>
      </c>
      <c r="D12" s="33">
        <v>30.75</v>
      </c>
      <c r="E12" s="33">
        <v>28.385999999999999</v>
      </c>
      <c r="F12" s="33">
        <v>25.231999999999999</v>
      </c>
      <c r="G12" s="33">
        <v>31.54</v>
      </c>
      <c r="H12" s="33">
        <v>27.736999999999998</v>
      </c>
      <c r="I12" s="33">
        <v>24.582999999999998</v>
      </c>
      <c r="J12" s="33">
        <v>30.890999999999998</v>
      </c>
    </row>
    <row r="13" spans="1:10" x14ac:dyDescent="0.2">
      <c r="A13" s="10">
        <v>9</v>
      </c>
      <c r="B13" s="33">
        <v>29.725999999999999</v>
      </c>
      <c r="C13" s="33">
        <v>27.901</v>
      </c>
      <c r="D13" s="33">
        <v>31.552</v>
      </c>
      <c r="E13" s="33">
        <v>25.456</v>
      </c>
      <c r="F13" s="33">
        <v>22.460999999999999</v>
      </c>
      <c r="G13" s="33">
        <v>28.452000000000002</v>
      </c>
      <c r="H13" s="33">
        <v>23.948</v>
      </c>
      <c r="I13" s="33">
        <v>21.123000000000001</v>
      </c>
      <c r="J13" s="33">
        <v>26.773</v>
      </c>
    </row>
    <row r="14" spans="1:10" x14ac:dyDescent="0.2">
      <c r="A14" s="19" t="s">
        <v>1987</v>
      </c>
      <c r="B14" s="35">
        <v>33.540999999999997</v>
      </c>
      <c r="C14" s="35">
        <v>31.655000000000001</v>
      </c>
      <c r="D14" s="35">
        <v>35.426000000000002</v>
      </c>
      <c r="E14" s="35">
        <v>28.861999999999998</v>
      </c>
      <c r="F14" s="35">
        <v>25.783000000000001</v>
      </c>
      <c r="G14" s="35">
        <v>31.94</v>
      </c>
      <c r="H14" s="35">
        <v>28.385000000000002</v>
      </c>
      <c r="I14" s="35">
        <v>25.271000000000001</v>
      </c>
      <c r="J14" s="35">
        <v>31.498000000000001</v>
      </c>
    </row>
  </sheetData>
  <mergeCells count="3">
    <mergeCell ref="B3:D3"/>
    <mergeCell ref="E3:G3"/>
    <mergeCell ref="H3:J3"/>
  </mergeCells>
  <pageMargins left="0.7" right="0.7" top="0.75" bottom="0.7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9A43F-3676-1442-9313-5FCD1DC24D73}">
  <dimension ref="A1:D39"/>
  <sheetViews>
    <sheetView view="pageLayout" zoomScaleNormal="106" workbookViewId="0">
      <selection activeCell="D5" sqref="D5"/>
    </sheetView>
  </sheetViews>
  <sheetFormatPr baseColWidth="10" defaultRowHeight="16" x14ac:dyDescent="0.2"/>
  <cols>
    <col min="1" max="1" width="25.5" customWidth="1"/>
    <col min="2" max="2" width="20.6640625" customWidth="1"/>
    <col min="3" max="3" width="20.83203125" bestFit="1" customWidth="1"/>
  </cols>
  <sheetData>
    <row r="1" spans="1:4" ht="16" customHeight="1" x14ac:dyDescent="0.2">
      <c r="A1" s="89" t="s">
        <v>2121</v>
      </c>
      <c r="B1" s="89"/>
      <c r="C1" s="89"/>
      <c r="D1" s="89"/>
    </row>
    <row r="2" spans="1:4" x14ac:dyDescent="0.2">
      <c r="A2" s="89"/>
      <c r="B2" s="89"/>
      <c r="C2" s="89"/>
      <c r="D2" s="89"/>
    </row>
    <row r="3" spans="1:4" x14ac:dyDescent="0.2">
      <c r="A3" s="65"/>
      <c r="B3" s="65"/>
      <c r="C3" s="65"/>
      <c r="D3" s="65"/>
    </row>
    <row r="4" spans="1:4" x14ac:dyDescent="0.2">
      <c r="A4" s="29" t="s">
        <v>1995</v>
      </c>
      <c r="B4" s="26"/>
      <c r="C4" s="26"/>
    </row>
    <row r="5" spans="1:4" x14ac:dyDescent="0.2">
      <c r="A5" s="30" t="s">
        <v>1988</v>
      </c>
      <c r="B5" s="30" t="s">
        <v>1979</v>
      </c>
      <c r="C5" s="30" t="s">
        <v>1981</v>
      </c>
    </row>
    <row r="6" spans="1:4" x14ac:dyDescent="0.2">
      <c r="A6" s="37" t="s">
        <v>1989</v>
      </c>
      <c r="B6" s="32">
        <f>[1]unwgt_perf_metric_sex_df!$K$8</f>
        <v>0.73043064410750902</v>
      </c>
      <c r="C6" s="32">
        <f>[2]ipwgt_perf_metric_sex_df!$K8</f>
        <v>0.69004807854777295</v>
      </c>
    </row>
    <row r="7" spans="1:4" x14ac:dyDescent="0.2">
      <c r="A7" s="90" t="s">
        <v>2113</v>
      </c>
      <c r="B7" s="90"/>
      <c r="C7" s="90"/>
    </row>
    <row r="8" spans="1:4" x14ac:dyDescent="0.2">
      <c r="A8" s="38" t="s">
        <v>1990</v>
      </c>
      <c r="B8" s="32">
        <f>[1]unwgt_perf_metric_sex_df!$K$9</f>
        <v>0.79211192634754102</v>
      </c>
      <c r="C8" s="32">
        <f>[2]ipwgt_perf_metric_sex_df!$K9</f>
        <v>0.71097757380627302</v>
      </c>
    </row>
    <row r="9" spans="1:4" x14ac:dyDescent="0.2">
      <c r="A9" s="38" t="s">
        <v>1991</v>
      </c>
      <c r="B9" s="32">
        <f>[1]unwgt_perf_metric_sex_df!$K$10</f>
        <v>0.71115902957191801</v>
      </c>
      <c r="C9" s="32">
        <f>[2]ipwgt_perf_metric_sex_df!$K10</f>
        <v>0.67475789009557596</v>
      </c>
    </row>
    <row r="10" spans="1:4" x14ac:dyDescent="0.2">
      <c r="A10" s="90" t="s">
        <v>1992</v>
      </c>
      <c r="B10" s="90"/>
      <c r="C10" s="90"/>
    </row>
    <row r="11" spans="1:4" x14ac:dyDescent="0.2">
      <c r="A11" s="38" t="s">
        <v>1993</v>
      </c>
      <c r="B11" s="32">
        <f>[3]unwgt_perf_metric_age_df!$K$11</f>
        <v>0.69732058081100501</v>
      </c>
      <c r="C11" s="32">
        <f>[4]ipwgt_perf_metric_age_df!$K11</f>
        <v>0.72871170190593104</v>
      </c>
    </row>
    <row r="12" spans="1:4" x14ac:dyDescent="0.2">
      <c r="A12" s="38" t="s">
        <v>1994</v>
      </c>
      <c r="B12" s="32">
        <f>[3]unwgt_perf_metric_age_df!$K$12</f>
        <v>0.72318887337549798</v>
      </c>
      <c r="C12" s="32">
        <f>[4]ipwgt_perf_metric_age_df!$K12</f>
        <v>0.65436782312508901</v>
      </c>
    </row>
    <row r="13" spans="1:4" x14ac:dyDescent="0.2">
      <c r="A13" s="39" t="s">
        <v>1999</v>
      </c>
      <c r="B13" s="40">
        <f>[3]unwgt_perf_metric_age_df!$K$13</f>
        <v>0.68730152630899999</v>
      </c>
      <c r="C13" s="40">
        <f>[4]ipwgt_perf_metric_age_df!$K13</f>
        <v>0.64440925172159202</v>
      </c>
    </row>
    <row r="14" spans="1:4" x14ac:dyDescent="0.2">
      <c r="A14" s="41"/>
      <c r="B14" s="41"/>
      <c r="C14" s="41"/>
    </row>
    <row r="15" spans="1:4" x14ac:dyDescent="0.2">
      <c r="A15" s="42" t="s">
        <v>1996</v>
      </c>
      <c r="B15" s="41"/>
      <c r="C15" s="41"/>
    </row>
    <row r="16" spans="1:4" x14ac:dyDescent="0.2">
      <c r="A16" s="43" t="s">
        <v>1988</v>
      </c>
      <c r="B16" s="43" t="s">
        <v>1997</v>
      </c>
      <c r="C16" s="43" t="s">
        <v>1981</v>
      </c>
    </row>
    <row r="17" spans="1:3" x14ac:dyDescent="0.2">
      <c r="A17" s="37" t="s">
        <v>1989</v>
      </c>
      <c r="B17" s="32">
        <f>[1]unwgt_perf_metric_sex_df!$K$5</f>
        <v>0.65231535971243804</v>
      </c>
      <c r="C17" s="32">
        <f>[2]ipwgt_perf_metric_sex_df!$K5</f>
        <v>0.64162421017975602</v>
      </c>
    </row>
    <row r="18" spans="1:3" x14ac:dyDescent="0.2">
      <c r="A18" s="90" t="s">
        <v>2113</v>
      </c>
      <c r="B18" s="90"/>
      <c r="C18" s="90"/>
    </row>
    <row r="19" spans="1:3" x14ac:dyDescent="0.2">
      <c r="A19" s="38" t="s">
        <v>1990</v>
      </c>
      <c r="B19" s="32">
        <f>[1]unwgt_perf_metric_sex_df!$K6</f>
        <v>0.66748339290071401</v>
      </c>
      <c r="C19" s="32">
        <f>[2]ipwgt_perf_metric_sex_df!$K6</f>
        <v>0.65267845479950204</v>
      </c>
    </row>
    <row r="20" spans="1:3" x14ac:dyDescent="0.2">
      <c r="A20" s="38" t="s">
        <v>1991</v>
      </c>
      <c r="B20" s="32">
        <f>[1]unwgt_perf_metric_sex_df!$K7</f>
        <v>0.63876564056029195</v>
      </c>
      <c r="C20" s="32">
        <f>[2]ipwgt_perf_metric_sex_df!$K7</f>
        <v>0.62431905795560505</v>
      </c>
    </row>
    <row r="21" spans="1:3" x14ac:dyDescent="0.2">
      <c r="A21" s="90" t="s">
        <v>1992</v>
      </c>
      <c r="B21" s="90"/>
      <c r="C21" s="90"/>
    </row>
    <row r="22" spans="1:3" x14ac:dyDescent="0.2">
      <c r="A22" s="38" t="s">
        <v>1993</v>
      </c>
      <c r="B22" s="32">
        <f>[3]unwgt_perf_metric_age_df!$K7</f>
        <v>0.61143147090070105</v>
      </c>
      <c r="C22" s="32">
        <f>[4]ipwgt_perf_metric_age_df!$K7</f>
        <v>0.58921124542143899</v>
      </c>
    </row>
    <row r="23" spans="1:3" x14ac:dyDescent="0.2">
      <c r="A23" s="38" t="s">
        <v>1994</v>
      </c>
      <c r="B23" s="32">
        <f>[3]unwgt_perf_metric_age_df!$K8</f>
        <v>0.60393771864700896</v>
      </c>
      <c r="C23" s="32">
        <f>[4]ipwgt_perf_metric_age_df!$K8</f>
        <v>0.58209797965097498</v>
      </c>
    </row>
    <row r="24" spans="1:3" x14ac:dyDescent="0.2">
      <c r="A24" s="39" t="s">
        <v>1999</v>
      </c>
      <c r="B24" s="40">
        <f>[3]unwgt_perf_metric_age_df!$K9</f>
        <v>0.62834347525240397</v>
      </c>
      <c r="C24" s="40">
        <f>[4]ipwgt_perf_metric_age_df!$K9</f>
        <v>0.620450066461667</v>
      </c>
    </row>
    <row r="25" spans="1:3" x14ac:dyDescent="0.2">
      <c r="A25" s="41"/>
      <c r="B25" s="41"/>
      <c r="C25" s="41"/>
    </row>
    <row r="26" spans="1:3" x14ac:dyDescent="0.2">
      <c r="A26" s="42" t="s">
        <v>1998</v>
      </c>
      <c r="B26" s="41"/>
      <c r="C26" s="41"/>
    </row>
    <row r="27" spans="1:3" x14ac:dyDescent="0.2">
      <c r="A27" s="43" t="s">
        <v>1988</v>
      </c>
      <c r="B27" s="43" t="s">
        <v>1997</v>
      </c>
      <c r="C27" s="43" t="s">
        <v>1981</v>
      </c>
    </row>
    <row r="28" spans="1:3" x14ac:dyDescent="0.2">
      <c r="A28" s="37" t="s">
        <v>1989</v>
      </c>
      <c r="B28" s="32">
        <f>[3]unwgt_perf_metric_age_df!$K$2</f>
        <v>0.58754023530521304</v>
      </c>
      <c r="C28" s="32">
        <f>[2]ipwgt_perf_metric_sex_df!$K$2</f>
        <v>0.58284255613451896</v>
      </c>
    </row>
    <row r="29" spans="1:3" x14ac:dyDescent="0.2">
      <c r="A29" s="90" t="s">
        <v>2113</v>
      </c>
      <c r="B29" s="90"/>
      <c r="C29" s="90"/>
    </row>
    <row r="30" spans="1:3" x14ac:dyDescent="0.2">
      <c r="A30" s="38" t="s">
        <v>1990</v>
      </c>
      <c r="B30" s="32">
        <f>[1]unwgt_perf_metric_sex_df!$K3</f>
        <v>0.58114029346256801</v>
      </c>
      <c r="C30" s="32">
        <f>[2]ipwgt_perf_metric_sex_df!$K$3</f>
        <v>0.56772118193919097</v>
      </c>
    </row>
    <row r="31" spans="1:3" x14ac:dyDescent="0.2">
      <c r="A31" s="38" t="s">
        <v>1991</v>
      </c>
      <c r="B31" s="32">
        <f>[1]unwgt_perf_metric_sex_df!$K4</f>
        <v>0.55685444353087199</v>
      </c>
      <c r="C31" s="32">
        <f>[2]ipwgt_perf_metric_sex_df!$K$4</f>
        <v>0.54133244709709305</v>
      </c>
    </row>
    <row r="32" spans="1:3" x14ac:dyDescent="0.2">
      <c r="A32" s="90" t="s">
        <v>1992</v>
      </c>
      <c r="B32" s="90"/>
      <c r="C32" s="90"/>
    </row>
    <row r="33" spans="1:3" x14ac:dyDescent="0.2">
      <c r="A33" s="38" t="s">
        <v>1993</v>
      </c>
      <c r="B33" s="32">
        <f>[3]unwgt_perf_metric_age_df!$K3</f>
        <v>0.58625930274741</v>
      </c>
      <c r="C33" s="32">
        <f>[4]ipwgt_perf_metric_age_df!$K3</f>
        <v>0.57986785644521799</v>
      </c>
    </row>
    <row r="34" spans="1:3" x14ac:dyDescent="0.2">
      <c r="A34" s="38" t="s">
        <v>1994</v>
      </c>
      <c r="B34" s="32">
        <f>[3]unwgt_perf_metric_age_df!$K4</f>
        <v>0.55811457380586804</v>
      </c>
      <c r="C34" s="32">
        <f>[4]ipwgt_perf_metric_age_df!$K4</f>
        <v>0.55699247296898302</v>
      </c>
    </row>
    <row r="35" spans="1:3" x14ac:dyDescent="0.2">
      <c r="A35" s="31" t="s">
        <v>1999</v>
      </c>
      <c r="B35" s="40">
        <f>[3]unwgt_perf_metric_age_df!$K5</f>
        <v>0.56174528571507598</v>
      </c>
      <c r="C35" s="40">
        <f>[4]ipwgt_perf_metric_age_df!$K5</f>
        <v>0.59849987690241102</v>
      </c>
    </row>
    <row r="36" spans="1:3" x14ac:dyDescent="0.2">
      <c r="A36" s="28"/>
      <c r="B36" s="28"/>
      <c r="C36" s="28"/>
    </row>
    <row r="37" spans="1:3" x14ac:dyDescent="0.2">
      <c r="A37" s="28"/>
      <c r="B37" s="28"/>
      <c r="C37" s="28"/>
    </row>
    <row r="38" spans="1:3" x14ac:dyDescent="0.2">
      <c r="A38" s="28"/>
      <c r="B38" s="28"/>
      <c r="C38" s="28"/>
    </row>
    <row r="39" spans="1:3" x14ac:dyDescent="0.2">
      <c r="A39" s="28"/>
      <c r="B39" s="28"/>
      <c r="C39" s="28"/>
    </row>
  </sheetData>
  <mergeCells count="7">
    <mergeCell ref="A1:D2"/>
    <mergeCell ref="A32:C32"/>
    <mergeCell ref="A7:C7"/>
    <mergeCell ref="A10:C10"/>
    <mergeCell ref="A18:C18"/>
    <mergeCell ref="A21:C21"/>
    <mergeCell ref="A29:C29"/>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eTable 1</vt:lpstr>
      <vt:lpstr>eTable 2</vt:lpstr>
      <vt:lpstr>eTable 3</vt:lpstr>
      <vt:lpstr>eTable 4</vt:lpstr>
      <vt:lpstr>eTable 5</vt:lpstr>
      <vt:lpstr>eTable 6</vt:lpstr>
      <vt:lpstr>eTables 7</vt:lpstr>
      <vt:lpstr>eTable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Lee</dc:creator>
  <cp:lastModifiedBy>Microsoft Office User</cp:lastModifiedBy>
  <cp:lastPrinted>2022-05-11T15:16:40Z</cp:lastPrinted>
  <dcterms:created xsi:type="dcterms:W3CDTF">2022-02-11T19:59:50Z</dcterms:created>
  <dcterms:modified xsi:type="dcterms:W3CDTF">2023-03-31T06:51:16Z</dcterms:modified>
</cp:coreProperties>
</file>