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OneDrive\Documents\Academic\Publications\Oxygen\Paper\Resubmission\Final submission\"/>
    </mc:Choice>
  </mc:AlternateContent>
  <xr:revisionPtr revIDLastSave="0" documentId="13_ncr:1_{1FFD97CD-6C57-4D22-95A9-8CE2A7942E06}" xr6:coauthVersionLast="47" xr6:coauthVersionMax="47" xr10:uidLastSave="{00000000-0000-0000-0000-000000000000}"/>
  <bookViews>
    <workbookView xWindow="2730" yWindow="615" windowWidth="18375" windowHeight="15585" firstSheet="1" activeTab="1" xr2:uid="{769B233A-8A12-4803-BFA3-F66F01532406}"/>
  </bookViews>
  <sheets>
    <sheet name="Sheet1 (2)" sheetId="2" state="hidden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" i="2" l="1"/>
  <c r="K173" i="2"/>
  <c r="J173" i="2"/>
  <c r="I173" i="2"/>
  <c r="H173" i="2"/>
  <c r="G173" i="2"/>
  <c r="L116" i="2"/>
  <c r="K116" i="2"/>
  <c r="J116" i="2"/>
  <c r="I116" i="2"/>
  <c r="H116" i="2"/>
  <c r="G116" i="2"/>
  <c r="L59" i="2"/>
  <c r="K59" i="2"/>
  <c r="J59" i="2"/>
  <c r="I59" i="2"/>
  <c r="H59" i="2"/>
  <c r="G59" i="2"/>
  <c r="D173" i="1"/>
  <c r="D116" i="1"/>
  <c r="D59" i="1"/>
  <c r="E59" i="1"/>
  <c r="G116" i="1"/>
  <c r="F116" i="1"/>
  <c r="E116" i="1"/>
  <c r="G173" i="1"/>
  <c r="F173" i="1"/>
  <c r="E173" i="1"/>
  <c r="F59" i="1"/>
  <c r="G59" i="1"/>
</calcChain>
</file>

<file path=xl/sharedStrings.xml><?xml version="1.0" encoding="utf-8"?>
<sst xmlns="http://schemas.openxmlformats.org/spreadsheetml/2006/main" count="367" uniqueCount="26">
  <si>
    <t>Supplementary Table 4</t>
  </si>
  <si>
    <t>NBS 18</t>
  </si>
  <si>
    <t>NBS 19</t>
  </si>
  <si>
    <t>50</t>
  </si>
  <si>
    <t>1</t>
  </si>
  <si>
    <t>27</t>
  </si>
  <si>
    <t>4</t>
  </si>
  <si>
    <t xml:space="preserve">Run </t>
  </si>
  <si>
    <t>Year analysed</t>
  </si>
  <si>
    <t>Sequence</t>
  </si>
  <si>
    <t>Area</t>
  </si>
  <si>
    <t>Voltage</t>
  </si>
  <si>
    <t>Reference material</t>
  </si>
  <si>
    <t>Cavendish Marble</t>
  </si>
  <si>
    <t>sd of 9 repeated 
aliquot measurements</t>
  </si>
  <si>
    <t>Std Deviation</t>
  </si>
  <si>
    <t>Standard deviation of measurements of 9 aliquots of gas</t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</si>
  <si>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VPDB</t>
    </r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</si>
  <si>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VPDB</t>
    </r>
  </si>
  <si>
    <r>
      <t>Raw δ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</si>
  <si>
    <r>
      <t>Raw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</si>
  <si>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r>
      <t>Supplementary Table 4: δ</t>
    </r>
    <r>
      <rPr>
        <vertAlign val="super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>C (‰) and δ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>O (‰) results from reference materials NBS 18, NBS 19 and an internal standard (Cavendish Marble) analysed in each sequence. “Raw” values are measurements against the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working gas.</t>
    </r>
  </si>
  <si>
    <r>
      <t>Raw δ</t>
    </r>
    <r>
      <rPr>
        <vertAlign val="super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>C</t>
    </r>
  </si>
  <si>
    <r>
      <t>δ</t>
    </r>
    <r>
      <rPr>
        <vertAlign val="super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VPDB</t>
    </r>
  </si>
  <si>
    <r>
      <t>Raw δ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>O</t>
    </r>
  </si>
  <si>
    <r>
      <t>δ</t>
    </r>
    <r>
      <rPr>
        <vertAlign val="superscript"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VPDB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</si>
</sst>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2"/>
      <name val="Cambria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quotePrefix="1"/>
    <xf numFmtId="164" fontId="0" fillId="0" borderId="0" xfId="0" quotePrefix="1" applyNumberFormat="1"/>
    <xf numFmtId="2" fontId="0" fillId="0" borderId="0" xfId="0" quotePrefix="1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2" fontId="3" fillId="0" borderId="0" xfId="0" applyNumberFormat="1" applyFont="1"/>
    <xf numFmtId="0" fontId="8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2" fontId="8" fillId="0" borderId="0" xfId="0" applyNumberFormat="1" applyFont="1"/>
    <xf numFmtId="165" fontId="8" fillId="0" borderId="0" xfId="0" applyNumberFormat="1" applyFont="1"/>
    <xf numFmtId="1" fontId="8" fillId="0" borderId="0" xfId="0" applyNumberFormat="1" applyFont="1"/>
    <xf numFmtId="2" fontId="8" fillId="0" borderId="0" xfId="0" quotePrefix="1" applyNumberFormat="1" applyFont="1"/>
    <xf numFmtId="0" fontId="11" fillId="0" borderId="0" xfId="0" applyFont="1" applyAlignment="1">
      <alignment horizontal="left"/>
    </xf>
    <xf numFmtId="0" fontId="11" fillId="0" borderId="0" xfId="0" applyFont="1"/>
    <xf numFmtId="2" fontId="11" fillId="0" borderId="0" xfId="0" applyNumberFormat="1" applyFont="1"/>
    <xf numFmtId="164" fontId="8" fillId="0" borderId="0" xfId="0" applyNumberFormat="1" applyFont="1"/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C3BC-D74B-4A1F-929A-10106EF9A967}">
  <dimension ref="A1:Q388"/>
  <sheetViews>
    <sheetView workbookViewId="0">
      <selection activeCell="A2" sqref="A2"/>
    </sheetView>
  </sheetViews>
  <sheetFormatPr defaultRowHeight="15" x14ac:dyDescent="0.25"/>
  <cols>
    <col min="1" max="1" width="9.140625" style="3"/>
    <col min="2" max="2" width="9.140625" hidden="1" customWidth="1"/>
    <col min="3" max="3" width="18.28515625" bestFit="1" customWidth="1"/>
    <col min="4" max="4" width="8.28515625" hidden="1" customWidth="1"/>
    <col min="5" max="5" width="9.140625" hidden="1" customWidth="1"/>
    <col min="6" max="6" width="10.7109375" hidden="1" customWidth="1"/>
    <col min="7" max="7" width="9.140625" customWidth="1"/>
    <col min="8" max="8" width="16.42578125" hidden="1" customWidth="1"/>
    <col min="9" max="9" width="11.28515625" bestFit="1" customWidth="1"/>
    <col min="10" max="10" width="9.140625" customWidth="1"/>
    <col min="11" max="11" width="17.85546875" hidden="1" customWidth="1"/>
    <col min="12" max="12" width="11.5703125" bestFit="1" customWidth="1"/>
  </cols>
  <sheetData>
    <row r="1" spans="1:17" x14ac:dyDescent="0.25">
      <c r="A1" s="3" t="s">
        <v>0</v>
      </c>
    </row>
    <row r="2" spans="1:17" ht="33.75" customHeight="1" x14ac:dyDescent="0.35">
      <c r="A2" s="3" t="s">
        <v>7</v>
      </c>
      <c r="B2" t="s">
        <v>8</v>
      </c>
      <c r="C2" t="s">
        <v>12</v>
      </c>
      <c r="D2" t="s">
        <v>9</v>
      </c>
      <c r="E2" t="s">
        <v>10</v>
      </c>
      <c r="F2" t="s">
        <v>11</v>
      </c>
      <c r="G2" t="s">
        <v>19</v>
      </c>
      <c r="H2" s="10" t="s">
        <v>16</v>
      </c>
      <c r="I2" t="s">
        <v>17</v>
      </c>
      <c r="J2" t="s">
        <v>20</v>
      </c>
      <c r="K2" s="10" t="s">
        <v>14</v>
      </c>
      <c r="L2" t="s">
        <v>18</v>
      </c>
    </row>
    <row r="3" spans="1:17" x14ac:dyDescent="0.25">
      <c r="A3" s="3">
        <v>1</v>
      </c>
      <c r="B3">
        <v>2013</v>
      </c>
      <c r="C3" s="3" t="s">
        <v>13</v>
      </c>
      <c r="D3">
        <v>1</v>
      </c>
      <c r="E3" s="2">
        <v>156.35</v>
      </c>
      <c r="F3" s="6">
        <v>15612.5</v>
      </c>
      <c r="G3" s="4">
        <v>0.36799999999999999</v>
      </c>
      <c r="H3" s="4">
        <v>0.14570812311898465</v>
      </c>
      <c r="I3" s="4">
        <v>0.20294611332176149</v>
      </c>
      <c r="J3" s="4">
        <v>-10.485375000000001</v>
      </c>
      <c r="K3" s="4">
        <v>4.4187708374938087E-2</v>
      </c>
      <c r="L3" s="4">
        <v>-8.6999572794991433</v>
      </c>
      <c r="M3" s="4"/>
      <c r="N3" s="4"/>
      <c r="O3" s="4"/>
      <c r="P3" s="4"/>
      <c r="Q3" s="4"/>
    </row>
    <row r="4" spans="1:17" x14ac:dyDescent="0.25">
      <c r="A4" s="3">
        <v>1</v>
      </c>
      <c r="B4">
        <v>2013</v>
      </c>
      <c r="C4" s="3" t="s">
        <v>13</v>
      </c>
      <c r="D4">
        <v>4</v>
      </c>
      <c r="E4" s="2">
        <v>184.071</v>
      </c>
      <c r="F4" s="6">
        <v>18185.25</v>
      </c>
      <c r="G4" s="4">
        <v>0.40462500000000007</v>
      </c>
      <c r="H4" s="4">
        <v>0.27551092148432665</v>
      </c>
      <c r="I4" s="4">
        <v>0.24063059519133845</v>
      </c>
      <c r="J4" s="4">
        <v>-10.583375</v>
      </c>
      <c r="K4" s="4">
        <v>8.5431572450871754E-2</v>
      </c>
      <c r="L4" s="4">
        <v>-8.7987578437563112</v>
      </c>
      <c r="M4" s="4"/>
      <c r="N4" s="4"/>
      <c r="O4" s="4"/>
      <c r="P4" s="4"/>
      <c r="Q4" s="4"/>
    </row>
    <row r="5" spans="1:17" x14ac:dyDescent="0.25">
      <c r="A5" s="3">
        <v>1</v>
      </c>
      <c r="B5">
        <v>2013</v>
      </c>
      <c r="C5" s="3" t="s">
        <v>13</v>
      </c>
      <c r="D5">
        <v>27</v>
      </c>
      <c r="E5" s="2">
        <v>200.38900000000001</v>
      </c>
      <c r="F5" s="6">
        <v>19785.25</v>
      </c>
      <c r="G5" s="4">
        <v>0.61699999999999999</v>
      </c>
      <c r="H5" s="4">
        <v>0.24979934804901757</v>
      </c>
      <c r="I5" s="4">
        <v>0.45914914364325377</v>
      </c>
      <c r="J5" s="4">
        <v>-10.446249999999999</v>
      </c>
      <c r="K5" s="4">
        <v>7.503856151530143E-2</v>
      </c>
      <c r="L5" s="4">
        <v>-8.6605126664730001</v>
      </c>
      <c r="M5" s="4"/>
      <c r="N5" s="4"/>
      <c r="O5" s="4"/>
      <c r="P5" s="4"/>
      <c r="Q5" s="4"/>
    </row>
    <row r="6" spans="1:17" x14ac:dyDescent="0.25">
      <c r="A6" s="3">
        <v>1</v>
      </c>
      <c r="B6">
        <v>2013</v>
      </c>
      <c r="C6" s="3" t="s">
        <v>13</v>
      </c>
      <c r="D6">
        <v>50</v>
      </c>
      <c r="E6" s="2">
        <v>158.97499999999999</v>
      </c>
      <c r="F6" s="6">
        <v>15704.625</v>
      </c>
      <c r="G6" s="4">
        <v>0.47499999999999998</v>
      </c>
      <c r="H6" s="4">
        <v>0.21000680261090873</v>
      </c>
      <c r="I6" s="4">
        <v>0.31304139141171999</v>
      </c>
      <c r="J6" s="4">
        <v>-10.498875</v>
      </c>
      <c r="K6" s="4">
        <v>6.2622308895700904E-2</v>
      </c>
      <c r="L6" s="4">
        <v>-8.7135675613100787</v>
      </c>
      <c r="M6" s="4"/>
      <c r="N6" s="4"/>
      <c r="O6" s="5"/>
      <c r="Q6" s="6"/>
    </row>
    <row r="7" spans="1:17" x14ac:dyDescent="0.25">
      <c r="A7" s="3">
        <v>2</v>
      </c>
      <c r="B7">
        <v>2013</v>
      </c>
      <c r="C7" s="3" t="s">
        <v>13</v>
      </c>
      <c r="D7" s="7">
        <v>1</v>
      </c>
      <c r="E7" s="8">
        <v>42.344000000000001</v>
      </c>
      <c r="F7" s="7">
        <v>4212.625</v>
      </c>
      <c r="G7" s="9">
        <v>7.7000000000000027E-2</v>
      </c>
      <c r="H7" s="9">
        <v>0.19225280975097048</v>
      </c>
      <c r="I7" s="4">
        <v>9.0567159585742948E-2</v>
      </c>
      <c r="J7" s="4">
        <v>-10.790749999999999</v>
      </c>
      <c r="K7" s="4">
        <v>5.9975590272805281E-2</v>
      </c>
      <c r="L7" s="4">
        <v>-8.8557534576001302</v>
      </c>
      <c r="M7" s="4"/>
      <c r="N7" s="4"/>
      <c r="O7" s="5"/>
      <c r="Q7" s="6"/>
    </row>
    <row r="8" spans="1:17" x14ac:dyDescent="0.25">
      <c r="A8" s="3">
        <v>2</v>
      </c>
      <c r="B8">
        <v>2013</v>
      </c>
      <c r="C8" s="3" t="s">
        <v>13</v>
      </c>
      <c r="D8" s="7">
        <v>4</v>
      </c>
      <c r="E8" s="8">
        <v>38.156999999999996</v>
      </c>
      <c r="F8" s="7">
        <v>3808.75</v>
      </c>
      <c r="G8" s="9">
        <v>0.505</v>
      </c>
      <c r="H8" s="9">
        <v>9.2201642377686924E-2</v>
      </c>
      <c r="I8" s="4">
        <v>0.5268543961903942</v>
      </c>
      <c r="J8" s="4">
        <v>-10.5985</v>
      </c>
      <c r="K8" s="4">
        <v>8.9938073933441345E-2</v>
      </c>
      <c r="L8" s="4">
        <v>-8.6608498625624204</v>
      </c>
      <c r="M8" s="4"/>
      <c r="N8" s="4"/>
      <c r="O8" s="5"/>
      <c r="Q8" s="6"/>
    </row>
    <row r="9" spans="1:17" x14ac:dyDescent="0.25">
      <c r="A9" s="3">
        <v>2</v>
      </c>
      <c r="B9">
        <v>2013</v>
      </c>
      <c r="C9" s="3" t="s">
        <v>13</v>
      </c>
      <c r="D9" s="7">
        <v>27</v>
      </c>
      <c r="E9" s="8">
        <v>21.821000000000002</v>
      </c>
      <c r="F9" s="7">
        <v>3218.25</v>
      </c>
      <c r="G9" s="9">
        <v>0.24860000000000002</v>
      </c>
      <c r="H9" s="9">
        <v>6.8649836125077454E-2</v>
      </c>
      <c r="I9" s="4">
        <v>0.26548979930854233</v>
      </c>
      <c r="J9" s="4">
        <v>-10.694399999999998</v>
      </c>
      <c r="K9" s="4">
        <v>4.1991665839782651E-2</v>
      </c>
      <c r="L9" s="4">
        <v>-8.7580735544433885</v>
      </c>
      <c r="M9" s="4"/>
      <c r="N9" s="4"/>
      <c r="O9" s="4"/>
      <c r="Q9" s="6"/>
    </row>
    <row r="10" spans="1:17" x14ac:dyDescent="0.25">
      <c r="A10" s="3">
        <v>2</v>
      </c>
      <c r="B10">
        <v>2013</v>
      </c>
      <c r="C10" s="3" t="s">
        <v>13</v>
      </c>
      <c r="D10">
        <v>50</v>
      </c>
      <c r="E10" s="4">
        <v>16.542999999999999</v>
      </c>
      <c r="F10" s="4">
        <v>3203.75</v>
      </c>
      <c r="G10" s="4">
        <v>0.28920000000000001</v>
      </c>
      <c r="H10" s="4">
        <v>7.0282999366845497E-2</v>
      </c>
      <c r="I10" s="4">
        <v>0.30687592502384337</v>
      </c>
      <c r="J10" s="4">
        <v>-10.901</v>
      </c>
      <c r="K10" s="4">
        <v>7.4020267494787892E-2</v>
      </c>
      <c r="L10" s="4">
        <v>-8.9675252201640188</v>
      </c>
      <c r="M10" s="4"/>
      <c r="N10" s="4"/>
    </row>
    <row r="11" spans="1:17" x14ac:dyDescent="0.25">
      <c r="A11" s="3">
        <v>3</v>
      </c>
      <c r="B11">
        <v>2013</v>
      </c>
      <c r="C11" s="3" t="s">
        <v>13</v>
      </c>
      <c r="D11">
        <v>50</v>
      </c>
      <c r="E11" s="4">
        <v>36.314</v>
      </c>
      <c r="F11" s="4">
        <v>3617.25</v>
      </c>
      <c r="G11" s="4">
        <v>0.20274999999999999</v>
      </c>
      <c r="H11" s="4">
        <v>8.8375416749876201E-2</v>
      </c>
      <c r="I11" s="4">
        <v>7.7473166250104308E-2</v>
      </c>
      <c r="J11" s="4">
        <v>-10.79875</v>
      </c>
      <c r="K11" s="4">
        <v>4.6431977897011652E-2</v>
      </c>
      <c r="L11" s="4">
        <v>-8.9247194805886494</v>
      </c>
      <c r="M11" s="4"/>
    </row>
    <row r="12" spans="1:17" x14ac:dyDescent="0.25">
      <c r="A12" s="3">
        <v>3</v>
      </c>
      <c r="B12">
        <v>2013</v>
      </c>
      <c r="C12" s="3" t="s">
        <v>13</v>
      </c>
      <c r="D12">
        <v>1</v>
      </c>
      <c r="E12" s="4">
        <v>51.976999999999997</v>
      </c>
      <c r="F12" s="4">
        <v>5189.125</v>
      </c>
      <c r="G12" s="4">
        <v>0.3695</v>
      </c>
      <c r="H12" s="4">
        <v>5.7797676671051741E-2</v>
      </c>
      <c r="I12" s="4">
        <v>0.24540769061151518</v>
      </c>
      <c r="J12" s="4">
        <v>-10.705249999999999</v>
      </c>
      <c r="K12" s="4">
        <v>3.8964269346598572E-2</v>
      </c>
      <c r="L12" s="4">
        <v>-8.8305963551596829</v>
      </c>
      <c r="M12" s="4"/>
      <c r="N12" s="4"/>
      <c r="O12" s="4"/>
      <c r="P12" s="4"/>
      <c r="Q12" s="4"/>
    </row>
    <row r="13" spans="1:17" x14ac:dyDescent="0.25">
      <c r="A13" s="3">
        <v>3</v>
      </c>
      <c r="B13">
        <v>2013</v>
      </c>
      <c r="C13" s="3" t="s">
        <v>13</v>
      </c>
      <c r="D13">
        <v>27</v>
      </c>
      <c r="E13" s="4">
        <v>41.360999999999997</v>
      </c>
      <c r="F13" s="4">
        <v>4102.875</v>
      </c>
      <c r="G13" s="4">
        <v>0.44387500000000002</v>
      </c>
      <c r="H13" s="4">
        <v>0.14055648330831269</v>
      </c>
      <c r="I13" s="4">
        <v>0.32031102044287912</v>
      </c>
      <c r="J13" s="4">
        <v>-10.69</v>
      </c>
      <c r="K13" s="4">
        <v>5.2833971755193457E-2</v>
      </c>
      <c r="L13" s="4">
        <v>-8.8152447224025519</v>
      </c>
      <c r="M13" s="4"/>
      <c r="N13" s="4"/>
      <c r="O13" s="4"/>
      <c r="P13" s="4"/>
      <c r="Q13" s="4"/>
    </row>
    <row r="14" spans="1:17" x14ac:dyDescent="0.25">
      <c r="A14" s="3">
        <v>3</v>
      </c>
      <c r="B14">
        <v>2013</v>
      </c>
      <c r="C14" s="3" t="s">
        <v>13</v>
      </c>
      <c r="D14">
        <v>4</v>
      </c>
      <c r="E14" s="4">
        <v>53.689</v>
      </c>
      <c r="F14" s="4">
        <v>5329.25</v>
      </c>
      <c r="G14" s="4">
        <v>0.51800000000000002</v>
      </c>
      <c r="H14" s="4">
        <v>7.6571162046444902E-2</v>
      </c>
      <c r="I14" s="4">
        <v>0.39496257437565019</v>
      </c>
      <c r="J14" s="4">
        <v>-10.621124999999999</v>
      </c>
      <c r="K14" s="4">
        <v>6.1744722157328687E-2</v>
      </c>
      <c r="L14" s="4">
        <v>-8.7459107088846899</v>
      </c>
      <c r="M14" s="4"/>
      <c r="N14" s="4"/>
      <c r="O14" s="4"/>
      <c r="P14" s="4"/>
      <c r="Q14" s="4"/>
    </row>
    <row r="15" spans="1:17" x14ac:dyDescent="0.25">
      <c r="A15" s="3">
        <v>4</v>
      </c>
      <c r="B15">
        <v>2013</v>
      </c>
      <c r="C15" s="3" t="s">
        <v>13</v>
      </c>
      <c r="D15">
        <v>1</v>
      </c>
      <c r="E15">
        <v>43.148000000000003</v>
      </c>
      <c r="F15">
        <v>4294</v>
      </c>
      <c r="G15" s="4">
        <v>0.4</v>
      </c>
      <c r="H15" s="4">
        <v>8.6371291526756502E-2</v>
      </c>
      <c r="I15" s="4">
        <v>0.26604229981305055</v>
      </c>
      <c r="J15" s="4">
        <v>-10.642749999999999</v>
      </c>
      <c r="K15" s="4">
        <v>7.4916620318858623E-2</v>
      </c>
      <c r="L15" s="4">
        <v>-8.8019561801871085</v>
      </c>
      <c r="M15" s="4"/>
      <c r="N15" s="4"/>
      <c r="O15" s="5"/>
      <c r="P15" s="4"/>
      <c r="Q15" s="6"/>
    </row>
    <row r="16" spans="1:17" x14ac:dyDescent="0.25">
      <c r="A16" s="3">
        <v>4</v>
      </c>
      <c r="B16">
        <v>2013</v>
      </c>
      <c r="C16" s="3" t="s">
        <v>13</v>
      </c>
      <c r="D16">
        <v>4</v>
      </c>
      <c r="E16">
        <v>50.445999999999998</v>
      </c>
      <c r="F16">
        <v>5011.875</v>
      </c>
      <c r="G16" s="4">
        <v>0.42049999999999998</v>
      </c>
      <c r="H16" s="4">
        <v>9.2410574534055906E-2</v>
      </c>
      <c r="I16" s="4">
        <v>0.28680028145769532</v>
      </c>
      <c r="J16" s="4">
        <v>-10.565</v>
      </c>
      <c r="K16" s="4">
        <v>8.1863998715639902E-2</v>
      </c>
      <c r="L16" s="4">
        <v>-8.723785365982522</v>
      </c>
      <c r="M16" s="4"/>
      <c r="N16" s="4"/>
      <c r="O16" s="5"/>
      <c r="P16" s="4"/>
      <c r="Q16" s="6"/>
    </row>
    <row r="17" spans="1:17" x14ac:dyDescent="0.25">
      <c r="A17" s="3">
        <v>4</v>
      </c>
      <c r="B17">
        <v>2013</v>
      </c>
      <c r="C17" s="3" t="s">
        <v>13</v>
      </c>
      <c r="D17">
        <v>27</v>
      </c>
      <c r="E17">
        <v>46.054000000000002</v>
      </c>
      <c r="F17">
        <v>4558.625</v>
      </c>
      <c r="G17" s="4">
        <v>0.28500000000000003</v>
      </c>
      <c r="H17" s="4">
        <v>8.9311653374973488E-2</v>
      </c>
      <c r="I17" s="4">
        <v>0.1495950857089457</v>
      </c>
      <c r="J17" s="4">
        <v>-10.598375000000001</v>
      </c>
      <c r="K17" s="4">
        <v>0.19456099851423767</v>
      </c>
      <c r="L17" s="4">
        <v>-8.7573410048774178</v>
      </c>
      <c r="M17" s="4"/>
      <c r="N17" s="4"/>
      <c r="O17" s="5"/>
      <c r="P17" s="5"/>
      <c r="Q17" s="6"/>
    </row>
    <row r="18" spans="1:17" x14ac:dyDescent="0.25">
      <c r="A18" s="3">
        <v>4</v>
      </c>
      <c r="B18">
        <v>2013</v>
      </c>
      <c r="C18" s="3" t="s">
        <v>13</v>
      </c>
      <c r="D18">
        <v>50</v>
      </c>
      <c r="E18">
        <v>49.783999999999999</v>
      </c>
      <c r="F18">
        <v>4905.25</v>
      </c>
      <c r="G18" s="4">
        <v>0.57324999999999993</v>
      </c>
      <c r="H18" s="4">
        <v>0.11452728932442345</v>
      </c>
      <c r="I18" s="4">
        <v>0.44147255932206064</v>
      </c>
      <c r="J18" s="4">
        <v>-10.67475</v>
      </c>
      <c r="K18" s="4">
        <v>0.10784214654497808</v>
      </c>
      <c r="L18" s="4">
        <v>-8.8341293770301537</v>
      </c>
    </row>
    <row r="19" spans="1:17" x14ac:dyDescent="0.25">
      <c r="A19" s="3">
        <v>5</v>
      </c>
      <c r="B19">
        <v>2013</v>
      </c>
      <c r="C19" s="3" t="s">
        <v>13</v>
      </c>
      <c r="D19">
        <v>1</v>
      </c>
      <c r="E19">
        <v>43.850999999999999</v>
      </c>
      <c r="F19">
        <v>4328</v>
      </c>
      <c r="G19" s="4">
        <v>0.315</v>
      </c>
      <c r="H19" s="4">
        <v>0.13949705578050237</v>
      </c>
      <c r="I19" s="4">
        <v>0.20000484641911676</v>
      </c>
      <c r="J19" s="4">
        <v>-10.679499999999999</v>
      </c>
      <c r="K19" s="4">
        <v>6.6485229294075035E-2</v>
      </c>
      <c r="L19" s="4">
        <v>-8.8546649531683563</v>
      </c>
    </row>
    <row r="20" spans="1:17" x14ac:dyDescent="0.25">
      <c r="A20" s="3">
        <v>5</v>
      </c>
      <c r="B20">
        <v>2013</v>
      </c>
      <c r="C20" s="3" t="s">
        <v>13</v>
      </c>
      <c r="D20">
        <v>27</v>
      </c>
      <c r="E20">
        <v>40.122</v>
      </c>
      <c r="F20">
        <v>3997.5</v>
      </c>
      <c r="G20" s="4">
        <v>0.37574999999999997</v>
      </c>
      <c r="H20" s="4">
        <v>0.10035472798314723</v>
      </c>
      <c r="I20" s="4">
        <v>0.26167278698101526</v>
      </c>
      <c r="J20" s="4">
        <v>-10.627624999999998</v>
      </c>
      <c r="K20" s="4">
        <v>4.8210661239427209E-2</v>
      </c>
      <c r="L20" s="4">
        <v>-8.802502256223125</v>
      </c>
    </row>
    <row r="21" spans="1:17" x14ac:dyDescent="0.25">
      <c r="A21" s="3">
        <v>5</v>
      </c>
      <c r="B21">
        <v>2013</v>
      </c>
      <c r="C21" s="3" t="s">
        <v>13</v>
      </c>
      <c r="D21">
        <v>4</v>
      </c>
      <c r="E21">
        <v>45.81</v>
      </c>
      <c r="F21">
        <v>4564.875</v>
      </c>
      <c r="G21" s="4">
        <v>0.34025</v>
      </c>
      <c r="H21" s="4">
        <v>9.3011136046021042E-2</v>
      </c>
      <c r="I21" s="4">
        <v>0.22563637726994701</v>
      </c>
      <c r="J21" s="4">
        <v>-10.638249999999999</v>
      </c>
      <c r="K21" s="4">
        <v>0.14376742130458986</v>
      </c>
      <c r="L21" s="4">
        <v>-8.8131861821034736</v>
      </c>
    </row>
    <row r="22" spans="1:17" x14ac:dyDescent="0.25">
      <c r="A22" s="3">
        <v>5</v>
      </c>
      <c r="B22">
        <v>2013</v>
      </c>
      <c r="C22" s="3" t="s">
        <v>13</v>
      </c>
      <c r="D22">
        <v>50</v>
      </c>
      <c r="E22">
        <v>45.338000000000001</v>
      </c>
      <c r="F22">
        <v>4454.625</v>
      </c>
      <c r="G22" s="4">
        <v>0.53987499999999999</v>
      </c>
      <c r="H22" s="4">
        <v>9.4314727678888072E-2</v>
      </c>
      <c r="I22" s="4">
        <v>0.42827773751141185</v>
      </c>
      <c r="J22" s="4">
        <v>-10.543875</v>
      </c>
      <c r="K22" s="4">
        <v>9.9099426984071884E-2</v>
      </c>
      <c r="L22" s="4">
        <v>-8.7182877816368514</v>
      </c>
    </row>
    <row r="23" spans="1:17" x14ac:dyDescent="0.25">
      <c r="A23" s="3">
        <v>6</v>
      </c>
      <c r="B23">
        <v>2013</v>
      </c>
      <c r="C23" s="3" t="s">
        <v>13</v>
      </c>
      <c r="D23">
        <v>1</v>
      </c>
      <c r="E23">
        <v>49.841000000000001</v>
      </c>
      <c r="F23">
        <v>4962.25</v>
      </c>
      <c r="G23" s="4">
        <v>0.25137500000000002</v>
      </c>
      <c r="H23" s="4">
        <v>0.16726790956853782</v>
      </c>
      <c r="I23" s="4">
        <v>0.11301359604989741</v>
      </c>
      <c r="J23" s="4">
        <v>-10.572875</v>
      </c>
      <c r="K23" s="4">
        <v>9.3053651958734065E-2</v>
      </c>
      <c r="L23" s="4">
        <v>-8.6824345054768255</v>
      </c>
    </row>
    <row r="24" spans="1:17" x14ac:dyDescent="0.25">
      <c r="A24" s="3">
        <v>6</v>
      </c>
      <c r="B24">
        <v>2013</v>
      </c>
      <c r="C24" s="3" t="s">
        <v>13</v>
      </c>
      <c r="D24">
        <v>4</v>
      </c>
      <c r="E24">
        <v>46.706000000000003</v>
      </c>
      <c r="F24">
        <v>4668.5</v>
      </c>
      <c r="G24" s="4">
        <v>0.40299999999999997</v>
      </c>
      <c r="H24" s="4">
        <v>0.15673271150957263</v>
      </c>
      <c r="I24" s="4">
        <v>0.26633822033971383</v>
      </c>
      <c r="J24" s="4">
        <v>-10.599375</v>
      </c>
      <c r="K24" s="4">
        <v>0.12902263090525753</v>
      </c>
      <c r="L24" s="4">
        <v>-8.7092933810344935</v>
      </c>
    </row>
    <row r="25" spans="1:17" x14ac:dyDescent="0.25">
      <c r="A25" s="3">
        <v>6</v>
      </c>
      <c r="B25">
        <v>2013</v>
      </c>
      <c r="C25" s="3" t="s">
        <v>13</v>
      </c>
      <c r="D25">
        <v>27</v>
      </c>
      <c r="E25">
        <v>44.91</v>
      </c>
      <c r="F25">
        <v>4483.5</v>
      </c>
      <c r="G25" s="4">
        <v>0.46274999999999999</v>
      </c>
      <c r="H25" s="4">
        <v>0.14374158360454661</v>
      </c>
      <c r="I25" s="4">
        <v>0.32675798160148822</v>
      </c>
      <c r="J25" s="4">
        <v>-10.672499999999999</v>
      </c>
      <c r="K25" s="4">
        <v>5.7373463253618508E-2</v>
      </c>
      <c r="L25" s="4">
        <v>-8.7834086744365507</v>
      </c>
    </row>
    <row r="26" spans="1:17" x14ac:dyDescent="0.25">
      <c r="A26" s="3">
        <v>6</v>
      </c>
      <c r="B26">
        <v>2013</v>
      </c>
      <c r="C26" s="3" t="s">
        <v>13</v>
      </c>
      <c r="D26">
        <v>50</v>
      </c>
      <c r="E26">
        <v>40.030999999999999</v>
      </c>
      <c r="F26">
        <v>3999.5</v>
      </c>
      <c r="G26" s="4">
        <v>0.56950000000000001</v>
      </c>
      <c r="H26" s="4">
        <v>9.2615950492959273E-2</v>
      </c>
      <c r="I26" s="4">
        <v>0.43470458435788006</v>
      </c>
      <c r="J26" s="4">
        <v>-10.662749999999999</v>
      </c>
      <c r="K26" s="4">
        <v>7.4530434818842473E-2</v>
      </c>
      <c r="L26" s="4">
        <v>-8.7735266353162746</v>
      </c>
    </row>
    <row r="27" spans="1:17" x14ac:dyDescent="0.25">
      <c r="A27" s="3">
        <v>7</v>
      </c>
      <c r="B27">
        <v>2013</v>
      </c>
      <c r="C27" s="3" t="s">
        <v>13</v>
      </c>
      <c r="D27">
        <v>4</v>
      </c>
      <c r="E27">
        <v>49.271999999999998</v>
      </c>
      <c r="F27">
        <v>4907.875</v>
      </c>
      <c r="G27" s="4">
        <v>0.45624999999999999</v>
      </c>
      <c r="H27" s="4">
        <v>6.8905214399409331E-2</v>
      </c>
      <c r="I27" s="4">
        <v>0.28314378284890818</v>
      </c>
      <c r="J27" s="4">
        <v>-10.65325</v>
      </c>
      <c r="K27" s="4">
        <v>6.2376163029523736E-2</v>
      </c>
      <c r="L27" s="4">
        <v>-8.8336949269341183</v>
      </c>
    </row>
    <row r="28" spans="1:17" x14ac:dyDescent="0.25">
      <c r="A28" s="3">
        <v>7</v>
      </c>
      <c r="B28">
        <v>2013</v>
      </c>
      <c r="C28" s="3" t="s">
        <v>13</v>
      </c>
      <c r="D28">
        <v>27</v>
      </c>
      <c r="E28">
        <v>48.677</v>
      </c>
      <c r="F28">
        <v>5446.875</v>
      </c>
      <c r="G28" s="4">
        <v>0.51600000000000013</v>
      </c>
      <c r="H28" s="4">
        <v>0.10007996802557377</v>
      </c>
      <c r="I28" s="4">
        <v>0.34298746039611427</v>
      </c>
      <c r="J28" s="4">
        <v>-10.614125</v>
      </c>
      <c r="K28" s="4">
        <v>6.6382952846129398E-2</v>
      </c>
      <c r="L28" s="4">
        <v>-8.7943448865999834</v>
      </c>
    </row>
    <row r="29" spans="1:17" x14ac:dyDescent="0.25">
      <c r="A29" s="3">
        <v>7</v>
      </c>
      <c r="B29">
        <v>2013</v>
      </c>
      <c r="C29" s="3" t="s">
        <v>13</v>
      </c>
      <c r="D29">
        <v>50</v>
      </c>
      <c r="E29">
        <v>47.326999999999998</v>
      </c>
      <c r="F29">
        <v>5287.25</v>
      </c>
      <c r="G29" s="4">
        <v>0.56200000000000006</v>
      </c>
      <c r="H29" s="4">
        <v>7.7104752493881823E-2</v>
      </c>
      <c r="I29" s="4">
        <v>0.38905958034877486</v>
      </c>
      <c r="J29" s="4">
        <v>-10.559374999999999</v>
      </c>
      <c r="K29" s="4">
        <v>3.7924502068489525E-2</v>
      </c>
      <c r="L29" s="4">
        <v>-8.7392799739279372</v>
      </c>
    </row>
    <row r="30" spans="1:17" x14ac:dyDescent="0.25">
      <c r="A30" s="3">
        <v>7</v>
      </c>
      <c r="B30">
        <v>2013</v>
      </c>
      <c r="C30" s="3" t="s">
        <v>13</v>
      </c>
      <c r="D30">
        <v>1</v>
      </c>
      <c r="E30">
        <v>55.887</v>
      </c>
      <c r="F30">
        <v>5553.25</v>
      </c>
      <c r="G30" s="4">
        <v>0.68987500000000002</v>
      </c>
      <c r="H30" s="4">
        <v>6.2840927291512361E-2</v>
      </c>
      <c r="I30" s="4">
        <v>0.51713506597804604</v>
      </c>
      <c r="J30" s="4">
        <v>-10.296749999999999</v>
      </c>
      <c r="K30" s="4">
        <v>6.837449399133734E-2</v>
      </c>
      <c r="L30" s="4">
        <v>-8.4751443996723026</v>
      </c>
    </row>
    <row r="31" spans="1:17" x14ac:dyDescent="0.25">
      <c r="A31" s="3">
        <v>8</v>
      </c>
      <c r="B31">
        <v>2013</v>
      </c>
      <c r="C31" s="3" t="s">
        <v>13</v>
      </c>
      <c r="D31">
        <v>50</v>
      </c>
      <c r="E31">
        <v>44.462000000000003</v>
      </c>
      <c r="F31">
        <v>4939.625</v>
      </c>
      <c r="G31" s="4">
        <v>0.42087500000000005</v>
      </c>
      <c r="H31" s="4">
        <v>8.2760303631286863E-2</v>
      </c>
      <c r="I31" s="4">
        <v>0.26378657584733478</v>
      </c>
      <c r="J31" s="4">
        <v>-10.709125</v>
      </c>
      <c r="K31" s="4">
        <v>4.8554645209583906E-2</v>
      </c>
      <c r="L31" s="4">
        <v>-8.8951297584023585</v>
      </c>
    </row>
    <row r="32" spans="1:17" x14ac:dyDescent="0.25">
      <c r="A32" s="3">
        <v>8</v>
      </c>
      <c r="B32">
        <v>2013</v>
      </c>
      <c r="C32" s="3" t="s">
        <v>13</v>
      </c>
      <c r="D32">
        <v>1</v>
      </c>
      <c r="E32">
        <v>42.057000000000002</v>
      </c>
      <c r="F32">
        <v>4211.5</v>
      </c>
      <c r="G32" s="4">
        <v>0.46062500000000006</v>
      </c>
      <c r="H32" s="4">
        <v>8.8716140422295683E-2</v>
      </c>
      <c r="I32" s="4">
        <v>0.3045647951095839</v>
      </c>
      <c r="J32" s="4">
        <v>-10.692500000000003</v>
      </c>
      <c r="K32" s="4">
        <v>7.701762321517254E-2</v>
      </c>
      <c r="L32" s="4">
        <v>-8.8784272767586021</v>
      </c>
    </row>
    <row r="33" spans="1:12" x14ac:dyDescent="0.25">
      <c r="A33" s="3">
        <v>8</v>
      </c>
      <c r="B33">
        <v>2013</v>
      </c>
      <c r="C33" s="3" t="s">
        <v>13</v>
      </c>
      <c r="D33">
        <v>4</v>
      </c>
      <c r="E33">
        <v>43.366999999999997</v>
      </c>
      <c r="F33">
        <v>4326.375</v>
      </c>
      <c r="G33" s="4">
        <v>0.48987499999999995</v>
      </c>
      <c r="H33" s="4">
        <v>9.9909155164651001E-2</v>
      </c>
      <c r="I33" s="4">
        <v>0.33457140928369156</v>
      </c>
      <c r="J33" s="4">
        <v>-10.632999999999999</v>
      </c>
      <c r="K33" s="4">
        <v>8.7935040959627744E-2</v>
      </c>
      <c r="L33" s="4">
        <v>-8.8186499740335691</v>
      </c>
    </row>
    <row r="34" spans="1:12" x14ac:dyDescent="0.25">
      <c r="A34" s="3">
        <v>8</v>
      </c>
      <c r="B34">
        <v>2013</v>
      </c>
      <c r="C34" s="3" t="s">
        <v>13</v>
      </c>
      <c r="D34">
        <v>27</v>
      </c>
      <c r="E34">
        <v>41.683999999999997</v>
      </c>
      <c r="F34">
        <v>4640.5</v>
      </c>
      <c r="G34" s="4">
        <v>0.49037500000000006</v>
      </c>
      <c r="H34" s="4">
        <v>0.13288549044733422</v>
      </c>
      <c r="I34" s="4">
        <v>0.33508434285931743</v>
      </c>
      <c r="J34" s="4">
        <v>-10.63625</v>
      </c>
      <c r="K34" s="4">
        <v>7.6099089538386913E-2</v>
      </c>
      <c r="L34" s="4">
        <v>-8.8219151208210711</v>
      </c>
    </row>
    <row r="35" spans="1:12" x14ac:dyDescent="0.25">
      <c r="A35" s="3">
        <v>9</v>
      </c>
      <c r="B35">
        <v>2013</v>
      </c>
      <c r="C35" s="3" t="s">
        <v>13</v>
      </c>
      <c r="D35">
        <v>1</v>
      </c>
      <c r="E35">
        <v>30.722999999999999</v>
      </c>
      <c r="F35" s="2">
        <v>3064.125</v>
      </c>
      <c r="G35" s="4">
        <v>1.00925</v>
      </c>
      <c r="H35" s="4">
        <v>4.2314300183271335E-2</v>
      </c>
      <c r="I35" s="4">
        <v>0.91305329949498581</v>
      </c>
      <c r="J35" s="4">
        <v>-10.420500000000001</v>
      </c>
      <c r="K35" s="4">
        <v>5.2205637352958099E-2</v>
      </c>
      <c r="L35" s="4">
        <v>-8.5137063128455512</v>
      </c>
    </row>
    <row r="36" spans="1:12" x14ac:dyDescent="0.25">
      <c r="A36" s="3">
        <v>9</v>
      </c>
      <c r="B36">
        <v>2013</v>
      </c>
      <c r="C36" s="3" t="s">
        <v>13</v>
      </c>
      <c r="D36">
        <v>4</v>
      </c>
      <c r="E36">
        <v>43.994</v>
      </c>
      <c r="F36" s="2">
        <v>4337.5</v>
      </c>
      <c r="G36" s="4">
        <v>0.32987499999999997</v>
      </c>
      <c r="H36" s="4">
        <v>6.0873258261970757E-2</v>
      </c>
      <c r="I36" s="4">
        <v>0.22340999252560562</v>
      </c>
      <c r="J36" s="4">
        <v>-10.644124999999999</v>
      </c>
      <c r="K36" s="4">
        <v>0.10169342934245365</v>
      </c>
      <c r="L36" s="4">
        <v>-8.7390604861224226</v>
      </c>
    </row>
    <row r="37" spans="1:12" x14ac:dyDescent="0.25">
      <c r="A37" s="3">
        <v>9</v>
      </c>
      <c r="B37">
        <v>2013</v>
      </c>
      <c r="C37" s="3" t="s">
        <v>13</v>
      </c>
      <c r="D37">
        <v>27</v>
      </c>
      <c r="E37">
        <v>41.139000000000003</v>
      </c>
      <c r="F37" s="2">
        <v>4064</v>
      </c>
      <c r="G37" s="4">
        <v>0.19975000000000001</v>
      </c>
      <c r="H37" s="4">
        <v>0.11613385134650198</v>
      </c>
      <c r="I37" s="4">
        <v>9.1318238605619467E-2</v>
      </c>
      <c r="J37" s="4">
        <v>-10.86275</v>
      </c>
      <c r="K37" s="4">
        <v>0.10101166835003383</v>
      </c>
      <c r="L37" s="4">
        <v>-8.9593759970566058</v>
      </c>
    </row>
    <row r="38" spans="1:12" x14ac:dyDescent="0.25">
      <c r="A38" s="3">
        <v>9</v>
      </c>
      <c r="B38">
        <v>2013</v>
      </c>
      <c r="C38" s="3" t="s">
        <v>13</v>
      </c>
      <c r="D38">
        <v>50</v>
      </c>
      <c r="E38">
        <v>49.912999999999997</v>
      </c>
      <c r="F38" s="2">
        <v>4920.375</v>
      </c>
      <c r="G38" s="4">
        <v>0.234625</v>
      </c>
      <c r="H38" s="4">
        <v>8.9109783814284832E-2</v>
      </c>
      <c r="I38" s="4">
        <v>0.12672035132769066</v>
      </c>
      <c r="J38" s="4">
        <v>-10.788500000000001</v>
      </c>
      <c r="K38" s="4">
        <v>4.1955759012151261E-2</v>
      </c>
      <c r="L38" s="4">
        <v>-8.8845518612676404</v>
      </c>
    </row>
    <row r="39" spans="1:12" x14ac:dyDescent="0.25">
      <c r="A39" s="3">
        <v>10</v>
      </c>
      <c r="B39">
        <v>2013</v>
      </c>
      <c r="C39" s="3" t="s">
        <v>13</v>
      </c>
      <c r="D39">
        <v>1</v>
      </c>
      <c r="E39">
        <v>44.395000000000003</v>
      </c>
      <c r="F39">
        <v>4518.875</v>
      </c>
      <c r="G39" s="4">
        <v>0.28337499999999999</v>
      </c>
      <c r="H39" s="4">
        <v>8.3827948799908056E-2</v>
      </c>
      <c r="I39" s="4">
        <v>0.12351889487255435</v>
      </c>
      <c r="J39" s="4">
        <v>-10.589874999999999</v>
      </c>
      <c r="K39" s="4">
        <v>0.10344831352626564</v>
      </c>
      <c r="L39" s="4">
        <v>-8.7879485927630139</v>
      </c>
    </row>
    <row r="40" spans="1:12" x14ac:dyDescent="0.25">
      <c r="A40" s="3">
        <v>10</v>
      </c>
      <c r="B40">
        <v>2013</v>
      </c>
      <c r="C40" s="3" t="s">
        <v>13</v>
      </c>
      <c r="D40">
        <v>4</v>
      </c>
      <c r="E40">
        <v>49.316000000000003</v>
      </c>
      <c r="F40">
        <v>5007.75</v>
      </c>
      <c r="G40" s="4">
        <v>0.37175000000000002</v>
      </c>
      <c r="H40" s="4">
        <v>0.16939872659329108</v>
      </c>
      <c r="I40" s="4">
        <v>0.21238785125824367</v>
      </c>
      <c r="J40" s="4">
        <v>-10.6035</v>
      </c>
      <c r="K40" s="4">
        <v>7.4525163535547043E-2</v>
      </c>
      <c r="L40" s="4">
        <v>-8.8015929551586787</v>
      </c>
    </row>
    <row r="41" spans="1:12" x14ac:dyDescent="0.25">
      <c r="A41" s="3">
        <v>10</v>
      </c>
      <c r="B41">
        <v>2013</v>
      </c>
      <c r="C41" s="3" t="s">
        <v>13</v>
      </c>
      <c r="D41">
        <v>27</v>
      </c>
      <c r="E41">
        <v>35.789000000000001</v>
      </c>
      <c r="F41">
        <v>4083.25</v>
      </c>
      <c r="G41" s="4">
        <v>0.43637499999999996</v>
      </c>
      <c r="H41" s="4">
        <v>0.10857773712875053</v>
      </c>
      <c r="I41" s="4">
        <v>0.27737406123193714</v>
      </c>
      <c r="J41" s="4">
        <v>-10.609625000000001</v>
      </c>
      <c r="K41" s="4">
        <v>8.9866468400940147E-2</v>
      </c>
      <c r="L41" s="4">
        <v>-8.8077266593548966</v>
      </c>
    </row>
    <row r="42" spans="1:12" x14ac:dyDescent="0.25">
      <c r="A42" s="3">
        <v>10</v>
      </c>
      <c r="B42">
        <v>2013</v>
      </c>
      <c r="C42" s="3" t="s">
        <v>13</v>
      </c>
      <c r="D42">
        <v>36</v>
      </c>
      <c r="E42">
        <v>41.893999999999998</v>
      </c>
      <c r="F42">
        <v>4777.875</v>
      </c>
      <c r="G42" s="4">
        <v>0.44062499999999993</v>
      </c>
      <c r="H42" s="4">
        <v>7.6346835466274326E-2</v>
      </c>
      <c r="I42" s="4">
        <v>0.28164781585303111</v>
      </c>
      <c r="J42" s="4">
        <v>-10.545500000000001</v>
      </c>
      <c r="K42" s="4">
        <v>8.9449107637487826E-2</v>
      </c>
      <c r="L42" s="4">
        <v>-8.743510531749612</v>
      </c>
    </row>
    <row r="43" spans="1:12" x14ac:dyDescent="0.25">
      <c r="A43" s="3">
        <v>11</v>
      </c>
      <c r="B43">
        <v>2013</v>
      </c>
      <c r="C43" s="3" t="s">
        <v>13</v>
      </c>
      <c r="D43">
        <v>1</v>
      </c>
      <c r="E43">
        <v>38.838999999999999</v>
      </c>
      <c r="F43">
        <v>3906.125</v>
      </c>
      <c r="G43" s="4">
        <v>0.42024999999999996</v>
      </c>
      <c r="H43" s="4">
        <v>7.7909746318600051E-2</v>
      </c>
      <c r="I43" s="4">
        <v>0.28180167446747395</v>
      </c>
      <c r="J43" s="4">
        <v>-10.624499999999999</v>
      </c>
      <c r="K43" s="4">
        <v>0.12134131318604649</v>
      </c>
      <c r="L43" s="4">
        <v>-8.790360615818841</v>
      </c>
    </row>
    <row r="44" spans="1:12" x14ac:dyDescent="0.25">
      <c r="A44" s="3">
        <v>11</v>
      </c>
      <c r="B44">
        <v>2013</v>
      </c>
      <c r="C44" s="3" t="s">
        <v>13</v>
      </c>
      <c r="D44">
        <v>27</v>
      </c>
      <c r="E44">
        <v>39.222999999999999</v>
      </c>
      <c r="F44">
        <v>4371.25</v>
      </c>
      <c r="G44" s="4">
        <v>0.43125000000000002</v>
      </c>
      <c r="H44" s="4">
        <v>8.7516120963919697E-2</v>
      </c>
      <c r="I44" s="4">
        <v>0.2930435145454045</v>
      </c>
      <c r="J44" s="4">
        <v>-10.685875000000001</v>
      </c>
      <c r="K44" s="4">
        <v>4.4247477732796095E-2</v>
      </c>
      <c r="L44" s="4">
        <v>-8.8521583531165486</v>
      </c>
    </row>
    <row r="45" spans="1:12" x14ac:dyDescent="0.25">
      <c r="A45" s="3">
        <v>11</v>
      </c>
      <c r="B45">
        <v>2013</v>
      </c>
      <c r="C45" s="3" t="s">
        <v>13</v>
      </c>
      <c r="D45">
        <v>4</v>
      </c>
      <c r="E45">
        <v>43.424999999999997</v>
      </c>
      <c r="F45">
        <v>4354.75</v>
      </c>
      <c r="G45" s="4">
        <v>0.49599999999999994</v>
      </c>
      <c r="H45" s="4">
        <v>8.5073077829761534E-2</v>
      </c>
      <c r="I45" s="4">
        <v>0.35921707318594986</v>
      </c>
      <c r="J45" s="4">
        <v>-10.597625000000001</v>
      </c>
      <c r="K45" s="4">
        <v>5.7131271146869791E-2</v>
      </c>
      <c r="L45" s="4">
        <v>-8.7633005068188297</v>
      </c>
    </row>
    <row r="46" spans="1:12" x14ac:dyDescent="0.25">
      <c r="A46" s="3">
        <v>11</v>
      </c>
      <c r="B46">
        <v>2013</v>
      </c>
      <c r="C46" s="3" t="s">
        <v>13</v>
      </c>
      <c r="D46">
        <v>50</v>
      </c>
      <c r="E46">
        <v>49.066000000000003</v>
      </c>
      <c r="F46">
        <v>5477.125</v>
      </c>
      <c r="G46" s="4">
        <v>0.58962499999999995</v>
      </c>
      <c r="H46" s="4">
        <v>6.0667566058220677E-2</v>
      </c>
      <c r="I46" s="4">
        <v>0.45490046203106294</v>
      </c>
      <c r="J46" s="4">
        <v>-10.617624999999999</v>
      </c>
      <c r="K46" s="4">
        <v>3.1373043479121808E-2</v>
      </c>
      <c r="L46" s="4">
        <v>-8.7834382623537213</v>
      </c>
    </row>
    <row r="47" spans="1:12" x14ac:dyDescent="0.25">
      <c r="A47" s="3">
        <v>12</v>
      </c>
      <c r="B47">
        <v>2013</v>
      </c>
      <c r="C47" s="3" t="s">
        <v>13</v>
      </c>
      <c r="D47">
        <v>1</v>
      </c>
      <c r="E47">
        <v>204.447</v>
      </c>
      <c r="F47">
        <v>20435.125</v>
      </c>
      <c r="G47" s="4">
        <v>0.70499999999999996</v>
      </c>
      <c r="H47" s="4">
        <v>0.30853941632888904</v>
      </c>
      <c r="I47" s="4">
        <v>0.17517037667314039</v>
      </c>
      <c r="J47" s="4">
        <v>-10.420500000000001</v>
      </c>
      <c r="K47" s="4">
        <v>8.9834768961052233E-2</v>
      </c>
      <c r="L47" s="4">
        <v>-8.5878170949915535</v>
      </c>
    </row>
    <row r="48" spans="1:12" x14ac:dyDescent="0.25">
      <c r="A48" s="3">
        <v>12</v>
      </c>
      <c r="B48">
        <v>2013</v>
      </c>
      <c r="C48" s="3" t="s">
        <v>13</v>
      </c>
      <c r="D48">
        <v>4</v>
      </c>
      <c r="E48">
        <v>171.93899999999999</v>
      </c>
      <c r="F48">
        <v>17138.25</v>
      </c>
      <c r="G48" s="4">
        <v>0.49937500000000001</v>
      </c>
      <c r="H48" s="4">
        <v>0.44763790772070605</v>
      </c>
      <c r="I48" s="4">
        <v>-2.6297045796505158E-2</v>
      </c>
      <c r="J48" s="4">
        <v>-10.713999999999999</v>
      </c>
      <c r="K48" s="4">
        <v>0.11682954616524845</v>
      </c>
      <c r="L48" s="4">
        <v>-8.8793304744155837</v>
      </c>
    </row>
    <row r="49" spans="1:12" x14ac:dyDescent="0.25">
      <c r="A49" s="3">
        <v>12</v>
      </c>
      <c r="B49">
        <v>2013</v>
      </c>
      <c r="C49" s="3" t="s">
        <v>13</v>
      </c>
      <c r="D49">
        <v>27</v>
      </c>
      <c r="E49">
        <v>176.929</v>
      </c>
      <c r="F49">
        <v>17466.125</v>
      </c>
      <c r="G49" s="4">
        <v>0.33550000000000008</v>
      </c>
      <c r="H49" s="4">
        <v>0.50992828627450848</v>
      </c>
      <c r="I49" s="4">
        <v>-0.18685862078599164</v>
      </c>
      <c r="J49" s="4">
        <v>-10.576375000000001</v>
      </c>
      <c r="K49" s="4">
        <v>9.8241593606199856E-2</v>
      </c>
      <c r="L49" s="4">
        <v>-8.7426370200945218</v>
      </c>
    </row>
    <row r="50" spans="1:12" x14ac:dyDescent="0.25">
      <c r="A50" s="3">
        <v>12</v>
      </c>
      <c r="B50">
        <v>2013</v>
      </c>
      <c r="C50" s="3" t="s">
        <v>13</v>
      </c>
      <c r="D50">
        <v>50</v>
      </c>
      <c r="E50">
        <v>188.53399999999999</v>
      </c>
      <c r="F50">
        <v>18674</v>
      </c>
      <c r="G50" s="4">
        <v>0.74062499999999998</v>
      </c>
      <c r="H50" s="4">
        <v>0.47912746216429747</v>
      </c>
      <c r="I50" s="4">
        <v>0.21007506688824618</v>
      </c>
      <c r="J50" s="4">
        <v>-10.6515</v>
      </c>
      <c r="K50" s="4">
        <v>8.8081131431685084E-2</v>
      </c>
      <c r="L50" s="4">
        <v>-8.8172535196830406</v>
      </c>
    </row>
    <row r="51" spans="1:12" x14ac:dyDescent="0.25">
      <c r="A51" s="3">
        <v>13</v>
      </c>
      <c r="B51">
        <v>2014</v>
      </c>
      <c r="C51" s="3" t="s">
        <v>13</v>
      </c>
      <c r="D51">
        <v>1</v>
      </c>
      <c r="E51">
        <v>26.806000000000001</v>
      </c>
      <c r="F51">
        <v>2950.625</v>
      </c>
      <c r="G51" s="4">
        <v>0.30574999999999997</v>
      </c>
      <c r="H51" s="4">
        <v>0.19136558132089945</v>
      </c>
      <c r="I51" s="4">
        <v>6.671850401891638E-2</v>
      </c>
      <c r="J51" s="4">
        <v>-10.975999999999999</v>
      </c>
      <c r="K51" s="4">
        <v>8.4451169322869848E-2</v>
      </c>
      <c r="L51" s="4">
        <v>-8.8968570064281582</v>
      </c>
    </row>
    <row r="52" spans="1:12" x14ac:dyDescent="0.25">
      <c r="A52" s="3">
        <v>13</v>
      </c>
      <c r="B52">
        <v>2014</v>
      </c>
      <c r="C52" s="3" t="s">
        <v>13</v>
      </c>
      <c r="D52">
        <v>4</v>
      </c>
      <c r="E52">
        <v>21.728999999999999</v>
      </c>
      <c r="F52">
        <v>2371.375</v>
      </c>
      <c r="G52" s="4">
        <v>0.3615714285714286</v>
      </c>
      <c r="H52" s="4">
        <v>4.2617903682439569E-2</v>
      </c>
      <c r="I52" s="4">
        <v>0.12256448363431249</v>
      </c>
      <c r="J52" s="4">
        <v>-11.002714285714285</v>
      </c>
      <c r="K52" s="4">
        <v>5.4365167419694486E-2</v>
      </c>
      <c r="L52" s="4">
        <v>-8.9244605939361659</v>
      </c>
    </row>
    <row r="53" spans="1:12" x14ac:dyDescent="0.25">
      <c r="A53" s="3">
        <v>13</v>
      </c>
      <c r="B53">
        <v>2014</v>
      </c>
      <c r="C53" s="3" t="s">
        <v>13</v>
      </c>
      <c r="D53">
        <v>27</v>
      </c>
      <c r="E53">
        <v>31.902000000000001</v>
      </c>
      <c r="F53">
        <v>3468.75</v>
      </c>
      <c r="G53" s="4">
        <v>0.67985714285714294</v>
      </c>
      <c r="H53" s="4">
        <v>5.0465924382789275E-2</v>
      </c>
      <c r="I53" s="4">
        <v>0.44099018442280247</v>
      </c>
      <c r="J53" s="4">
        <v>-10.863571428571429</v>
      </c>
      <c r="K53" s="4">
        <v>4.6846761335433085E-2</v>
      </c>
      <c r="L53" s="4">
        <v>-8.7806857584666496</v>
      </c>
    </row>
    <row r="54" spans="1:12" x14ac:dyDescent="0.25">
      <c r="A54" s="3">
        <v>13</v>
      </c>
      <c r="B54">
        <v>2014</v>
      </c>
      <c r="C54" s="3" t="s">
        <v>13</v>
      </c>
      <c r="D54">
        <v>50</v>
      </c>
      <c r="E54">
        <v>31.138999999999999</v>
      </c>
      <c r="F54">
        <v>3380.125</v>
      </c>
      <c r="G54" s="4">
        <v>0.56171428571428561</v>
      </c>
      <c r="H54" s="4">
        <v>9.5513898265671013E-2</v>
      </c>
      <c r="I54" s="4">
        <v>0.32279536640122186</v>
      </c>
      <c r="J54" s="4">
        <v>-11.057999999999998</v>
      </c>
      <c r="K54" s="4">
        <v>3.4985711369071963E-2</v>
      </c>
      <c r="L54" s="4">
        <v>-8.9815867349286744</v>
      </c>
    </row>
    <row r="55" spans="1:12" x14ac:dyDescent="0.25">
      <c r="A55" s="3">
        <v>14</v>
      </c>
      <c r="B55">
        <v>2014</v>
      </c>
      <c r="C55" s="3" t="s">
        <v>13</v>
      </c>
      <c r="D55" t="s">
        <v>6</v>
      </c>
      <c r="E55">
        <v>23.446000000000002</v>
      </c>
      <c r="F55">
        <v>4039.5</v>
      </c>
      <c r="G55" s="4">
        <v>0.38071428571428573</v>
      </c>
      <c r="H55" s="4">
        <v>0.11055121631430123</v>
      </c>
      <c r="I55" s="4">
        <v>0.2010254524788771</v>
      </c>
      <c r="J55" s="4">
        <v>-10.985571428571429</v>
      </c>
      <c r="K55" s="4">
        <v>0.11278276632957886</v>
      </c>
      <c r="L55" s="4">
        <v>-8.8924574935343177</v>
      </c>
    </row>
    <row r="56" spans="1:12" x14ac:dyDescent="0.25">
      <c r="A56" s="3">
        <v>14</v>
      </c>
      <c r="B56">
        <v>2014</v>
      </c>
      <c r="C56" s="3" t="s">
        <v>13</v>
      </c>
      <c r="D56" t="s">
        <v>4</v>
      </c>
      <c r="E56">
        <v>29.831</v>
      </c>
      <c r="F56">
        <v>5088.125</v>
      </c>
      <c r="G56" s="4">
        <v>0.51887499999999998</v>
      </c>
      <c r="H56" s="4">
        <v>0.13634560865682466</v>
      </c>
      <c r="I56" s="4">
        <v>0.34035669835063098</v>
      </c>
      <c r="J56" s="4">
        <v>-10.819000000000001</v>
      </c>
      <c r="K56" s="4">
        <v>8.684660807039786E-2</v>
      </c>
      <c r="L56" s="4">
        <v>-8.7253191308475344</v>
      </c>
    </row>
    <row r="57" spans="1:12" x14ac:dyDescent="0.25">
      <c r="A57" s="3">
        <v>14</v>
      </c>
      <c r="B57">
        <v>2014</v>
      </c>
      <c r="C57" s="3" t="s">
        <v>13</v>
      </c>
      <c r="D57" t="s">
        <v>3</v>
      </c>
      <c r="E57">
        <v>22.83</v>
      </c>
      <c r="F57">
        <v>3911.25</v>
      </c>
      <c r="G57" s="4">
        <v>0.54542857142857148</v>
      </c>
      <c r="H57" s="4">
        <v>9.7539491391703911E-2</v>
      </c>
      <c r="I57" s="4">
        <v>0.36713523817372773</v>
      </c>
      <c r="J57" s="4">
        <v>-10.896142857142857</v>
      </c>
      <c r="K57" s="4">
        <v>7.600751842510603E-2</v>
      </c>
      <c r="L57" s="4">
        <v>-8.8027245475292339</v>
      </c>
    </row>
    <row r="58" spans="1:12" x14ac:dyDescent="0.25">
      <c r="A58" s="3">
        <v>14</v>
      </c>
      <c r="B58">
        <v>2014</v>
      </c>
      <c r="C58" s="3" t="s">
        <v>13</v>
      </c>
      <c r="D58" t="s">
        <v>5</v>
      </c>
      <c r="E58">
        <v>34.445</v>
      </c>
      <c r="F58">
        <v>5895.25</v>
      </c>
      <c r="G58" s="4">
        <v>0.55599999999999994</v>
      </c>
      <c r="H58" s="4">
        <v>6.5212473244516886E-2</v>
      </c>
      <c r="I58" s="4">
        <v>0.37779623049065636</v>
      </c>
      <c r="J58" s="4">
        <v>-10.837142857142855</v>
      </c>
      <c r="K58" s="4">
        <v>5.1379076712311129E-2</v>
      </c>
      <c r="L58" s="4">
        <v>-8.7435237381041517</v>
      </c>
    </row>
    <row r="59" spans="1:12" s="12" customFormat="1" x14ac:dyDescent="0.25">
      <c r="A59" s="11"/>
      <c r="C59" s="11" t="s">
        <v>15</v>
      </c>
      <c r="G59" s="13">
        <f t="shared" ref="G59:K59" si="0">_xlfn.STDEV.P(G3:G58)</f>
        <v>0.15374586119679309</v>
      </c>
      <c r="H59" s="13">
        <f t="shared" si="0"/>
        <v>9.9124110043901939E-2</v>
      </c>
      <c r="I59" s="13">
        <f t="shared" si="0"/>
        <v>0.15729433282287705</v>
      </c>
      <c r="J59" s="13">
        <f t="shared" si="0"/>
        <v>0.1491509270155551</v>
      </c>
      <c r="K59" s="13">
        <f t="shared" si="0"/>
        <v>2.996956385180272E-2</v>
      </c>
      <c r="L59" s="13">
        <f>_xlfn.STDEV.P(L3:L58)</f>
        <v>9.6896595260056187E-2</v>
      </c>
    </row>
    <row r="60" spans="1:12" x14ac:dyDescent="0.25">
      <c r="A60" s="3">
        <v>1</v>
      </c>
      <c r="B60">
        <v>2013</v>
      </c>
      <c r="C60" s="3" t="s">
        <v>1</v>
      </c>
      <c r="D60">
        <v>2</v>
      </c>
      <c r="E60" s="2">
        <v>72.111000000000004</v>
      </c>
      <c r="F60" s="6">
        <v>7183.25</v>
      </c>
      <c r="G60" s="4">
        <v>-4.8497500000000002</v>
      </c>
      <c r="H60" s="4">
        <v>4.4739723480849231E-2</v>
      </c>
      <c r="I60" s="4">
        <v>-5.1657420853126421</v>
      </c>
      <c r="J60" s="4">
        <v>-24.8505</v>
      </c>
      <c r="K60" s="4">
        <v>0.12021290636675726</v>
      </c>
      <c r="L60" s="4">
        <v>-23.182431316486642</v>
      </c>
    </row>
    <row r="61" spans="1:12" x14ac:dyDescent="0.25">
      <c r="A61" s="3">
        <v>1</v>
      </c>
      <c r="B61">
        <v>2013</v>
      </c>
      <c r="C61" s="3" t="s">
        <v>1</v>
      </c>
      <c r="D61">
        <v>5</v>
      </c>
      <c r="E61" s="2">
        <v>120.416</v>
      </c>
      <c r="F61" s="6">
        <v>11976.625</v>
      </c>
      <c r="G61" s="4">
        <v>-4.8546250000000004</v>
      </c>
      <c r="H61" s="4">
        <v>0.13741068527798325</v>
      </c>
      <c r="I61" s="4">
        <v>-5.1707581084966474</v>
      </c>
      <c r="J61" s="4">
        <v>-25.010250000000003</v>
      </c>
      <c r="K61" s="4">
        <v>2.2976696268797336E-2</v>
      </c>
      <c r="L61" s="4">
        <v>-23.34348631791606</v>
      </c>
    </row>
    <row r="62" spans="1:12" x14ac:dyDescent="0.25">
      <c r="A62" s="3">
        <v>1</v>
      </c>
      <c r="B62">
        <v>2013</v>
      </c>
      <c r="C62" s="3" t="s">
        <v>1</v>
      </c>
      <c r="D62">
        <v>28</v>
      </c>
      <c r="E62" s="2">
        <v>77.103999999999999</v>
      </c>
      <c r="F62" s="6">
        <v>7640.75</v>
      </c>
      <c r="G62" s="4">
        <v>-4.6906249999999998</v>
      </c>
      <c r="H62" s="4">
        <v>5.2298422538351902E-2</v>
      </c>
      <c r="I62" s="4">
        <v>-5.0020139439475511</v>
      </c>
      <c r="J62" s="4">
        <v>-24.686125000000001</v>
      </c>
      <c r="K62" s="4">
        <v>5.9853243139246275E-2</v>
      </c>
      <c r="L62" s="4">
        <v>-23.016713533325699</v>
      </c>
    </row>
    <row r="63" spans="1:12" x14ac:dyDescent="0.25">
      <c r="A63" s="3">
        <v>1</v>
      </c>
      <c r="B63">
        <v>2013</v>
      </c>
      <c r="C63" s="3" t="s">
        <v>1</v>
      </c>
      <c r="D63">
        <v>51</v>
      </c>
      <c r="E63" s="2">
        <v>72.320999999999998</v>
      </c>
      <c r="F63" s="6">
        <v>7169.625</v>
      </c>
      <c r="G63" s="4">
        <v>-4.5206249999999999</v>
      </c>
      <c r="H63" s="4">
        <v>7.0447422136712318E-2</v>
      </c>
      <c r="I63" s="4">
        <v>-4.8270962124027577</v>
      </c>
      <c r="J63" s="4">
        <v>-24.532250000000001</v>
      </c>
      <c r="K63" s="4">
        <v>2.3608412544200479E-2</v>
      </c>
      <c r="L63" s="4">
        <v>-22.861581524906597</v>
      </c>
    </row>
    <row r="64" spans="1:12" x14ac:dyDescent="0.25">
      <c r="A64" s="3">
        <v>2</v>
      </c>
      <c r="B64">
        <v>2013</v>
      </c>
      <c r="C64" t="s">
        <v>1</v>
      </c>
      <c r="D64">
        <v>2</v>
      </c>
      <c r="E64" s="4">
        <v>42.273000000000003</v>
      </c>
      <c r="F64" s="4">
        <v>4249.875</v>
      </c>
      <c r="G64" s="4">
        <v>-5.0745000000000005</v>
      </c>
      <c r="H64" s="4">
        <v>0.10859755324786437</v>
      </c>
      <c r="I64" s="4">
        <v>-5.1606798015564559</v>
      </c>
      <c r="J64" s="4">
        <v>-25.066000000000003</v>
      </c>
      <c r="K64" s="4">
        <v>6.0023804801571032E-2</v>
      </c>
      <c r="L64" s="4">
        <v>-23.328042378599129</v>
      </c>
    </row>
    <row r="65" spans="1:12" x14ac:dyDescent="0.25">
      <c r="A65" s="3">
        <v>2</v>
      </c>
      <c r="B65">
        <v>2013</v>
      </c>
      <c r="C65" t="s">
        <v>1</v>
      </c>
      <c r="D65">
        <v>5</v>
      </c>
      <c r="E65" s="4">
        <v>52.584000000000003</v>
      </c>
      <c r="F65" s="4">
        <v>5209</v>
      </c>
      <c r="G65" s="4">
        <v>-4.8726250000000002</v>
      </c>
      <c r="H65" s="4">
        <v>0.10258089142581515</v>
      </c>
      <c r="I65" s="4">
        <v>-4.9548959560200911</v>
      </c>
      <c r="J65" s="4">
        <v>-24.950875</v>
      </c>
      <c r="K65" s="4">
        <v>4.7027157807256005E-2</v>
      </c>
      <c r="L65" s="4">
        <v>-23.211328327214385</v>
      </c>
    </row>
    <row r="66" spans="1:12" x14ac:dyDescent="0.25">
      <c r="A66" s="3">
        <v>2</v>
      </c>
      <c r="B66">
        <v>2013</v>
      </c>
      <c r="C66" t="s">
        <v>1</v>
      </c>
      <c r="D66">
        <v>28</v>
      </c>
      <c r="E66" s="4">
        <v>26.094000000000001</v>
      </c>
      <c r="F66" s="4">
        <v>4197</v>
      </c>
      <c r="G66" s="4">
        <v>-4.9070000000000009</v>
      </c>
      <c r="H66" s="4">
        <v>8.7166507329311346E-2</v>
      </c>
      <c r="I66" s="4">
        <v>-4.9899365489132812</v>
      </c>
      <c r="J66" s="4">
        <v>-24.769200000000001</v>
      </c>
      <c r="K66" s="4">
        <v>7.5257557760002508E-2</v>
      </c>
      <c r="L66" s="4">
        <v>-23.027145697157295</v>
      </c>
    </row>
    <row r="67" spans="1:12" x14ac:dyDescent="0.25">
      <c r="A67" s="3">
        <v>2</v>
      </c>
      <c r="B67">
        <v>2013</v>
      </c>
      <c r="C67" t="s">
        <v>1</v>
      </c>
      <c r="D67">
        <v>51</v>
      </c>
      <c r="E67" s="4">
        <v>30.620999999999999</v>
      </c>
      <c r="F67" s="4">
        <v>4982.1428571428569</v>
      </c>
      <c r="G67" s="4">
        <v>-4.9695</v>
      </c>
      <c r="H67" s="4">
        <v>0.11104548617571137</v>
      </c>
      <c r="I67" s="4">
        <v>-5.0536467178099871</v>
      </c>
      <c r="J67" s="4">
        <v>-24.474500000000003</v>
      </c>
      <c r="K67" s="4">
        <v>5.6116842391566307E-2</v>
      </c>
      <c r="L67" s="4">
        <v>-22.728378001669064</v>
      </c>
    </row>
    <row r="68" spans="1:12" x14ac:dyDescent="0.25">
      <c r="A68" s="3">
        <v>3</v>
      </c>
      <c r="B68">
        <v>2013</v>
      </c>
      <c r="C68" t="s">
        <v>1</v>
      </c>
      <c r="D68">
        <v>51</v>
      </c>
      <c r="E68" s="4">
        <v>52.14</v>
      </c>
      <c r="F68" s="4">
        <v>5133</v>
      </c>
      <c r="G68" s="4">
        <v>-4.8471250000000001</v>
      </c>
      <c r="H68" s="4">
        <v>0.11257814746083843</v>
      </c>
      <c r="I68" s="4">
        <v>-5.0082740973755611</v>
      </c>
      <c r="J68" s="4">
        <v>-24.796625000000002</v>
      </c>
      <c r="K68" s="4">
        <v>5.5992186954967244E-2</v>
      </c>
      <c r="L68" s="4">
        <v>-23.015882521914691</v>
      </c>
    </row>
    <row r="69" spans="1:12" x14ac:dyDescent="0.25">
      <c r="A69" s="3">
        <v>3</v>
      </c>
      <c r="B69">
        <v>2013</v>
      </c>
      <c r="C69" t="s">
        <v>1</v>
      </c>
      <c r="D69">
        <v>2</v>
      </c>
      <c r="E69" s="4">
        <v>59.360999999999997</v>
      </c>
      <c r="F69" s="4">
        <v>5916.625</v>
      </c>
      <c r="G69" s="4">
        <v>-4.9383749999999997</v>
      </c>
      <c r="H69" s="4">
        <v>7.1803178401596002E-2</v>
      </c>
      <c r="I69" s="4">
        <v>-5.1001723003619404</v>
      </c>
      <c r="J69" s="4">
        <v>-24.951125000000001</v>
      </c>
      <c r="K69" s="4">
        <v>3.3129346076078876E-2</v>
      </c>
      <c r="L69" s="4">
        <v>-23.171412178372179</v>
      </c>
    </row>
    <row r="70" spans="1:12" x14ac:dyDescent="0.25">
      <c r="A70" s="3">
        <v>3</v>
      </c>
      <c r="B70">
        <v>2013</v>
      </c>
      <c r="C70" t="s">
        <v>1</v>
      </c>
      <c r="D70">
        <v>28</v>
      </c>
      <c r="E70" s="4">
        <v>47.942999999999998</v>
      </c>
      <c r="F70" s="4">
        <v>4783.125</v>
      </c>
      <c r="G70" s="4">
        <v>-4.8904999999999994</v>
      </c>
      <c r="H70" s="4">
        <v>0.10456713496259577</v>
      </c>
      <c r="I70" s="4">
        <v>-5.0519572157814148</v>
      </c>
      <c r="J70" s="4">
        <v>-24.775375</v>
      </c>
      <c r="K70" s="4">
        <v>4.6071179401319731E-2</v>
      </c>
      <c r="L70" s="4">
        <v>-22.994490902499017</v>
      </c>
    </row>
    <row r="71" spans="1:12" x14ac:dyDescent="0.25">
      <c r="A71" s="3">
        <v>3</v>
      </c>
      <c r="B71">
        <v>2013</v>
      </c>
      <c r="C71" t="s">
        <v>1</v>
      </c>
      <c r="D71">
        <v>5</v>
      </c>
      <c r="E71" s="4">
        <v>52.57</v>
      </c>
      <c r="F71" s="4">
        <v>5206</v>
      </c>
      <c r="G71" s="4">
        <v>-4.7987500000000001</v>
      </c>
      <c r="H71" s="4">
        <v>8.6021176794687376E-2</v>
      </c>
      <c r="I71" s="4">
        <v>-4.9595554609978505</v>
      </c>
      <c r="J71" s="4">
        <v>-24.870749999999997</v>
      </c>
      <c r="K71" s="4">
        <v>4.9956409570172666E-2</v>
      </c>
      <c r="L71" s="4">
        <v>-23.090501523758771</v>
      </c>
    </row>
    <row r="72" spans="1:12" x14ac:dyDescent="0.25">
      <c r="A72" s="3">
        <v>4</v>
      </c>
      <c r="B72">
        <v>2013</v>
      </c>
      <c r="C72" t="s">
        <v>1</v>
      </c>
      <c r="D72">
        <v>2</v>
      </c>
      <c r="E72">
        <v>57.005000000000003</v>
      </c>
      <c r="F72">
        <v>5635.25</v>
      </c>
      <c r="G72" s="4">
        <v>-4.8327500000000008</v>
      </c>
      <c r="H72" s="4">
        <v>7.1924067102545217E-2</v>
      </c>
      <c r="I72" s="4">
        <v>-5.0325590880413404</v>
      </c>
      <c r="J72" s="4">
        <v>-24.882000000000005</v>
      </c>
      <c r="K72" s="4">
        <v>6.1664993542296299E-2</v>
      </c>
      <c r="L72" s="4">
        <v>-23.118274716041221</v>
      </c>
    </row>
    <row r="73" spans="1:12" x14ac:dyDescent="0.25">
      <c r="A73" s="3">
        <v>4</v>
      </c>
      <c r="B73">
        <v>2013</v>
      </c>
      <c r="C73" t="s">
        <v>1</v>
      </c>
      <c r="D73">
        <v>5</v>
      </c>
      <c r="E73">
        <v>52.359000000000002</v>
      </c>
      <c r="F73">
        <v>5187.5</v>
      </c>
      <c r="G73" s="4">
        <v>-4.8019999999999996</v>
      </c>
      <c r="H73" s="4">
        <v>0.10722872749408159</v>
      </c>
      <c r="I73" s="4">
        <v>-5.0014221155743721</v>
      </c>
      <c r="J73" s="4">
        <v>-24.894125000000003</v>
      </c>
      <c r="K73" s="4">
        <v>6.7960991962827247E-2</v>
      </c>
      <c r="L73" s="4">
        <v>-23.130465341407522</v>
      </c>
    </row>
    <row r="74" spans="1:12" x14ac:dyDescent="0.25">
      <c r="A74" s="3">
        <v>4</v>
      </c>
      <c r="B74">
        <v>2013</v>
      </c>
      <c r="C74" t="s">
        <v>1</v>
      </c>
      <c r="D74">
        <v>28</v>
      </c>
      <c r="E74">
        <v>60.912999999999997</v>
      </c>
      <c r="F74">
        <v>6016.125</v>
      </c>
      <c r="G74" s="4">
        <v>-4.9236250000000004</v>
      </c>
      <c r="H74" s="4">
        <v>8.5399795081721422E-2</v>
      </c>
      <c r="I74" s="4">
        <v>-5.1245777017953449</v>
      </c>
      <c r="J74" s="4">
        <v>-24.860999999999997</v>
      </c>
      <c r="K74" s="4">
        <v>3.8987177379234919E-2</v>
      </c>
      <c r="L74" s="4">
        <v>-23.097161055612958</v>
      </c>
    </row>
    <row r="75" spans="1:12" x14ac:dyDescent="0.25">
      <c r="A75" s="3">
        <v>4</v>
      </c>
      <c r="B75">
        <v>2013</v>
      </c>
      <c r="C75" t="s">
        <v>1</v>
      </c>
      <c r="D75">
        <v>51</v>
      </c>
      <c r="E75">
        <v>67.122</v>
      </c>
      <c r="F75">
        <v>6651.625</v>
      </c>
      <c r="G75" s="4">
        <v>-4.7897499999999997</v>
      </c>
      <c r="H75" s="4">
        <v>9.3740904320670754E-2</v>
      </c>
      <c r="I75" s="4">
        <v>-4.989017955811109</v>
      </c>
      <c r="J75" s="4">
        <v>-24.750999999999998</v>
      </c>
      <c r="K75" s="4">
        <v>3.649657518178967E-2</v>
      </c>
      <c r="L75" s="4">
        <v>-22.986565691464996</v>
      </c>
    </row>
    <row r="76" spans="1:12" x14ac:dyDescent="0.25">
      <c r="A76" s="3">
        <v>5</v>
      </c>
      <c r="B76">
        <v>2013</v>
      </c>
      <c r="C76" t="s">
        <v>1</v>
      </c>
      <c r="D76">
        <v>2</v>
      </c>
      <c r="E76">
        <v>52.070999999999998</v>
      </c>
      <c r="F76">
        <v>5162</v>
      </c>
      <c r="G76" s="4">
        <v>-4.7763749999999998</v>
      </c>
      <c r="H76" s="4">
        <v>0.12730496287037898</v>
      </c>
      <c r="I76" s="4">
        <v>-4.9683015054876485</v>
      </c>
      <c r="J76" s="4">
        <v>-24.844625000000001</v>
      </c>
      <c r="K76" s="4">
        <v>5.5425464750935349E-2</v>
      </c>
      <c r="L76" s="4">
        <v>-23.098349243603174</v>
      </c>
    </row>
    <row r="77" spans="1:12" x14ac:dyDescent="0.25">
      <c r="A77" s="3">
        <v>5</v>
      </c>
      <c r="B77">
        <v>2013</v>
      </c>
      <c r="C77" t="s">
        <v>1</v>
      </c>
      <c r="D77">
        <v>28</v>
      </c>
      <c r="E77">
        <v>54.683999999999997</v>
      </c>
      <c r="F77">
        <v>5416.25</v>
      </c>
      <c r="G77" s="4">
        <v>-4.9091249999999995</v>
      </c>
      <c r="H77" s="4">
        <v>0.11939542644985558</v>
      </c>
      <c r="I77" s="4">
        <v>-5.10305737560439</v>
      </c>
      <c r="J77" s="4">
        <v>-24.970000000000002</v>
      </c>
      <c r="K77" s="4">
        <v>5.953630345067995E-2</v>
      </c>
      <c r="L77" s="4">
        <v>-23.224419568991287</v>
      </c>
    </row>
    <row r="78" spans="1:12" x14ac:dyDescent="0.25">
      <c r="A78" s="3">
        <v>5</v>
      </c>
      <c r="B78">
        <v>2013</v>
      </c>
      <c r="C78" t="s">
        <v>1</v>
      </c>
      <c r="D78">
        <v>5</v>
      </c>
      <c r="E78">
        <v>52.418999999999997</v>
      </c>
      <c r="F78">
        <v>5215</v>
      </c>
      <c r="G78" s="4">
        <v>-4.9707499999999989</v>
      </c>
      <c r="H78" s="4">
        <v>5.3472957117192979E-2</v>
      </c>
      <c r="I78" s="4">
        <v>-5.1656135375324057</v>
      </c>
      <c r="J78" s="4">
        <v>-24.805125000000004</v>
      </c>
      <c r="K78" s="4">
        <v>4.916571831208013E-2</v>
      </c>
      <c r="L78" s="4">
        <v>-23.058630177977413</v>
      </c>
    </row>
    <row r="79" spans="1:12" x14ac:dyDescent="0.25">
      <c r="A79" s="3">
        <v>5</v>
      </c>
      <c r="B79">
        <v>2013</v>
      </c>
      <c r="C79" t="s">
        <v>1</v>
      </c>
      <c r="D79">
        <v>51</v>
      </c>
      <c r="E79">
        <v>51.93</v>
      </c>
      <c r="F79">
        <v>5141</v>
      </c>
      <c r="G79" s="4">
        <v>-4.7123749999999998</v>
      </c>
      <c r="H79" s="4">
        <v>0.11710671262936687</v>
      </c>
      <c r="I79" s="4">
        <v>-4.9033344569944557</v>
      </c>
      <c r="J79" s="4">
        <v>-24.676875000000003</v>
      </c>
      <c r="K79" s="4">
        <v>4.2552278770606668E-2</v>
      </c>
      <c r="L79" s="4">
        <v>-22.929668907939323</v>
      </c>
    </row>
    <row r="80" spans="1:12" x14ac:dyDescent="0.25">
      <c r="A80" s="3">
        <v>6</v>
      </c>
      <c r="B80">
        <v>2013</v>
      </c>
      <c r="C80" t="s">
        <v>1</v>
      </c>
      <c r="D80">
        <v>2</v>
      </c>
      <c r="E80">
        <v>52.598999999999997</v>
      </c>
      <c r="F80">
        <v>5243.125</v>
      </c>
      <c r="G80" s="4">
        <v>-4.8432500000000003</v>
      </c>
      <c r="H80" s="4">
        <v>0.11176474015921653</v>
      </c>
      <c r="I80" s="4">
        <v>-5.0387190603227747</v>
      </c>
      <c r="J80" s="4">
        <v>-24.698750000000004</v>
      </c>
      <c r="K80" s="4">
        <v>6.7959546790719416E-2</v>
      </c>
      <c r="L80" s="4">
        <v>-22.999608798615661</v>
      </c>
    </row>
    <row r="81" spans="1:12" x14ac:dyDescent="0.25">
      <c r="A81" s="3">
        <v>6</v>
      </c>
      <c r="B81">
        <v>2013</v>
      </c>
      <c r="C81" t="s">
        <v>1</v>
      </c>
      <c r="D81">
        <v>5</v>
      </c>
      <c r="E81">
        <v>54.106000000000002</v>
      </c>
      <c r="F81">
        <v>5388.5</v>
      </c>
      <c r="G81" s="4">
        <v>-5.0134999999999996</v>
      </c>
      <c r="H81" s="4">
        <v>8.0831394183907834E-2</v>
      </c>
      <c r="I81" s="4">
        <v>-5.210877459566575</v>
      </c>
      <c r="J81" s="4">
        <v>-24.988624999999999</v>
      </c>
      <c r="K81" s="4">
        <v>6.3906041520791351E-2</v>
      </c>
      <c r="L81" s="4">
        <v>-23.293409423229964</v>
      </c>
    </row>
    <row r="82" spans="1:12" x14ac:dyDescent="0.25">
      <c r="A82" s="3">
        <v>6</v>
      </c>
      <c r="B82">
        <v>2013</v>
      </c>
      <c r="C82" t="s">
        <v>1</v>
      </c>
      <c r="D82">
        <v>28</v>
      </c>
      <c r="E82">
        <v>60.195999999999998</v>
      </c>
      <c r="F82">
        <v>6004.125</v>
      </c>
      <c r="G82" s="4">
        <v>-4.79725</v>
      </c>
      <c r="H82" s="4">
        <v>0.12444821068563876</v>
      </c>
      <c r="I82" s="4">
        <v>-4.9922034282216599</v>
      </c>
      <c r="J82" s="4">
        <v>-24.815625000000001</v>
      </c>
      <c r="K82" s="4">
        <v>0.10176574992178272</v>
      </c>
      <c r="L82" s="4">
        <v>-23.118066575249713</v>
      </c>
    </row>
    <row r="83" spans="1:12" x14ac:dyDescent="0.25">
      <c r="A83" s="3">
        <v>6</v>
      </c>
      <c r="B83">
        <v>2013</v>
      </c>
      <c r="C83" t="s">
        <v>1</v>
      </c>
      <c r="D83">
        <v>51</v>
      </c>
      <c r="E83">
        <v>52.284999999999997</v>
      </c>
      <c r="F83">
        <v>5222.5</v>
      </c>
      <c r="G83" s="4">
        <v>-4.7110000000000003</v>
      </c>
      <c r="H83" s="4">
        <v>0.10808594463930749</v>
      </c>
      <c r="I83" s="4">
        <v>-4.9049866180320691</v>
      </c>
      <c r="J83" s="4">
        <v>-24.670625000000001</v>
      </c>
      <c r="K83" s="4">
        <v>6.9832324688703887E-2</v>
      </c>
      <c r="L83" s="4">
        <v>-22.971102916537944</v>
      </c>
    </row>
    <row r="84" spans="1:12" x14ac:dyDescent="0.25">
      <c r="A84" s="3">
        <v>7</v>
      </c>
      <c r="B84">
        <v>2013</v>
      </c>
      <c r="C84" t="s">
        <v>1</v>
      </c>
      <c r="D84">
        <v>28</v>
      </c>
      <c r="E84">
        <v>47.457999999999998</v>
      </c>
      <c r="F84">
        <v>5276.625</v>
      </c>
      <c r="G84" s="4">
        <v>-4.9398750000000007</v>
      </c>
      <c r="H84" s="4">
        <v>0.10073790249950608</v>
      </c>
      <c r="I84" s="4">
        <v>-5.1214413971413304</v>
      </c>
      <c r="J84" s="4">
        <v>-24.969625000000001</v>
      </c>
      <c r="K84" s="4">
        <v>6.2782931028835046E-2</v>
      </c>
      <c r="L84" s="4">
        <v>-23.232415276801909</v>
      </c>
    </row>
    <row r="85" spans="1:12" x14ac:dyDescent="0.25">
      <c r="A85" s="3">
        <v>7</v>
      </c>
      <c r="B85">
        <v>2013</v>
      </c>
      <c r="C85" t="s">
        <v>1</v>
      </c>
      <c r="D85">
        <v>5</v>
      </c>
      <c r="E85">
        <v>63.661000000000001</v>
      </c>
      <c r="F85">
        <v>6305</v>
      </c>
      <c r="G85" s="4">
        <v>-4.9252500000000001</v>
      </c>
      <c r="H85" s="4">
        <v>0.10443555771041645</v>
      </c>
      <c r="I85" s="4">
        <v>-5.106793467699859</v>
      </c>
      <c r="J85" s="4">
        <v>-24.904874999999997</v>
      </c>
      <c r="K85" s="4">
        <v>5.0912915846571316E-2</v>
      </c>
      <c r="L85" s="4">
        <v>-23.167292845833593</v>
      </c>
    </row>
    <row r="86" spans="1:12" x14ac:dyDescent="0.25">
      <c r="A86" s="3">
        <v>7</v>
      </c>
      <c r="B86">
        <v>2013</v>
      </c>
      <c r="C86" t="s">
        <v>1</v>
      </c>
      <c r="D86">
        <v>51</v>
      </c>
      <c r="E86">
        <v>50.457000000000001</v>
      </c>
      <c r="F86">
        <v>5594.625</v>
      </c>
      <c r="G86" s="4">
        <v>-4.8572499999999987</v>
      </c>
      <c r="H86" s="4">
        <v>8.6570780289887642E-2</v>
      </c>
      <c r="I86" s="4">
        <v>-5.0386868555959241</v>
      </c>
      <c r="J86" s="4">
        <v>-24.680375000000002</v>
      </c>
      <c r="K86" s="4">
        <v>4.1661690179005555E-2</v>
      </c>
      <c r="L86" s="4">
        <v>-22.941501560082472</v>
      </c>
    </row>
    <row r="87" spans="1:12" x14ac:dyDescent="0.25">
      <c r="A87" s="3">
        <v>7</v>
      </c>
      <c r="B87">
        <v>2013</v>
      </c>
      <c r="C87" t="s">
        <v>1</v>
      </c>
      <c r="D87">
        <v>2</v>
      </c>
      <c r="E87">
        <v>65.372</v>
      </c>
      <c r="F87">
        <v>6528.375</v>
      </c>
      <c r="G87" s="4">
        <v>-4.789625</v>
      </c>
      <c r="H87" s="4">
        <v>7.8073111339857101E-2</v>
      </c>
      <c r="I87" s="4">
        <v>-4.9709558314263891</v>
      </c>
      <c r="J87" s="4">
        <v>-24.809875000000002</v>
      </c>
      <c r="K87" s="4">
        <v>4.033586670516863E-2</v>
      </c>
      <c r="L87" s="4">
        <v>-23.071746422019089</v>
      </c>
    </row>
    <row r="88" spans="1:12" x14ac:dyDescent="0.25">
      <c r="A88" s="3">
        <v>8</v>
      </c>
      <c r="B88">
        <v>2013</v>
      </c>
      <c r="C88" t="s">
        <v>1</v>
      </c>
      <c r="D88">
        <v>51</v>
      </c>
      <c r="E88">
        <v>48.454999999999998</v>
      </c>
      <c r="F88">
        <v>5390</v>
      </c>
      <c r="G88" s="4">
        <v>-4.894000000000001</v>
      </c>
      <c r="H88" s="4">
        <v>8.8717851320110036E-2</v>
      </c>
      <c r="I88" s="4">
        <v>-5.1885690996607448</v>
      </c>
      <c r="J88" s="4">
        <v>-24.727249999999998</v>
      </c>
      <c r="K88" s="4">
        <v>3.9506780611506594E-2</v>
      </c>
      <c r="L88" s="4">
        <v>-22.978586930878361</v>
      </c>
    </row>
    <row r="89" spans="1:12" x14ac:dyDescent="0.25">
      <c r="A89" s="3">
        <v>8</v>
      </c>
      <c r="B89">
        <v>2013</v>
      </c>
      <c r="C89" t="s">
        <v>1</v>
      </c>
      <c r="D89">
        <v>2</v>
      </c>
      <c r="E89">
        <v>54.427999999999997</v>
      </c>
      <c r="F89">
        <v>5460.375</v>
      </c>
      <c r="G89" s="4">
        <v>-4.7862499999999999</v>
      </c>
      <c r="H89" s="4">
        <v>8.8556277505969283E-2</v>
      </c>
      <c r="I89" s="4">
        <v>-5.0780319141133887</v>
      </c>
      <c r="J89" s="4">
        <v>-24.838125000000002</v>
      </c>
      <c r="K89" s="4">
        <v>3.7794321190963751E-2</v>
      </c>
      <c r="L89" s="4">
        <v>-23.08997866935967</v>
      </c>
    </row>
    <row r="90" spans="1:12" x14ac:dyDescent="0.25">
      <c r="A90" s="3">
        <v>8</v>
      </c>
      <c r="B90">
        <v>2013</v>
      </c>
      <c r="C90" t="s">
        <v>1</v>
      </c>
      <c r="D90">
        <v>28</v>
      </c>
      <c r="E90">
        <v>52.332000000000001</v>
      </c>
      <c r="F90">
        <v>5849.375</v>
      </c>
      <c r="G90" s="4">
        <v>-4.7522500000000001</v>
      </c>
      <c r="H90" s="4">
        <v>8.2201407704317483E-2</v>
      </c>
      <c r="I90" s="4">
        <v>-5.0431524309708369</v>
      </c>
      <c r="J90" s="4">
        <v>-24.818374999999996</v>
      </c>
      <c r="K90" s="4">
        <v>5.5200769922166514E-2</v>
      </c>
      <c r="L90" s="4">
        <v>-23.070136623497156</v>
      </c>
    </row>
    <row r="91" spans="1:12" x14ac:dyDescent="0.25">
      <c r="A91" s="3">
        <v>8</v>
      </c>
      <c r="B91">
        <v>2013</v>
      </c>
      <c r="C91" t="s">
        <v>1</v>
      </c>
      <c r="D91">
        <v>5</v>
      </c>
      <c r="E91">
        <v>49.938000000000002</v>
      </c>
      <c r="F91">
        <v>4988.75</v>
      </c>
      <c r="G91" s="4">
        <v>-4.5749999999999993</v>
      </c>
      <c r="H91" s="4">
        <v>0.12038153631564216</v>
      </c>
      <c r="I91" s="4">
        <v>-4.8613174784114985</v>
      </c>
      <c r="J91" s="4">
        <v>-24.851625000000002</v>
      </c>
      <c r="K91" s="4">
        <v>8.5089763527364498E-2</v>
      </c>
      <c r="L91" s="4">
        <v>-23.103541586784679</v>
      </c>
    </row>
    <row r="92" spans="1:12" x14ac:dyDescent="0.25">
      <c r="A92" s="3">
        <v>9</v>
      </c>
      <c r="B92">
        <v>2013</v>
      </c>
      <c r="C92" t="s">
        <v>1</v>
      </c>
      <c r="D92">
        <v>2</v>
      </c>
      <c r="E92">
        <v>46.354999999999997</v>
      </c>
      <c r="F92" s="2">
        <v>4576.25</v>
      </c>
      <c r="G92" s="4">
        <v>-4.8766250000000007</v>
      </c>
      <c r="H92" s="4">
        <v>8.3079888403468166E-2</v>
      </c>
      <c r="I92" s="4">
        <v>-5.0617828357887706</v>
      </c>
      <c r="J92" s="4">
        <v>-25.00225</v>
      </c>
      <c r="K92" s="4">
        <v>7.0060687978351771E-2</v>
      </c>
      <c r="L92" s="4">
        <v>-23.208209235953653</v>
      </c>
    </row>
    <row r="93" spans="1:12" x14ac:dyDescent="0.25">
      <c r="A93" s="3">
        <v>9</v>
      </c>
      <c r="B93">
        <v>2013</v>
      </c>
      <c r="C93" t="s">
        <v>1</v>
      </c>
      <c r="D93">
        <v>5</v>
      </c>
      <c r="E93">
        <v>48.691000000000003</v>
      </c>
      <c r="F93" s="2">
        <v>4809.625</v>
      </c>
      <c r="G93" s="4">
        <v>-4.6561250000000003</v>
      </c>
      <c r="H93" s="4">
        <v>9.4370754398345275E-2</v>
      </c>
      <c r="I93" s="4">
        <v>-4.8379501230943838</v>
      </c>
      <c r="J93" s="4">
        <v>-24.86525</v>
      </c>
      <c r="K93" s="4">
        <v>5.3365987027586249E-2</v>
      </c>
      <c r="L93" s="4">
        <v>-23.070149887763911</v>
      </c>
    </row>
    <row r="94" spans="1:12" x14ac:dyDescent="0.25">
      <c r="A94" s="3">
        <v>9</v>
      </c>
      <c r="B94">
        <v>2013</v>
      </c>
      <c r="C94" t="s">
        <v>1</v>
      </c>
      <c r="D94">
        <v>28</v>
      </c>
      <c r="E94">
        <v>46.62</v>
      </c>
      <c r="F94" s="2">
        <v>4605</v>
      </c>
      <c r="G94" s="4">
        <v>-4.9779999999999998</v>
      </c>
      <c r="H94" s="4">
        <v>0.11472949552254304</v>
      </c>
      <c r="I94" s="4">
        <v>-5.1646900523393064</v>
      </c>
      <c r="J94" s="4">
        <v>-24.872</v>
      </c>
      <c r="K94" s="4">
        <v>3.8818257854482868E-2</v>
      </c>
      <c r="L94" s="4">
        <v>-23.076952081926542</v>
      </c>
    </row>
    <row r="95" spans="1:12" x14ac:dyDescent="0.25">
      <c r="A95" s="3">
        <v>9</v>
      </c>
      <c r="B95">
        <v>2013</v>
      </c>
      <c r="C95" t="s">
        <v>1</v>
      </c>
      <c r="D95">
        <v>51</v>
      </c>
      <c r="E95">
        <v>52.322000000000003</v>
      </c>
      <c r="F95" s="2">
        <v>5187.875</v>
      </c>
      <c r="G95" s="4">
        <v>-4.7410000000000005</v>
      </c>
      <c r="H95" s="4">
        <v>5.7083898155008805E-2</v>
      </c>
      <c r="I95" s="4">
        <v>-4.9241079529807141</v>
      </c>
      <c r="J95" s="4">
        <v>-24.674250000000001</v>
      </c>
      <c r="K95" s="4">
        <v>5.8438612479861381E-2</v>
      </c>
      <c r="L95" s="4">
        <v>-22.877672986273097</v>
      </c>
    </row>
    <row r="96" spans="1:12" x14ac:dyDescent="0.25">
      <c r="A96" s="3">
        <v>10</v>
      </c>
      <c r="B96">
        <v>2013</v>
      </c>
      <c r="C96" t="s">
        <v>1</v>
      </c>
      <c r="D96">
        <v>5</v>
      </c>
      <c r="E96">
        <v>54.890999999999998</v>
      </c>
      <c r="F96">
        <v>5614.375</v>
      </c>
      <c r="G96" s="4">
        <v>-4.9478750000000007</v>
      </c>
      <c r="H96" s="4">
        <v>0.14394288301763514</v>
      </c>
      <c r="I96" s="4">
        <v>-5.1369702490328155</v>
      </c>
      <c r="J96" s="4">
        <v>-25.010250000000003</v>
      </c>
      <c r="K96" s="4">
        <v>8.5738389468028531E-2</v>
      </c>
      <c r="L96" s="4">
        <v>-23.228816290479106</v>
      </c>
    </row>
    <row r="97" spans="1:12" x14ac:dyDescent="0.25">
      <c r="A97" s="3">
        <v>10</v>
      </c>
      <c r="B97">
        <v>2013</v>
      </c>
      <c r="C97" t="s">
        <v>1</v>
      </c>
      <c r="D97">
        <v>2</v>
      </c>
      <c r="E97">
        <v>58.457999999999998</v>
      </c>
      <c r="F97">
        <v>5979</v>
      </c>
      <c r="G97" s="4">
        <v>-4.8688749999999992</v>
      </c>
      <c r="H97" s="4">
        <v>0.15337483263467405</v>
      </c>
      <c r="I97" s="4">
        <v>-5.0575286925465965</v>
      </c>
      <c r="J97" s="4">
        <v>-24.870875000000002</v>
      </c>
      <c r="K97" s="4">
        <v>4.3046279082600059E-2</v>
      </c>
      <c r="L97" s="4">
        <v>-23.089243225606019</v>
      </c>
    </row>
    <row r="98" spans="1:12" x14ac:dyDescent="0.25">
      <c r="A98" s="3">
        <v>10</v>
      </c>
      <c r="B98">
        <v>2013</v>
      </c>
      <c r="C98" t="s">
        <v>1</v>
      </c>
      <c r="D98">
        <v>28</v>
      </c>
      <c r="E98">
        <v>49.344000000000001</v>
      </c>
      <c r="F98">
        <v>5637.875</v>
      </c>
      <c r="G98" s="4">
        <v>-4.6742499999999998</v>
      </c>
      <c r="H98" s="4">
        <v>9.2046184059959804E-2</v>
      </c>
      <c r="I98" s="4">
        <v>-4.861815870633559</v>
      </c>
      <c r="J98" s="4">
        <v>-24.797125000000001</v>
      </c>
      <c r="K98" s="4">
        <v>9.5780161232450686E-2</v>
      </c>
      <c r="L98" s="4">
        <v>-23.015388419978109</v>
      </c>
    </row>
    <row r="99" spans="1:12" x14ac:dyDescent="0.25">
      <c r="A99" s="3">
        <v>11</v>
      </c>
      <c r="B99">
        <v>2013</v>
      </c>
      <c r="C99" t="s">
        <v>1</v>
      </c>
      <c r="D99">
        <v>28</v>
      </c>
      <c r="E99">
        <v>40.838999999999999</v>
      </c>
      <c r="F99">
        <v>4553.125</v>
      </c>
      <c r="G99" s="4">
        <v>-4.8922499999999998</v>
      </c>
      <c r="H99" s="4">
        <v>5.4583487822391301E-2</v>
      </c>
      <c r="I99" s="4">
        <v>-5.1474960904421447</v>
      </c>
      <c r="J99" s="4">
        <v>-24.853500000000004</v>
      </c>
      <c r="K99" s="4">
        <v>9.7362357055633467E-2</v>
      </c>
      <c r="L99" s="4">
        <v>-23.117366791119078</v>
      </c>
    </row>
    <row r="100" spans="1:12" x14ac:dyDescent="0.25">
      <c r="A100" s="3">
        <v>11</v>
      </c>
      <c r="B100">
        <v>2013</v>
      </c>
      <c r="C100" t="s">
        <v>1</v>
      </c>
      <c r="D100">
        <v>51</v>
      </c>
      <c r="E100">
        <v>42.488999999999997</v>
      </c>
      <c r="F100">
        <v>4734.125</v>
      </c>
      <c r="G100" s="4">
        <v>-4.8092499999999996</v>
      </c>
      <c r="H100" s="4">
        <v>0.12307459990939301</v>
      </c>
      <c r="I100" s="4">
        <v>-5.0626712971268502</v>
      </c>
      <c r="J100" s="4">
        <v>-24.730875000000005</v>
      </c>
      <c r="K100" s="4">
        <v>0.10360838010784393</v>
      </c>
      <c r="L100" s="4">
        <v>-22.993897177495761</v>
      </c>
    </row>
    <row r="101" spans="1:12" x14ac:dyDescent="0.25">
      <c r="A101" s="3">
        <v>11</v>
      </c>
      <c r="B101">
        <v>2013</v>
      </c>
      <c r="C101" t="s">
        <v>1</v>
      </c>
      <c r="D101">
        <v>5</v>
      </c>
      <c r="E101">
        <v>52.298999999999999</v>
      </c>
      <c r="F101">
        <v>5217.5</v>
      </c>
      <c r="G101" s="4">
        <v>-4.7468749999999993</v>
      </c>
      <c r="H101" s="4">
        <v>9.7986059504109241E-2</v>
      </c>
      <c r="I101" s="4">
        <v>-4.9989249539576761</v>
      </c>
      <c r="J101" s="4">
        <v>-24.848500000000001</v>
      </c>
      <c r="K101" s="4">
        <v>6.0677131488842441E-2</v>
      </c>
      <c r="L101" s="4">
        <v>-23.112332352235352</v>
      </c>
    </row>
    <row r="102" spans="1:12" x14ac:dyDescent="0.25">
      <c r="A102" s="3">
        <v>11</v>
      </c>
      <c r="B102">
        <v>2013</v>
      </c>
      <c r="C102" t="s">
        <v>1</v>
      </c>
      <c r="D102">
        <v>2</v>
      </c>
      <c r="E102">
        <v>58.34</v>
      </c>
      <c r="F102">
        <v>5796.25</v>
      </c>
      <c r="G102" s="4">
        <v>-4.7454999999999998</v>
      </c>
      <c r="H102" s="4">
        <v>4.6742455464568226E-2</v>
      </c>
      <c r="I102" s="4">
        <v>-4.997519723947935</v>
      </c>
      <c r="J102" s="4">
        <v>-24.823625</v>
      </c>
      <c r="K102" s="4">
        <v>4.3765405450946523E-2</v>
      </c>
      <c r="L102" s="4">
        <v>-23.087286018788827</v>
      </c>
    </row>
    <row r="103" spans="1:12" x14ac:dyDescent="0.25">
      <c r="A103" s="3">
        <v>12</v>
      </c>
      <c r="B103">
        <v>2013</v>
      </c>
      <c r="C103" t="s">
        <v>1</v>
      </c>
      <c r="D103">
        <v>2</v>
      </c>
      <c r="E103">
        <v>185.31399999999999</v>
      </c>
      <c r="F103">
        <v>18525</v>
      </c>
      <c r="G103" s="4">
        <v>-4.3118749999999997</v>
      </c>
      <c r="H103" s="4">
        <v>8.1045732239754725E-2</v>
      </c>
      <c r="I103" s="4">
        <v>-4.7402673137944742</v>
      </c>
      <c r="J103" s="4">
        <v>-25.088500000000003</v>
      </c>
      <c r="K103" s="4">
        <v>4.3713351997497929E-2</v>
      </c>
      <c r="L103" s="4">
        <v>-23.156533447263186</v>
      </c>
    </row>
    <row r="104" spans="1:12" x14ac:dyDescent="0.25">
      <c r="A104" s="3">
        <v>12</v>
      </c>
      <c r="B104">
        <v>2013</v>
      </c>
      <c r="C104" t="s">
        <v>1</v>
      </c>
      <c r="D104">
        <v>5</v>
      </c>
      <c r="E104">
        <v>251.40100000000001</v>
      </c>
      <c r="F104">
        <v>24925.75</v>
      </c>
      <c r="G104" s="4">
        <v>-4.9068750000000003</v>
      </c>
      <c r="H104" s="4">
        <v>0.59199914032273215</v>
      </c>
      <c r="I104" s="4">
        <v>-5.3232368766853639</v>
      </c>
      <c r="J104" s="4">
        <v>-25.224125000000004</v>
      </c>
      <c r="K104" s="4">
        <v>0.17383114754526011</v>
      </c>
      <c r="L104" s="4">
        <v>-23.291240439032812</v>
      </c>
    </row>
    <row r="105" spans="1:12" x14ac:dyDescent="0.25">
      <c r="A105" s="3">
        <v>12</v>
      </c>
      <c r="B105">
        <v>2013</v>
      </c>
      <c r="C105" t="s">
        <v>1</v>
      </c>
      <c r="D105">
        <v>28</v>
      </c>
      <c r="E105">
        <v>195.53100000000001</v>
      </c>
      <c r="F105">
        <v>19325.75</v>
      </c>
      <c r="G105" s="4">
        <v>-4.6728749999999994</v>
      </c>
      <c r="H105" s="4">
        <v>0.62944248290508564</v>
      </c>
      <c r="I105" s="4">
        <v>-5.0939681746408789</v>
      </c>
      <c r="J105" s="4">
        <v>-24.985125000000004</v>
      </c>
      <c r="K105" s="4">
        <v>0.14172955886879335</v>
      </c>
      <c r="L105" s="4">
        <v>-23.053858164135555</v>
      </c>
    </row>
    <row r="106" spans="1:12" x14ac:dyDescent="0.25">
      <c r="A106" s="3">
        <v>12</v>
      </c>
      <c r="B106">
        <v>2013</v>
      </c>
      <c r="C106" t="s">
        <v>1</v>
      </c>
      <c r="D106">
        <v>51</v>
      </c>
      <c r="E106">
        <v>205.29900000000001</v>
      </c>
      <c r="F106">
        <v>20370.5</v>
      </c>
      <c r="G106" s="4">
        <v>-4.2601250000000004</v>
      </c>
      <c r="H106" s="4">
        <v>0.54569102652377344</v>
      </c>
      <c r="I106" s="4">
        <v>-4.6895636585346372</v>
      </c>
      <c r="J106" s="4">
        <v>-24.787500000000001</v>
      </c>
      <c r="K106" s="4">
        <v>9.9965708406147019E-2</v>
      </c>
      <c r="L106" s="4">
        <v>-22.857570833271247</v>
      </c>
    </row>
    <row r="107" spans="1:12" x14ac:dyDescent="0.25">
      <c r="A107" s="3">
        <v>10</v>
      </c>
      <c r="B107">
        <v>2013</v>
      </c>
      <c r="C107" t="s">
        <v>1</v>
      </c>
      <c r="D107">
        <v>37</v>
      </c>
      <c r="E107">
        <v>53.595999999999997</v>
      </c>
      <c r="F107">
        <v>6067.25</v>
      </c>
      <c r="G107" s="4">
        <v>-4.83575</v>
      </c>
      <c r="H107" s="4">
        <v>0.1232764025617696</v>
      </c>
      <c r="I107" s="4">
        <v>-5.0242185462351294</v>
      </c>
      <c r="J107" s="4">
        <v>-24.77375</v>
      </c>
      <c r="K107" s="4">
        <v>5.9466076764103586E-2</v>
      </c>
      <c r="L107" s="4">
        <v>-22.991980201923162</v>
      </c>
    </row>
    <row r="108" spans="1:12" x14ac:dyDescent="0.25">
      <c r="A108" s="3">
        <v>13</v>
      </c>
      <c r="B108">
        <v>2014</v>
      </c>
      <c r="C108" t="s">
        <v>1</v>
      </c>
      <c r="D108">
        <v>2</v>
      </c>
      <c r="E108">
        <v>34.07</v>
      </c>
      <c r="F108">
        <v>3707.625</v>
      </c>
      <c r="G108" s="4">
        <v>-5.1178571428571429</v>
      </c>
      <c r="H108" s="4">
        <v>0.16282856892187417</v>
      </c>
      <c r="I108" s="4">
        <v>-5.3592740170134974</v>
      </c>
      <c r="J108" s="4">
        <v>-25.078285714285716</v>
      </c>
      <c r="K108" s="4">
        <v>6.9221177601738182E-2</v>
      </c>
      <c r="L108" s="4">
        <v>-23.468598955307954</v>
      </c>
    </row>
    <row r="109" spans="1:12" x14ac:dyDescent="0.25">
      <c r="A109" s="3">
        <v>13</v>
      </c>
      <c r="B109">
        <v>2014</v>
      </c>
      <c r="C109" t="s">
        <v>1</v>
      </c>
      <c r="D109">
        <v>5</v>
      </c>
      <c r="E109">
        <v>37.508000000000003</v>
      </c>
      <c r="F109">
        <v>4056.25</v>
      </c>
      <c r="G109" s="4">
        <v>-4.8471666666666673</v>
      </c>
      <c r="H109" s="4">
        <v>8.2572190637398943E-2</v>
      </c>
      <c r="I109" s="4">
        <v>-5.088464487370743</v>
      </c>
      <c r="J109" s="4">
        <v>-24.793857142857142</v>
      </c>
      <c r="K109" s="4">
        <v>4.7277297481379349E-2</v>
      </c>
      <c r="L109" s="4">
        <v>-23.174701935369747</v>
      </c>
    </row>
    <row r="110" spans="1:12" x14ac:dyDescent="0.25">
      <c r="A110" s="3">
        <v>13</v>
      </c>
      <c r="B110">
        <v>2014</v>
      </c>
      <c r="C110" t="s">
        <v>1</v>
      </c>
      <c r="D110">
        <v>28</v>
      </c>
      <c r="E110">
        <v>43.268999999999998</v>
      </c>
      <c r="F110">
        <v>4679.75</v>
      </c>
      <c r="G110" s="4">
        <v>-4.4231428571428575</v>
      </c>
      <c r="H110" s="4">
        <v>5.998174325417286E-2</v>
      </c>
      <c r="I110" s="4">
        <v>-4.6642541862529825</v>
      </c>
      <c r="J110" s="4">
        <v>-24.489142857142859</v>
      </c>
      <c r="K110" s="4">
        <v>5.9970627731216787E-2</v>
      </c>
      <c r="L110" s="4">
        <v>-22.859843902457552</v>
      </c>
    </row>
    <row r="111" spans="1:12" x14ac:dyDescent="0.25">
      <c r="A111" s="3">
        <v>13</v>
      </c>
      <c r="B111">
        <v>2014</v>
      </c>
      <c r="C111" t="s">
        <v>1</v>
      </c>
      <c r="D111">
        <v>51</v>
      </c>
      <c r="E111">
        <v>32.341000000000001</v>
      </c>
      <c r="F111">
        <v>3523.25</v>
      </c>
      <c r="G111" s="4">
        <v>-4.7435714285714283</v>
      </c>
      <c r="H111" s="4">
        <v>7.7560421914924627E-2</v>
      </c>
      <c r="I111" s="4">
        <v>-4.984823686642831</v>
      </c>
      <c r="J111" s="4">
        <v>-24.320999999999998</v>
      </c>
      <c r="K111" s="4">
        <v>5.3519466863313901E-2</v>
      </c>
      <c r="L111" s="4">
        <v>-22.686103675201263</v>
      </c>
    </row>
    <row r="112" spans="1:12" x14ac:dyDescent="0.25">
      <c r="A112" s="3">
        <v>14</v>
      </c>
      <c r="B112">
        <v>2014</v>
      </c>
      <c r="C112" t="s">
        <v>1</v>
      </c>
      <c r="D112">
        <v>2</v>
      </c>
      <c r="E112">
        <v>32.89</v>
      </c>
      <c r="F112">
        <v>5634</v>
      </c>
      <c r="G112" s="4">
        <v>-4.8974285714285717</v>
      </c>
      <c r="H112" s="4">
        <v>8.9048408450791802E-2</v>
      </c>
      <c r="I112" s="4">
        <v>-5.121835130407197</v>
      </c>
      <c r="J112" s="4">
        <v>-25.265285714285714</v>
      </c>
      <c r="K112" s="4">
        <v>6.484780717370596E-2</v>
      </c>
      <c r="L112" s="4">
        <v>-23.220773494774086</v>
      </c>
    </row>
    <row r="113" spans="1:12" x14ac:dyDescent="0.25">
      <c r="A113" s="3">
        <v>14</v>
      </c>
      <c r="B113">
        <v>2014</v>
      </c>
      <c r="C113" t="s">
        <v>1</v>
      </c>
      <c r="D113">
        <v>28</v>
      </c>
      <c r="E113">
        <v>31.896000000000001</v>
      </c>
      <c r="F113">
        <v>5492.5</v>
      </c>
      <c r="G113" s="4">
        <v>-4.8911428571428575</v>
      </c>
      <c r="H113" s="4">
        <v>6.889225542209268E-2</v>
      </c>
      <c r="I113" s="4">
        <v>-5.1154961620025361</v>
      </c>
      <c r="J113" s="4">
        <v>-25.106428571428573</v>
      </c>
      <c r="K113" s="4">
        <v>5.9637396385313381E-2</v>
      </c>
      <c r="L113" s="4">
        <v>-23.061375673755478</v>
      </c>
    </row>
    <row r="114" spans="1:12" x14ac:dyDescent="0.25">
      <c r="A114" s="3">
        <v>14</v>
      </c>
      <c r="B114">
        <v>2014</v>
      </c>
      <c r="C114" t="s">
        <v>1</v>
      </c>
      <c r="D114">
        <v>5</v>
      </c>
      <c r="E114">
        <v>36.389000000000003</v>
      </c>
      <c r="F114">
        <v>6240.5</v>
      </c>
      <c r="G114" s="4">
        <v>-4.8366666666666669</v>
      </c>
      <c r="H114" s="4">
        <v>0.14856872708166641</v>
      </c>
      <c r="I114" s="4">
        <v>-5.0605584358288134</v>
      </c>
      <c r="J114" s="4">
        <v>-25.222714285714286</v>
      </c>
      <c r="K114" s="4">
        <v>8.9578111697212581E-2</v>
      </c>
      <c r="L114" s="4">
        <v>-23.178057172234929</v>
      </c>
    </row>
    <row r="115" spans="1:12" x14ac:dyDescent="0.25">
      <c r="A115" s="3">
        <v>14</v>
      </c>
      <c r="B115">
        <v>2014</v>
      </c>
      <c r="C115" t="s">
        <v>1</v>
      </c>
      <c r="D115">
        <v>51</v>
      </c>
      <c r="E115">
        <v>38.820999999999998</v>
      </c>
      <c r="F115">
        <v>6591.625</v>
      </c>
      <c r="G115" s="4">
        <v>-4.6624285714285714</v>
      </c>
      <c r="H115" s="4">
        <v>0.11739372093210811</v>
      </c>
      <c r="I115" s="4">
        <v>-4.8848441525511435</v>
      </c>
      <c r="J115" s="4">
        <v>-24.904</v>
      </c>
      <c r="K115" s="4">
        <v>9.1381982177378418E-2</v>
      </c>
      <c r="L115" s="4">
        <v>-22.858258126648124</v>
      </c>
    </row>
    <row r="116" spans="1:12" x14ac:dyDescent="0.25">
      <c r="C116" s="11" t="s">
        <v>15</v>
      </c>
      <c r="G116" s="13">
        <f t="shared" ref="G116:K116" si="1">_xlfn.STDEV.P(G60:G115)</f>
        <v>0.159738929246697</v>
      </c>
      <c r="H116" s="13">
        <f t="shared" si="1"/>
        <v>0.11433949268513387</v>
      </c>
      <c r="I116" s="13">
        <f t="shared" si="1"/>
        <v>0.13327389702384979</v>
      </c>
      <c r="J116" s="13">
        <f t="shared" si="1"/>
        <v>0.17649391094931999</v>
      </c>
      <c r="K116" s="13">
        <f t="shared" si="1"/>
        <v>2.7626099348092948E-2</v>
      </c>
      <c r="L116" s="13">
        <f>_xlfn.STDEV.P(L60:L115)</f>
        <v>0.14546959218672215</v>
      </c>
    </row>
    <row r="117" spans="1:12" x14ac:dyDescent="0.25">
      <c r="A117" s="3">
        <v>1</v>
      </c>
      <c r="B117">
        <v>2013</v>
      </c>
      <c r="C117" s="3" t="s">
        <v>2</v>
      </c>
      <c r="D117">
        <v>3</v>
      </c>
      <c r="E117" s="2">
        <v>115.081</v>
      </c>
      <c r="F117" s="6">
        <v>11422.375</v>
      </c>
      <c r="G117" s="4">
        <v>1.9155</v>
      </c>
      <c r="H117" s="4">
        <v>0.12304238526389528</v>
      </c>
      <c r="I117" s="4">
        <v>1.7952119342956943</v>
      </c>
      <c r="J117" s="4">
        <v>-4.1230000000000002</v>
      </c>
      <c r="K117" s="4">
        <v>2.4289915602981996E-2</v>
      </c>
      <c r="L117" s="4">
        <v>-2.2856078915837328</v>
      </c>
    </row>
    <row r="118" spans="1:12" x14ac:dyDescent="0.25">
      <c r="A118" s="3">
        <v>1</v>
      </c>
      <c r="B118">
        <v>2013</v>
      </c>
      <c r="C118" s="3" t="s">
        <v>2</v>
      </c>
      <c r="D118">
        <v>6</v>
      </c>
      <c r="E118" s="2">
        <v>81.677000000000007</v>
      </c>
      <c r="F118" s="6">
        <v>8129.75</v>
      </c>
      <c r="G118" s="4">
        <v>2.16025</v>
      </c>
      <c r="H118" s="4">
        <v>8.6331172982708967E-2</v>
      </c>
      <c r="I118" s="4">
        <v>2.0470420213285667</v>
      </c>
      <c r="J118" s="4">
        <v>-4.0753750000000002</v>
      </c>
      <c r="K118" s="4">
        <v>6.2342229439029347E-2</v>
      </c>
      <c r="L118" s="4">
        <v>-2.2375938418618171</v>
      </c>
    </row>
    <row r="119" spans="1:12" x14ac:dyDescent="0.25">
      <c r="A119" s="3">
        <v>1</v>
      </c>
      <c r="B119">
        <v>2013</v>
      </c>
      <c r="C119" s="3" t="s">
        <v>2</v>
      </c>
      <c r="D119">
        <v>29</v>
      </c>
      <c r="E119" s="2">
        <v>70.456999999999994</v>
      </c>
      <c r="F119" s="6">
        <v>6993.875</v>
      </c>
      <c r="G119" s="4">
        <v>2.0815000000000001</v>
      </c>
      <c r="H119" s="4">
        <v>5.3758720222859754E-2</v>
      </c>
      <c r="I119" s="4">
        <v>1.9660139545100224</v>
      </c>
      <c r="J119" s="4">
        <v>-4.3551250000000001</v>
      </c>
      <c r="K119" s="4">
        <v>6.4854645169023797E-2</v>
      </c>
      <c r="L119" s="4">
        <v>-2.5196291260551149</v>
      </c>
    </row>
    <row r="120" spans="1:12" x14ac:dyDescent="0.25">
      <c r="A120" s="3">
        <v>1</v>
      </c>
      <c r="B120">
        <v>2013</v>
      </c>
      <c r="C120" s="3" t="s">
        <v>2</v>
      </c>
      <c r="D120">
        <v>52</v>
      </c>
      <c r="E120" s="2">
        <v>55.704000000000001</v>
      </c>
      <c r="F120" s="6">
        <v>5507.125</v>
      </c>
      <c r="G120" s="4">
        <v>2.2132499999999999</v>
      </c>
      <c r="H120" s="4">
        <v>3.6113907095664505E-2</v>
      </c>
      <c r="I120" s="4">
        <v>2.1015751964572376</v>
      </c>
      <c r="J120" s="4">
        <v>-4.2366249999999992</v>
      </c>
      <c r="K120" s="4">
        <v>5.114108636200175E-2</v>
      </c>
      <c r="L120" s="4">
        <v>-2.4001610968257818</v>
      </c>
    </row>
    <row r="121" spans="1:12" x14ac:dyDescent="0.25">
      <c r="A121" s="3">
        <v>2</v>
      </c>
      <c r="B121">
        <v>2013</v>
      </c>
      <c r="C121" t="s">
        <v>2</v>
      </c>
      <c r="D121">
        <v>3</v>
      </c>
      <c r="E121" s="4">
        <v>52.872</v>
      </c>
      <c r="F121" s="4">
        <v>5265.125</v>
      </c>
      <c r="G121" s="4">
        <v>1.9514999999999998</v>
      </c>
      <c r="H121" s="4">
        <v>6.880199332661191E-2</v>
      </c>
      <c r="I121" s="4">
        <v>2.0013625451357866</v>
      </c>
      <c r="J121" s="4">
        <v>-4.218571428571428</v>
      </c>
      <c r="K121" s="4">
        <v>4.3469748649135859E-2</v>
      </c>
      <c r="L121" s="4">
        <v>-2.192860189453322</v>
      </c>
    </row>
    <row r="122" spans="1:12" x14ac:dyDescent="0.25">
      <c r="A122" s="3">
        <v>2</v>
      </c>
      <c r="B122">
        <v>2013</v>
      </c>
      <c r="C122" t="s">
        <v>2</v>
      </c>
      <c r="D122">
        <v>6</v>
      </c>
      <c r="E122" s="4">
        <v>30.562000000000001</v>
      </c>
      <c r="F122" s="4">
        <v>3071.5</v>
      </c>
      <c r="G122" s="4">
        <v>1.7949999999999999</v>
      </c>
      <c r="H122" s="4">
        <v>7.8623878597500751E-2</v>
      </c>
      <c r="I122" s="4">
        <v>1.8418322822184316</v>
      </c>
      <c r="J122" s="4">
        <v>-4.3078750000000001</v>
      </c>
      <c r="K122" s="4">
        <v>4.4431126476829515E-2</v>
      </c>
      <c r="L122" s="4">
        <v>-2.2833964033473952</v>
      </c>
    </row>
    <row r="123" spans="1:12" x14ac:dyDescent="0.25">
      <c r="A123" s="3">
        <v>2</v>
      </c>
      <c r="B123">
        <v>2013</v>
      </c>
      <c r="C123" t="s">
        <v>2</v>
      </c>
      <c r="D123">
        <v>29</v>
      </c>
      <c r="E123" s="4">
        <v>35.576000000000001</v>
      </c>
      <c r="F123" s="4">
        <v>4435.25</v>
      </c>
      <c r="G123" s="4">
        <v>1.9771999999999998</v>
      </c>
      <c r="H123" s="4">
        <v>9.272647949750204E-2</v>
      </c>
      <c r="I123" s="4">
        <v>2.0275601665861127</v>
      </c>
      <c r="J123" s="4">
        <v>-4.2271999999999998</v>
      </c>
      <c r="K123" s="4">
        <v>5.4691864111584207E-2</v>
      </c>
      <c r="L123" s="4">
        <v>-2.2016078596300108</v>
      </c>
    </row>
    <row r="124" spans="1:12" x14ac:dyDescent="0.25">
      <c r="A124" s="3">
        <v>2</v>
      </c>
      <c r="B124">
        <v>2013</v>
      </c>
      <c r="C124" t="s">
        <v>2</v>
      </c>
      <c r="D124">
        <v>52</v>
      </c>
      <c r="E124" s="4">
        <v>31.576000000000001</v>
      </c>
      <c r="F124" s="4">
        <v>4841.875</v>
      </c>
      <c r="G124" s="4">
        <v>2.0076666666666667</v>
      </c>
      <c r="H124" s="4">
        <v>9.8848705943310855E-2</v>
      </c>
      <c r="I124" s="4">
        <v>2.0586167502509611</v>
      </c>
      <c r="J124" s="4">
        <v>-4.5265000000000004</v>
      </c>
      <c r="K124" s="4">
        <v>3.8676866470798717E-2</v>
      </c>
      <c r="L124" s="4">
        <v>-2.5050390481594587</v>
      </c>
    </row>
    <row r="125" spans="1:12" x14ac:dyDescent="0.25">
      <c r="A125" s="3">
        <v>3</v>
      </c>
      <c r="B125">
        <v>2013</v>
      </c>
      <c r="C125" t="s">
        <v>2</v>
      </c>
      <c r="D125">
        <v>3</v>
      </c>
      <c r="E125" s="4">
        <v>57.896999999999998</v>
      </c>
      <c r="F125" s="4">
        <v>5737.75</v>
      </c>
      <c r="G125" s="4">
        <v>2.0667499999999999</v>
      </c>
      <c r="H125" s="4">
        <v>8.3617752728882694E-2</v>
      </c>
      <c r="I125" s="4">
        <v>1.9547142661581693</v>
      </c>
      <c r="J125" s="4">
        <v>-4.102875</v>
      </c>
      <c r="K125" s="4">
        <v>3.670125533080771E-2</v>
      </c>
      <c r="L125" s="4">
        <v>-2.1842202027097573</v>
      </c>
    </row>
    <row r="126" spans="1:12" x14ac:dyDescent="0.25">
      <c r="A126" s="3">
        <v>3</v>
      </c>
      <c r="B126">
        <v>2013</v>
      </c>
      <c r="C126" t="s">
        <v>2</v>
      </c>
      <c r="D126">
        <v>29</v>
      </c>
      <c r="E126" s="4">
        <v>60.765999999999998</v>
      </c>
      <c r="F126" s="4">
        <v>6018.125</v>
      </c>
      <c r="G126" s="4">
        <v>2.1160000000000001</v>
      </c>
      <c r="H126" s="4">
        <v>0.13260898482811365</v>
      </c>
      <c r="I126" s="4">
        <v>2.0043141181809552</v>
      </c>
      <c r="J126" s="4">
        <v>-4.2078749999999996</v>
      </c>
      <c r="K126" s="4">
        <v>6.5344007267034793E-2</v>
      </c>
      <c r="L126" s="4">
        <v>-2.2899199692342638</v>
      </c>
    </row>
    <row r="127" spans="1:12" x14ac:dyDescent="0.25">
      <c r="A127" s="3">
        <v>3</v>
      </c>
      <c r="B127">
        <v>2013</v>
      </c>
      <c r="C127" t="s">
        <v>2</v>
      </c>
      <c r="D127">
        <v>6</v>
      </c>
      <c r="E127" s="4">
        <v>50.923000000000002</v>
      </c>
      <c r="F127" s="4">
        <v>5030</v>
      </c>
      <c r="G127" s="4">
        <v>2.1473750000000003</v>
      </c>
      <c r="H127" s="4">
        <v>6.2029802744901816E-2</v>
      </c>
      <c r="I127" s="4">
        <v>2.0359119934543544</v>
      </c>
      <c r="J127" s="4">
        <v>-4.1062500000000002</v>
      </c>
      <c r="K127" s="4">
        <v>4.8251572883319507E-2</v>
      </c>
      <c r="L127" s="4">
        <v>-2.187617695205188</v>
      </c>
    </row>
    <row r="128" spans="1:12" x14ac:dyDescent="0.25">
      <c r="A128" s="3">
        <v>3</v>
      </c>
      <c r="B128">
        <v>2013</v>
      </c>
      <c r="C128" t="s">
        <v>2</v>
      </c>
      <c r="D128">
        <v>52</v>
      </c>
      <c r="E128" s="4">
        <v>59.683999999999997</v>
      </c>
      <c r="F128" s="4">
        <v>5905.125</v>
      </c>
      <c r="G128" s="4">
        <v>2.1582500000000002</v>
      </c>
      <c r="H128" s="4">
        <v>9.7091635655630559E-2</v>
      </c>
      <c r="I128" s="4">
        <v>2.046864245043142</v>
      </c>
      <c r="J128" s="4">
        <v>-4.3862500000000004</v>
      </c>
      <c r="K128" s="4">
        <v>5.9648374424024139E-2</v>
      </c>
      <c r="L128" s="4">
        <v>-2.4694837392705402</v>
      </c>
    </row>
    <row r="129" spans="1:12" x14ac:dyDescent="0.25">
      <c r="A129" s="3">
        <v>4</v>
      </c>
      <c r="B129">
        <v>2013</v>
      </c>
      <c r="C129" t="s">
        <v>2</v>
      </c>
      <c r="D129">
        <v>3</v>
      </c>
      <c r="E129">
        <v>62.503</v>
      </c>
      <c r="F129">
        <v>6181.625</v>
      </c>
      <c r="G129" s="4">
        <v>2.167875</v>
      </c>
      <c r="H129" s="4">
        <v>8.08056530907868E-2</v>
      </c>
      <c r="I129" s="4">
        <v>2.0561650705460455</v>
      </c>
      <c r="J129" s="4">
        <v>-4.0266250000000001</v>
      </c>
      <c r="K129" s="4">
        <v>4.1709668286518675E-2</v>
      </c>
      <c r="L129" s="4">
        <v>-2.1500220563373462</v>
      </c>
    </row>
    <row r="130" spans="1:12" x14ac:dyDescent="0.25">
      <c r="A130" s="3">
        <v>4</v>
      </c>
      <c r="B130">
        <v>2013</v>
      </c>
      <c r="C130" t="s">
        <v>2</v>
      </c>
      <c r="D130">
        <v>6</v>
      </c>
      <c r="E130">
        <v>55.497</v>
      </c>
      <c r="F130">
        <v>5449.125</v>
      </c>
      <c r="G130" s="4">
        <v>2.1357499999999998</v>
      </c>
      <c r="H130" s="4">
        <v>0.10010530170061642</v>
      </c>
      <c r="I130" s="4">
        <v>2.0236357944321819</v>
      </c>
      <c r="J130" s="4">
        <v>-4.0917500000000011</v>
      </c>
      <c r="K130" s="4">
        <v>4.8749358970144319E-2</v>
      </c>
      <c r="L130" s="4">
        <v>-2.2154995389749503</v>
      </c>
    </row>
    <row r="131" spans="1:12" x14ac:dyDescent="0.25">
      <c r="A131" s="3">
        <v>4</v>
      </c>
      <c r="B131">
        <v>2013</v>
      </c>
      <c r="C131" t="s">
        <v>2</v>
      </c>
      <c r="D131">
        <v>29</v>
      </c>
      <c r="E131">
        <v>60.662999999999997</v>
      </c>
      <c r="F131">
        <v>6014.875</v>
      </c>
      <c r="G131" s="4">
        <v>1.9377499999999999</v>
      </c>
      <c r="H131" s="4">
        <v>0.11895227134083181</v>
      </c>
      <c r="I131" s="4">
        <v>1.8231440692790271</v>
      </c>
      <c r="J131" s="4">
        <v>-4.2716250000000002</v>
      </c>
      <c r="K131" s="4">
        <v>5.396278479523782E-2</v>
      </c>
      <c r="L131" s="4">
        <v>-2.3963480946669105</v>
      </c>
    </row>
    <row r="132" spans="1:12" x14ac:dyDescent="0.25">
      <c r="A132" s="3">
        <v>4</v>
      </c>
      <c r="B132">
        <v>2013</v>
      </c>
      <c r="C132" t="s">
        <v>2</v>
      </c>
      <c r="D132">
        <v>52</v>
      </c>
      <c r="E132">
        <v>66.400999999999996</v>
      </c>
      <c r="F132">
        <v>6580.875</v>
      </c>
      <c r="G132" s="4">
        <v>2.1723749999999997</v>
      </c>
      <c r="H132" s="4">
        <v>8.9586251336750466E-2</v>
      </c>
      <c r="I132" s="4">
        <v>2.0607217006631631</v>
      </c>
      <c r="J132" s="4">
        <v>-4.3831249999999997</v>
      </c>
      <c r="K132" s="4">
        <v>3.8095509671651075E-2</v>
      </c>
      <c r="L132" s="4">
        <v>-2.5084515774168956</v>
      </c>
    </row>
    <row r="133" spans="1:12" x14ac:dyDescent="0.25">
      <c r="A133" s="3">
        <v>5</v>
      </c>
      <c r="B133">
        <v>2013</v>
      </c>
      <c r="C133" t="s">
        <v>2</v>
      </c>
      <c r="D133">
        <v>29</v>
      </c>
      <c r="E133">
        <v>62.494999999999997</v>
      </c>
      <c r="F133">
        <v>6163.25</v>
      </c>
      <c r="G133" s="4">
        <v>2.1555</v>
      </c>
      <c r="H133" s="4">
        <v>0.13674480925118457</v>
      </c>
      <c r="I133" s="4">
        <v>2.0683150456647823</v>
      </c>
      <c r="J133" s="4">
        <v>-4.2192499999999997</v>
      </c>
      <c r="K133" s="4">
        <v>4.5578033556277445E-2</v>
      </c>
      <c r="L133" s="4">
        <v>-2.3585866314252355</v>
      </c>
    </row>
    <row r="134" spans="1:12" x14ac:dyDescent="0.25">
      <c r="A134" s="3">
        <v>5</v>
      </c>
      <c r="B134">
        <v>2013</v>
      </c>
      <c r="C134" t="s">
        <v>2</v>
      </c>
      <c r="D134">
        <v>3</v>
      </c>
      <c r="E134">
        <v>57.612000000000002</v>
      </c>
      <c r="F134">
        <v>5667</v>
      </c>
      <c r="G134" s="4">
        <v>2.0888749999999998</v>
      </c>
      <c r="H134" s="4">
        <v>0.14775407898647958</v>
      </c>
      <c r="I134" s="4">
        <v>2.0006833330732352</v>
      </c>
      <c r="J134" s="4">
        <v>-4.0508749999999996</v>
      </c>
      <c r="K134" s="4">
        <v>5.2694368091584801E-2</v>
      </c>
      <c r="L134" s="4">
        <v>-2.1892778295331263</v>
      </c>
    </row>
    <row r="135" spans="1:12" x14ac:dyDescent="0.25">
      <c r="A135" s="3">
        <v>5</v>
      </c>
      <c r="B135">
        <v>2013</v>
      </c>
      <c r="C135" t="s">
        <v>2</v>
      </c>
      <c r="D135">
        <v>52</v>
      </c>
      <c r="E135">
        <v>56.06</v>
      </c>
      <c r="F135">
        <v>5575.25</v>
      </c>
      <c r="G135" s="4">
        <v>2.0429999999999997</v>
      </c>
      <c r="H135" s="4">
        <v>8.2493289770398118E-2</v>
      </c>
      <c r="I135" s="4">
        <v>1.9541151557353407</v>
      </c>
      <c r="J135" s="4">
        <v>-4.2893749999999997</v>
      </c>
      <c r="K135" s="4">
        <v>9.3347182220843747E-2</v>
      </c>
      <c r="L135" s="4">
        <v>-2.4291005422355356</v>
      </c>
    </row>
    <row r="136" spans="1:12" x14ac:dyDescent="0.25">
      <c r="A136" s="3">
        <v>5</v>
      </c>
      <c r="B136">
        <v>2013</v>
      </c>
      <c r="C136" t="s">
        <v>2</v>
      </c>
      <c r="D136">
        <v>6</v>
      </c>
      <c r="E136">
        <v>66.751999999999995</v>
      </c>
      <c r="F136">
        <v>6597.125</v>
      </c>
      <c r="G136" s="4">
        <v>2.0503750000000003</v>
      </c>
      <c r="H136" s="4">
        <v>8.5866902820586205E-2</v>
      </c>
      <c r="I136" s="4">
        <v>1.9616015929640491</v>
      </c>
      <c r="J136" s="4">
        <v>-4.1046250000000004</v>
      </c>
      <c r="K136" s="4">
        <v>6.5572070491722464E-2</v>
      </c>
      <c r="L136" s="4">
        <v>-2.2433259251631252</v>
      </c>
    </row>
    <row r="137" spans="1:12" x14ac:dyDescent="0.25">
      <c r="A137" s="3">
        <v>6</v>
      </c>
      <c r="B137">
        <v>2013</v>
      </c>
      <c r="C137" t="s">
        <v>2</v>
      </c>
      <c r="D137">
        <v>3</v>
      </c>
      <c r="E137">
        <v>58.594999999999999</v>
      </c>
      <c r="F137">
        <v>5865.875</v>
      </c>
      <c r="G137" s="4">
        <v>2.0638749999999999</v>
      </c>
      <c r="H137" s="4">
        <v>4.8654576939306034E-2</v>
      </c>
      <c r="I137" s="4">
        <v>1.9458306217731778</v>
      </c>
      <c r="J137" s="4">
        <v>-4.4231249999999998</v>
      </c>
      <c r="K137" s="4">
        <v>2.7678963130868896E-2</v>
      </c>
      <c r="L137" s="4">
        <v>-2.4494016767684776</v>
      </c>
    </row>
    <row r="138" spans="1:12" x14ac:dyDescent="0.25">
      <c r="A138" s="3">
        <v>6</v>
      </c>
      <c r="B138">
        <v>2013</v>
      </c>
      <c r="C138" t="s">
        <v>2</v>
      </c>
      <c r="D138">
        <v>6</v>
      </c>
      <c r="E138">
        <v>63.226999999999997</v>
      </c>
      <c r="F138">
        <v>6333.25</v>
      </c>
      <c r="G138" s="4">
        <v>2.1164999999999998</v>
      </c>
      <c r="H138" s="4">
        <v>0.15803706617662289</v>
      </c>
      <c r="I138" s="4">
        <v>1.9990455161062468</v>
      </c>
      <c r="J138" s="4">
        <v>-4.186375</v>
      </c>
      <c r="K138" s="4">
        <v>7.4928418221278686E-2</v>
      </c>
      <c r="L138" s="4">
        <v>-2.2094454960787422</v>
      </c>
    </row>
    <row r="139" spans="1:12" x14ac:dyDescent="0.25">
      <c r="A139" s="3">
        <v>6</v>
      </c>
      <c r="B139">
        <v>2013</v>
      </c>
      <c r="C139" t="s">
        <v>2</v>
      </c>
      <c r="D139">
        <v>29</v>
      </c>
      <c r="E139">
        <v>58.651000000000003</v>
      </c>
      <c r="F139">
        <v>5849.375</v>
      </c>
      <c r="G139" s="4">
        <v>2.198375</v>
      </c>
      <c r="H139" s="4">
        <v>0.11434401414778375</v>
      </c>
      <c r="I139" s="4">
        <v>2.0818382851992641</v>
      </c>
      <c r="J139" s="4">
        <v>-4.2299999999999995</v>
      </c>
      <c r="K139" s="4">
        <v>5.7512731509764714E-2</v>
      </c>
      <c r="L139" s="4">
        <v>-2.2536612865015071</v>
      </c>
    </row>
    <row r="140" spans="1:12" x14ac:dyDescent="0.25">
      <c r="A140" s="3">
        <v>6</v>
      </c>
      <c r="B140">
        <v>2013</v>
      </c>
      <c r="C140" t="s">
        <v>2</v>
      </c>
      <c r="D140">
        <v>52</v>
      </c>
      <c r="E140">
        <v>50.648000000000003</v>
      </c>
      <c r="F140">
        <v>5082.625</v>
      </c>
      <c r="G140" s="4">
        <v>2.057375</v>
      </c>
      <c r="H140" s="4">
        <v>0.11273095341184192</v>
      </c>
      <c r="I140" s="4">
        <v>1.9392577607154116</v>
      </c>
      <c r="J140" s="4">
        <v>-4.4499999999999993</v>
      </c>
      <c r="K140" s="4">
        <v>6.1981564079283215E-2</v>
      </c>
      <c r="L140" s="4">
        <v>-2.476640630753848</v>
      </c>
    </row>
    <row r="141" spans="1:12" x14ac:dyDescent="0.25">
      <c r="A141" s="3">
        <v>7</v>
      </c>
      <c r="B141">
        <v>2013</v>
      </c>
      <c r="C141" t="s">
        <v>2</v>
      </c>
      <c r="D141">
        <v>6</v>
      </c>
      <c r="E141">
        <v>52.834000000000003</v>
      </c>
      <c r="F141">
        <v>5318.625</v>
      </c>
      <c r="G141" s="4">
        <v>2.0136249999999998</v>
      </c>
      <c r="H141" s="4">
        <v>0.10325134035795512</v>
      </c>
      <c r="I141" s="4">
        <v>1.8429604743983616</v>
      </c>
      <c r="J141" s="4">
        <v>-4.1727499999999997</v>
      </c>
      <c r="K141" s="4">
        <v>6.9312439617389671E-2</v>
      </c>
      <c r="L141" s="4">
        <v>-2.31592019504017</v>
      </c>
    </row>
    <row r="142" spans="1:12" x14ac:dyDescent="0.25">
      <c r="A142" s="3">
        <v>7</v>
      </c>
      <c r="B142">
        <v>2013</v>
      </c>
      <c r="C142" t="s">
        <v>2</v>
      </c>
      <c r="D142">
        <v>3</v>
      </c>
      <c r="E142">
        <v>56.622999999999998</v>
      </c>
      <c r="F142">
        <v>5663.75</v>
      </c>
      <c r="G142" s="4">
        <v>2.0567500000000001</v>
      </c>
      <c r="H142" s="4">
        <v>7.3433643515761926E-2</v>
      </c>
      <c r="I142" s="4">
        <v>1.8861530868539811</v>
      </c>
      <c r="J142" s="4">
        <v>-4.1308749999999996</v>
      </c>
      <c r="K142" s="4">
        <v>2.8901000971296151E-2</v>
      </c>
      <c r="L142" s="4">
        <v>-2.273804337174564</v>
      </c>
    </row>
    <row r="143" spans="1:12" x14ac:dyDescent="0.25">
      <c r="A143" s="3">
        <v>7</v>
      </c>
      <c r="B143">
        <v>2013</v>
      </c>
      <c r="C143" t="s">
        <v>2</v>
      </c>
      <c r="D143">
        <v>29</v>
      </c>
      <c r="E143">
        <v>43.668999999999997</v>
      </c>
      <c r="F143">
        <v>4867.375</v>
      </c>
      <c r="G143" s="4">
        <v>2.0957500000000002</v>
      </c>
      <c r="H143" s="4">
        <v>9.7193106751456426E-2</v>
      </c>
      <c r="I143" s="4">
        <v>1.9252142320312373</v>
      </c>
      <c r="J143" s="4">
        <v>-4.3178749999999999</v>
      </c>
      <c r="K143" s="4">
        <v>4.7735693443915234E-2</v>
      </c>
      <c r="L143" s="4">
        <v>-2.4618799293147031</v>
      </c>
    </row>
    <row r="144" spans="1:12" x14ac:dyDescent="0.25">
      <c r="A144" s="3">
        <v>7</v>
      </c>
      <c r="B144">
        <v>2013</v>
      </c>
      <c r="C144" t="s">
        <v>2</v>
      </c>
      <c r="D144">
        <v>52</v>
      </c>
      <c r="E144">
        <v>54.293999999999997</v>
      </c>
      <c r="F144">
        <v>6035.25</v>
      </c>
      <c r="G144" s="4">
        <v>2.1816250000000004</v>
      </c>
      <c r="H144" s="4">
        <v>9.9561807795100682E-2</v>
      </c>
      <c r="I144" s="4">
        <v>2.0112238690080795</v>
      </c>
      <c r="J144" s="4">
        <v>-4.2692499999999995</v>
      </c>
      <c r="K144" s="4">
        <v>5.2784602733318725E-2</v>
      </c>
      <c r="L144" s="4">
        <v>-2.4129752465991183</v>
      </c>
    </row>
    <row r="145" spans="1:12" x14ac:dyDescent="0.25">
      <c r="A145" s="3">
        <v>8</v>
      </c>
      <c r="B145">
        <v>2013</v>
      </c>
      <c r="C145" t="s">
        <v>2</v>
      </c>
      <c r="D145">
        <v>6</v>
      </c>
      <c r="E145">
        <v>53.384999999999998</v>
      </c>
      <c r="F145">
        <v>5390</v>
      </c>
      <c r="G145" s="4">
        <v>1.9196249999999999</v>
      </c>
      <c r="H145" s="4">
        <v>0.10476359441278119</v>
      </c>
      <c r="I145" s="4">
        <v>1.8013049687855942</v>
      </c>
      <c r="J145" s="4">
        <v>-4.1130000000000004</v>
      </c>
      <c r="K145" s="4">
        <v>7.4369732706640365E-2</v>
      </c>
      <c r="L145" s="4">
        <v>-2.268263188030196</v>
      </c>
    </row>
    <row r="146" spans="1:12" x14ac:dyDescent="0.25">
      <c r="A146" s="3">
        <v>8</v>
      </c>
      <c r="B146">
        <v>2013</v>
      </c>
      <c r="C146" t="s">
        <v>2</v>
      </c>
      <c r="D146">
        <v>52</v>
      </c>
      <c r="E146">
        <v>59.725999999999999</v>
      </c>
      <c r="F146">
        <v>5970.375</v>
      </c>
      <c r="G146" s="4">
        <v>2.0725000000000002</v>
      </c>
      <c r="H146" s="4">
        <v>0.16883466130253835</v>
      </c>
      <c r="I146" s="4">
        <v>1.9581344095331754</v>
      </c>
      <c r="J146" s="4">
        <v>-4.2865000000000002</v>
      </c>
      <c r="K146" s="4">
        <v>6.6960542752536767E-2</v>
      </c>
      <c r="L146" s="4">
        <v>-2.4425717934552855</v>
      </c>
    </row>
    <row r="147" spans="1:12" x14ac:dyDescent="0.25">
      <c r="A147" s="3">
        <v>8</v>
      </c>
      <c r="B147">
        <v>2013</v>
      </c>
      <c r="C147" t="s">
        <v>2</v>
      </c>
      <c r="D147">
        <v>3</v>
      </c>
      <c r="E147">
        <v>63.314</v>
      </c>
      <c r="F147">
        <v>6318.75</v>
      </c>
      <c r="G147" s="4">
        <v>2.1726250000000005</v>
      </c>
      <c r="H147" s="4">
        <v>8.4280039155187891E-2</v>
      </c>
      <c r="I147" s="4">
        <v>2.0608493580522369</v>
      </c>
      <c r="J147" s="4">
        <v>-3.9715000000000003</v>
      </c>
      <c r="K147" s="4">
        <v>7.6563698970203847E-2</v>
      </c>
      <c r="L147" s="4">
        <v>-2.1261037202051227</v>
      </c>
    </row>
    <row r="148" spans="1:12" x14ac:dyDescent="0.25">
      <c r="A148" s="3">
        <v>8</v>
      </c>
      <c r="B148">
        <v>2013</v>
      </c>
      <c r="C148" t="s">
        <v>2</v>
      </c>
      <c r="D148">
        <v>29</v>
      </c>
      <c r="E148">
        <v>54.688000000000002</v>
      </c>
      <c r="F148">
        <v>6127.5</v>
      </c>
      <c r="G148" s="4">
        <v>2.18425</v>
      </c>
      <c r="H148" s="4">
        <v>6.555205129186599E-2</v>
      </c>
      <c r="I148" s="4">
        <v>2.072775063685536</v>
      </c>
      <c r="J148" s="4">
        <v>-4.071625</v>
      </c>
      <c r="K148" s="4">
        <v>4.4762667799980629E-2</v>
      </c>
      <c r="L148" s="4">
        <v>-2.2266953577739246</v>
      </c>
    </row>
    <row r="149" spans="1:12" x14ac:dyDescent="0.25">
      <c r="A149" s="3">
        <v>9</v>
      </c>
      <c r="B149">
        <v>2013</v>
      </c>
      <c r="C149" t="s">
        <v>2</v>
      </c>
      <c r="D149">
        <v>3</v>
      </c>
      <c r="E149">
        <v>59.2</v>
      </c>
      <c r="F149" s="2">
        <v>5844</v>
      </c>
      <c r="G149" s="4">
        <v>2.1131250000000001</v>
      </c>
      <c r="H149" s="4">
        <v>7.3749455203803327E-2</v>
      </c>
      <c r="I149" s="4">
        <v>2.0336126451889323</v>
      </c>
      <c r="J149" s="4">
        <v>-4.1615000000000002</v>
      </c>
      <c r="K149" s="4">
        <v>3.5789064570859501E-2</v>
      </c>
      <c r="L149" s="4">
        <v>-2.2063087922644398</v>
      </c>
    </row>
    <row r="150" spans="1:12" x14ac:dyDescent="0.25">
      <c r="A150" s="3">
        <v>9</v>
      </c>
      <c r="B150">
        <v>2013</v>
      </c>
      <c r="C150" t="s">
        <v>2</v>
      </c>
      <c r="D150">
        <v>6</v>
      </c>
      <c r="E150">
        <v>56.256</v>
      </c>
      <c r="F150" s="2">
        <v>5578.75</v>
      </c>
      <c r="G150" s="4">
        <v>2.269625</v>
      </c>
      <c r="H150" s="4">
        <v>0.13706196461037548</v>
      </c>
      <c r="I150" s="4">
        <v>2.1924780399130652</v>
      </c>
      <c r="J150" s="4">
        <v>-4.085375</v>
      </c>
      <c r="K150" s="4">
        <v>7.7599590389226619E-2</v>
      </c>
      <c r="L150" s="4">
        <v>-2.1295951580969623</v>
      </c>
    </row>
    <row r="151" spans="1:12" x14ac:dyDescent="0.25">
      <c r="A151" s="3">
        <v>9</v>
      </c>
      <c r="B151">
        <v>2013</v>
      </c>
      <c r="C151" t="s">
        <v>2</v>
      </c>
      <c r="D151">
        <v>29</v>
      </c>
      <c r="E151">
        <v>52.454999999999998</v>
      </c>
      <c r="F151" s="2">
        <v>5180</v>
      </c>
      <c r="G151" s="4">
        <v>2.1427500000000004</v>
      </c>
      <c r="H151" s="4">
        <v>8.7921637187400772E-2</v>
      </c>
      <c r="I151" s="4">
        <v>2.0636854076087565</v>
      </c>
      <c r="J151" s="4">
        <v>-4.3417499999999993</v>
      </c>
      <c r="K151" s="4">
        <v>4.144445508319352E-2</v>
      </c>
      <c r="L151" s="4">
        <v>-2.3879525697184647</v>
      </c>
    </row>
    <row r="152" spans="1:12" x14ac:dyDescent="0.25">
      <c r="A152" s="3">
        <v>9</v>
      </c>
      <c r="B152">
        <v>2013</v>
      </c>
      <c r="C152" t="s">
        <v>2</v>
      </c>
      <c r="D152">
        <v>52</v>
      </c>
      <c r="E152">
        <v>60.161999999999999</v>
      </c>
      <c r="F152" s="2">
        <v>5952.25</v>
      </c>
      <c r="G152" s="4">
        <v>2.1491250000000002</v>
      </c>
      <c r="H152" s="4">
        <v>0.13779118518354097</v>
      </c>
      <c r="I152" s="4">
        <v>2.0701567615471994</v>
      </c>
      <c r="J152" s="4">
        <v>-4.2734999999999994</v>
      </c>
      <c r="K152" s="4">
        <v>4.519797719873235E-2</v>
      </c>
      <c r="L152" s="4">
        <v>-2.319174828740727</v>
      </c>
    </row>
    <row r="153" spans="1:12" x14ac:dyDescent="0.25">
      <c r="A153" s="3">
        <v>10</v>
      </c>
      <c r="B153">
        <v>2013</v>
      </c>
      <c r="C153" t="s">
        <v>2</v>
      </c>
      <c r="D153">
        <v>6</v>
      </c>
      <c r="E153">
        <v>56.518999999999998</v>
      </c>
      <c r="F153">
        <v>5765.625</v>
      </c>
      <c r="G153" s="4">
        <v>2.0914999999999999</v>
      </c>
      <c r="H153" s="4">
        <v>8.8024347281225088E-2</v>
      </c>
      <c r="I153" s="4">
        <v>1.9417500888173849</v>
      </c>
      <c r="J153" s="4">
        <v>-4.1327499999999997</v>
      </c>
      <c r="K153" s="4">
        <v>5.8362781682458217E-2</v>
      </c>
      <c r="L153" s="4">
        <v>-2.3216474159479183</v>
      </c>
    </row>
    <row r="154" spans="1:12" x14ac:dyDescent="0.25">
      <c r="A154" s="3">
        <v>10</v>
      </c>
      <c r="B154">
        <v>2013</v>
      </c>
      <c r="C154" t="s">
        <v>2</v>
      </c>
      <c r="D154">
        <v>29</v>
      </c>
      <c r="E154">
        <v>44.247</v>
      </c>
      <c r="F154">
        <v>5059.875</v>
      </c>
      <c r="G154" s="4">
        <v>2.2015000000000002</v>
      </c>
      <c r="H154" s="4">
        <v>0.10121829309538294</v>
      </c>
      <c r="I154" s="4">
        <v>2.0523649143045231</v>
      </c>
      <c r="J154" s="4">
        <v>-4.1594999999999995</v>
      </c>
      <c r="K154" s="4">
        <v>3.0486530983839161E-2</v>
      </c>
      <c r="L154" s="4">
        <v>-2.3484354301926178</v>
      </c>
    </row>
    <row r="155" spans="1:12" x14ac:dyDescent="0.25">
      <c r="A155" s="3">
        <v>10</v>
      </c>
      <c r="B155">
        <v>2013</v>
      </c>
      <c r="C155" t="s">
        <v>2</v>
      </c>
      <c r="D155">
        <v>3</v>
      </c>
      <c r="E155">
        <v>57.149000000000001</v>
      </c>
      <c r="F155">
        <v>5836.75</v>
      </c>
      <c r="G155" s="4">
        <v>2.292875</v>
      </c>
      <c r="H155" s="4">
        <v>0.12333744362520246</v>
      </c>
      <c r="I155" s="4">
        <v>2.1442506386580433</v>
      </c>
      <c r="J155" s="4">
        <v>-4.0402499999999995</v>
      </c>
      <c r="K155" s="4">
        <v>5.5989157113549307E-2</v>
      </c>
      <c r="L155" s="4">
        <v>-2.2290159648213885</v>
      </c>
    </row>
    <row r="156" spans="1:12" x14ac:dyDescent="0.25">
      <c r="A156" s="3">
        <v>11</v>
      </c>
      <c r="B156">
        <v>2013</v>
      </c>
      <c r="C156" t="s">
        <v>2</v>
      </c>
      <c r="D156">
        <v>29</v>
      </c>
      <c r="E156">
        <v>42.692</v>
      </c>
      <c r="F156">
        <v>4783.25</v>
      </c>
      <c r="G156" s="4">
        <v>1.9808749999999999</v>
      </c>
      <c r="H156" s="4">
        <v>7.440322093642375E-2</v>
      </c>
      <c r="I156" s="4">
        <v>1.8767377355238644</v>
      </c>
      <c r="J156" s="4">
        <v>-4.21225</v>
      </c>
      <c r="K156" s="4">
        <v>3.9909719546567933E-2</v>
      </c>
      <c r="L156" s="4">
        <v>-2.3339444693876867</v>
      </c>
    </row>
    <row r="157" spans="1:12" x14ac:dyDescent="0.25">
      <c r="A157" s="3">
        <v>11</v>
      </c>
      <c r="B157">
        <v>2013</v>
      </c>
      <c r="C157" t="s">
        <v>2</v>
      </c>
      <c r="D157">
        <v>52</v>
      </c>
      <c r="E157">
        <v>52.597999999999999</v>
      </c>
      <c r="F157">
        <v>5255.875</v>
      </c>
      <c r="G157" s="4">
        <v>1.9962500000000001</v>
      </c>
      <c r="H157" s="4">
        <v>0.10154203914776236</v>
      </c>
      <c r="I157" s="4">
        <v>1.8924507619964266</v>
      </c>
      <c r="J157" s="4">
        <v>-4.29</v>
      </c>
      <c r="K157" s="4">
        <v>4.1088754109679534E-2</v>
      </c>
      <c r="L157" s="4">
        <v>-2.4122299940295866</v>
      </c>
    </row>
    <row r="158" spans="1:12" x14ac:dyDescent="0.25">
      <c r="A158" s="3">
        <v>11</v>
      </c>
      <c r="B158">
        <v>2013</v>
      </c>
      <c r="C158" t="s">
        <v>2</v>
      </c>
      <c r="D158">
        <v>3</v>
      </c>
      <c r="E158">
        <v>57.624000000000002</v>
      </c>
      <c r="F158">
        <v>5779.25</v>
      </c>
      <c r="G158" s="4">
        <v>2.0998749999999999</v>
      </c>
      <c r="H158" s="4">
        <v>7.2735209591268155E-2</v>
      </c>
      <c r="I158" s="4">
        <v>1.9983540054578399</v>
      </c>
      <c r="J158" s="4">
        <v>-4.2142499999999998</v>
      </c>
      <c r="K158" s="4">
        <v>7.2021326206696754E-2</v>
      </c>
      <c r="L158" s="4">
        <v>-2.3359582449411755</v>
      </c>
    </row>
    <row r="159" spans="1:12" x14ac:dyDescent="0.25">
      <c r="A159" s="3">
        <v>11</v>
      </c>
      <c r="B159">
        <v>2013</v>
      </c>
      <c r="C159" t="s">
        <v>2</v>
      </c>
      <c r="D159">
        <v>6</v>
      </c>
      <c r="E159">
        <v>56.314999999999998</v>
      </c>
      <c r="F159">
        <v>5672.875</v>
      </c>
      <c r="G159" s="4">
        <v>2.1113749999999998</v>
      </c>
      <c r="H159" s="4">
        <v>7.5690983610995632E-2</v>
      </c>
      <c r="I159" s="4">
        <v>2.0101068382665854</v>
      </c>
      <c r="J159" s="4">
        <v>-4.0173750000000004</v>
      </c>
      <c r="K159" s="4">
        <v>6.8466754184577913E-2</v>
      </c>
      <c r="L159" s="4">
        <v>-2.1377272138945651</v>
      </c>
    </row>
    <row r="160" spans="1:12" x14ac:dyDescent="0.25">
      <c r="A160" s="3">
        <v>12</v>
      </c>
      <c r="B160">
        <v>2013</v>
      </c>
      <c r="C160" t="s">
        <v>2</v>
      </c>
      <c r="D160">
        <v>3</v>
      </c>
      <c r="E160">
        <v>249.255</v>
      </c>
      <c r="F160">
        <v>24715.875</v>
      </c>
      <c r="G160" s="4">
        <v>1.8565000000000003</v>
      </c>
      <c r="H160" s="4">
        <v>0.62566992667288723</v>
      </c>
      <c r="I160" s="4">
        <v>1.3033879425031558</v>
      </c>
      <c r="J160" s="4">
        <v>-4.3248750000000005</v>
      </c>
      <c r="K160" s="4">
        <v>0.18730375444333286</v>
      </c>
      <c r="L160" s="4">
        <v>-2.5334516999263945</v>
      </c>
    </row>
    <row r="161" spans="1:12" x14ac:dyDescent="0.25">
      <c r="A161" s="3">
        <v>12</v>
      </c>
      <c r="B161">
        <v>2013</v>
      </c>
      <c r="C161" t="s">
        <v>2</v>
      </c>
      <c r="D161">
        <v>6</v>
      </c>
      <c r="E161">
        <v>192.46799999999999</v>
      </c>
      <c r="F161">
        <v>19135.625</v>
      </c>
      <c r="G161" s="4">
        <v>2.8463749999999997</v>
      </c>
      <c r="H161" s="4">
        <v>0.22053502313368761</v>
      </c>
      <c r="I161" s="4">
        <v>2.273248440094112</v>
      </c>
      <c r="J161" s="4">
        <v>-3.8756249999999999</v>
      </c>
      <c r="K161" s="4">
        <v>5.7298560191334579E-2</v>
      </c>
      <c r="L161" s="4">
        <v>-2.0872425493088569</v>
      </c>
    </row>
    <row r="162" spans="1:12" x14ac:dyDescent="0.25">
      <c r="A162" s="3">
        <v>12</v>
      </c>
      <c r="B162">
        <v>2013</v>
      </c>
      <c r="C162" t="s">
        <v>2</v>
      </c>
      <c r="D162">
        <v>29</v>
      </c>
      <c r="E162">
        <v>156.804</v>
      </c>
      <c r="F162">
        <v>15603.875</v>
      </c>
      <c r="G162" s="4">
        <v>2.4737499999999999</v>
      </c>
      <c r="H162" s="4">
        <v>0.31281384240470855</v>
      </c>
      <c r="I162" s="4">
        <v>1.9081576277038304</v>
      </c>
      <c r="J162" s="4">
        <v>-4.1722499999999991</v>
      </c>
      <c r="K162" s="4">
        <v>9.2553845331913215E-2</v>
      </c>
      <c r="L162" s="4">
        <v>-2.3818597764695166</v>
      </c>
    </row>
    <row r="163" spans="1:12" x14ac:dyDescent="0.25">
      <c r="A163" s="3">
        <v>12</v>
      </c>
      <c r="B163">
        <v>2013</v>
      </c>
      <c r="C163" t="s">
        <v>2</v>
      </c>
      <c r="D163">
        <v>52</v>
      </c>
      <c r="E163">
        <v>159.49100000000001</v>
      </c>
      <c r="F163">
        <v>15900.75</v>
      </c>
      <c r="G163" s="4">
        <v>2.8683750000000003</v>
      </c>
      <c r="H163" s="4">
        <v>0.37861663139834112</v>
      </c>
      <c r="I163" s="4">
        <v>2.2948036172094057</v>
      </c>
      <c r="J163" s="4">
        <v>-4.1212499999999999</v>
      </c>
      <c r="K163" s="4">
        <v>5.4215838487079906E-2</v>
      </c>
      <c r="L163" s="4">
        <v>-2.33120498140776</v>
      </c>
    </row>
    <row r="164" spans="1:12" x14ac:dyDescent="0.25">
      <c r="A164" s="3">
        <v>10</v>
      </c>
      <c r="B164">
        <v>2013</v>
      </c>
      <c r="C164" t="s">
        <v>2</v>
      </c>
      <c r="D164">
        <v>38</v>
      </c>
      <c r="E164">
        <v>43.972999999999999</v>
      </c>
      <c r="F164">
        <v>5003.375</v>
      </c>
      <c r="G164" s="4">
        <v>2.156625</v>
      </c>
      <c r="H164" s="4">
        <v>0.10372344754889588</v>
      </c>
      <c r="I164" s="4">
        <v>2.0072390934523838</v>
      </c>
      <c r="J164" s="4">
        <v>-4.1657500000000001</v>
      </c>
      <c r="K164" s="4">
        <v>0.11199457895043725</v>
      </c>
      <c r="L164" s="4">
        <v>-2.354694312025492</v>
      </c>
    </row>
    <row r="165" spans="1:12" x14ac:dyDescent="0.25">
      <c r="A165" s="3">
        <v>13</v>
      </c>
      <c r="B165">
        <v>2014</v>
      </c>
      <c r="C165" t="s">
        <v>2</v>
      </c>
      <c r="D165">
        <v>3</v>
      </c>
      <c r="E165">
        <v>37.774000000000001</v>
      </c>
      <c r="F165">
        <v>4121.625</v>
      </c>
      <c r="G165" s="4">
        <v>2.0747499999999999</v>
      </c>
      <c r="H165" s="4">
        <v>0.15446011967957898</v>
      </c>
      <c r="I165" s="4">
        <v>1.8364965349272966</v>
      </c>
      <c r="J165" s="4">
        <v>-4.487857142857143</v>
      </c>
      <c r="K165" s="4">
        <v>5.022094042471572E-2</v>
      </c>
      <c r="L165" s="4">
        <v>-2.1927279484003472</v>
      </c>
    </row>
    <row r="166" spans="1:12" x14ac:dyDescent="0.25">
      <c r="A166" s="3">
        <v>13</v>
      </c>
      <c r="B166">
        <v>2014</v>
      </c>
      <c r="C166" t="s">
        <v>2</v>
      </c>
      <c r="D166">
        <v>6</v>
      </c>
      <c r="E166">
        <v>36.393000000000001</v>
      </c>
      <c r="F166">
        <v>3943.5</v>
      </c>
      <c r="G166" s="4">
        <v>2.330428571428572</v>
      </c>
      <c r="H166" s="4">
        <v>7.7886364110063541E-2</v>
      </c>
      <c r="I166" s="4">
        <v>2.0922875573627548</v>
      </c>
      <c r="J166" s="4">
        <v>-4.3111428571428574</v>
      </c>
      <c r="K166" s="4">
        <v>4.9700531759155876E-2</v>
      </c>
      <c r="L166" s="4">
        <v>-2.0101309550987114</v>
      </c>
    </row>
    <row r="167" spans="1:12" x14ac:dyDescent="0.25">
      <c r="A167" s="3">
        <v>13</v>
      </c>
      <c r="B167">
        <v>2014</v>
      </c>
      <c r="C167" t="s">
        <v>2</v>
      </c>
      <c r="D167">
        <v>29</v>
      </c>
      <c r="E167">
        <v>42.798999999999999</v>
      </c>
      <c r="F167">
        <v>4606.5</v>
      </c>
      <c r="G167" s="4">
        <v>2.5812499999999998</v>
      </c>
      <c r="H167" s="4">
        <v>0.11059417447846041</v>
      </c>
      <c r="I167" s="4">
        <v>2.3432193007017985</v>
      </c>
      <c r="J167" s="4">
        <v>-4.4474285714285724</v>
      </c>
      <c r="K167" s="4">
        <v>6.8919898294670864E-2</v>
      </c>
      <c r="L167" s="4">
        <v>-2.1509535352197791</v>
      </c>
    </row>
    <row r="168" spans="1:12" x14ac:dyDescent="0.25">
      <c r="A168" s="3">
        <v>13</v>
      </c>
      <c r="B168">
        <v>2014</v>
      </c>
      <c r="C168" t="s">
        <v>2</v>
      </c>
      <c r="D168">
        <v>52</v>
      </c>
      <c r="E168">
        <v>32.868000000000002</v>
      </c>
      <c r="F168">
        <v>3546.375</v>
      </c>
      <c r="G168" s="4">
        <v>2.0700000000000003</v>
      </c>
      <c r="H168" s="4">
        <v>8.0253764190006266E-2</v>
      </c>
      <c r="I168" s="4">
        <v>1.8317444458109517</v>
      </c>
      <c r="J168" s="4">
        <v>-4.8755714285714289</v>
      </c>
      <c r="K168" s="4">
        <v>2.4582223542342754E-2</v>
      </c>
      <c r="L168" s="4">
        <v>-2.5933489991850198</v>
      </c>
    </row>
    <row r="169" spans="1:12" x14ac:dyDescent="0.25">
      <c r="A169" s="3">
        <v>14</v>
      </c>
      <c r="B169">
        <v>2014</v>
      </c>
      <c r="C169" t="s">
        <v>2</v>
      </c>
      <c r="D169">
        <v>6</v>
      </c>
      <c r="E169">
        <v>33.585000000000001</v>
      </c>
      <c r="F169">
        <v>5757</v>
      </c>
      <c r="G169" s="4">
        <v>2.040142857142857</v>
      </c>
      <c r="H169" s="4">
        <v>9.5873925150739073E-2</v>
      </c>
      <c r="I169" s="4">
        <v>1.8745131113092186</v>
      </c>
      <c r="J169" s="4">
        <v>-4.3085714285714287</v>
      </c>
      <c r="K169" s="4">
        <v>0.14285757142792854</v>
      </c>
      <c r="L169" s="4">
        <v>-2.1927319930046378</v>
      </c>
    </row>
    <row r="170" spans="1:12" x14ac:dyDescent="0.25">
      <c r="A170" s="3">
        <v>14</v>
      </c>
      <c r="B170">
        <v>2014</v>
      </c>
      <c r="C170" t="s">
        <v>2</v>
      </c>
      <c r="D170">
        <v>3</v>
      </c>
      <c r="E170">
        <v>35.383000000000003</v>
      </c>
      <c r="F170">
        <v>6044.5</v>
      </c>
      <c r="G170" s="4">
        <v>2.0623749999999998</v>
      </c>
      <c r="H170" s="4">
        <v>0.10144236576218325</v>
      </c>
      <c r="I170" s="4">
        <v>1.896933610354111</v>
      </c>
      <c r="J170" s="4">
        <v>-4.3225714285714281</v>
      </c>
      <c r="K170" s="4">
        <v>5.9634601652779812E-2</v>
      </c>
      <c r="L170" s="4">
        <v>-2.2067796426987236</v>
      </c>
    </row>
    <row r="171" spans="1:12" x14ac:dyDescent="0.25">
      <c r="A171" s="3">
        <v>14</v>
      </c>
      <c r="B171">
        <v>2014</v>
      </c>
      <c r="C171" t="s">
        <v>2</v>
      </c>
      <c r="D171">
        <v>29</v>
      </c>
      <c r="E171">
        <v>33.869999999999997</v>
      </c>
      <c r="F171">
        <v>5820.375</v>
      </c>
      <c r="G171" s="4">
        <v>2.1521250000000003</v>
      </c>
      <c r="H171" s="4">
        <v>7.3571029818614228E-2</v>
      </c>
      <c r="I171" s="4">
        <v>1.9874439944501998</v>
      </c>
      <c r="J171" s="4">
        <v>-4.8058571428571435</v>
      </c>
      <c r="K171" s="4">
        <v>5.1834443411784947E-2</v>
      </c>
      <c r="L171" s="4">
        <v>-2.6917102438731595</v>
      </c>
    </row>
    <row r="172" spans="1:12" x14ac:dyDescent="0.25">
      <c r="A172" s="3">
        <v>14</v>
      </c>
      <c r="B172">
        <v>2014</v>
      </c>
      <c r="C172" t="s">
        <v>2</v>
      </c>
      <c r="D172">
        <v>52</v>
      </c>
      <c r="E172">
        <v>35.593000000000004</v>
      </c>
      <c r="F172">
        <v>6051.5</v>
      </c>
      <c r="G172" s="4">
        <v>2.2612857142857141</v>
      </c>
      <c r="H172" s="4">
        <v>9.6067188789434085E-2</v>
      </c>
      <c r="I172" s="4">
        <v>2.0975295451822702</v>
      </c>
      <c r="J172" s="4">
        <v>-4.2622857142857145</v>
      </c>
      <c r="K172" s="4">
        <v>6.2523900192151149E-2</v>
      </c>
      <c r="L172" s="4">
        <v>-2.1462887429956172</v>
      </c>
    </row>
    <row r="173" spans="1:12" x14ac:dyDescent="0.25">
      <c r="C173" s="11" t="s">
        <v>15</v>
      </c>
      <c r="G173" s="13">
        <f t="shared" ref="G173:K173" si="2">_xlfn.STDEV.P(G117:G172)</f>
        <v>0.18966814512866081</v>
      </c>
      <c r="H173" s="13">
        <f t="shared" si="2"/>
        <v>8.8308441206916916E-2</v>
      </c>
      <c r="I173" s="13">
        <f t="shared" si="2"/>
        <v>0.14705287572470427</v>
      </c>
      <c r="J173" s="13">
        <f t="shared" si="2"/>
        <v>0.17585245832845942</v>
      </c>
      <c r="K173" s="13">
        <f t="shared" si="2"/>
        <v>2.6895388883255596E-2</v>
      </c>
      <c r="L173" s="13">
        <f>_xlfn.STDEV.P(L117:L172)</f>
        <v>0.13778549581652622</v>
      </c>
    </row>
    <row r="174" spans="1:12" x14ac:dyDescent="0.25">
      <c r="G174" s="2"/>
    </row>
    <row r="175" spans="1:12" x14ac:dyDescent="0.25">
      <c r="G175" s="2"/>
    </row>
    <row r="176" spans="1:12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  <row r="313" spans="7:7" x14ac:dyDescent="0.25">
      <c r="G313" s="2"/>
    </row>
    <row r="314" spans="7:7" x14ac:dyDescent="0.25">
      <c r="G314" s="2"/>
    </row>
    <row r="315" spans="7:7" x14ac:dyDescent="0.25">
      <c r="G315" s="2"/>
    </row>
    <row r="316" spans="7:7" x14ac:dyDescent="0.25">
      <c r="G316" s="2"/>
    </row>
    <row r="317" spans="7:7" x14ac:dyDescent="0.25">
      <c r="G317" s="2"/>
    </row>
    <row r="318" spans="7:7" x14ac:dyDescent="0.25">
      <c r="G318" s="2"/>
    </row>
    <row r="319" spans="7:7" x14ac:dyDescent="0.25">
      <c r="G319" s="2"/>
    </row>
    <row r="320" spans="7:7" x14ac:dyDescent="0.25">
      <c r="G320" s="2"/>
    </row>
    <row r="321" spans="7:7" x14ac:dyDescent="0.25">
      <c r="G321" s="2"/>
    </row>
    <row r="322" spans="7:7" x14ac:dyDescent="0.25">
      <c r="G322" s="2"/>
    </row>
    <row r="323" spans="7:7" x14ac:dyDescent="0.25">
      <c r="G323" s="2"/>
    </row>
    <row r="324" spans="7:7" x14ac:dyDescent="0.25">
      <c r="G324" s="2"/>
    </row>
    <row r="325" spans="7:7" x14ac:dyDescent="0.25">
      <c r="G325" s="2"/>
    </row>
    <row r="326" spans="7:7" x14ac:dyDescent="0.25">
      <c r="G326" s="2"/>
    </row>
    <row r="327" spans="7:7" x14ac:dyDescent="0.25">
      <c r="G327" s="2"/>
    </row>
    <row r="328" spans="7:7" x14ac:dyDescent="0.25">
      <c r="G328" s="2"/>
    </row>
    <row r="329" spans="7:7" x14ac:dyDescent="0.25">
      <c r="G329" s="2"/>
    </row>
    <row r="330" spans="7:7" x14ac:dyDescent="0.25">
      <c r="G330" s="2"/>
    </row>
    <row r="331" spans="7:7" x14ac:dyDescent="0.25">
      <c r="G331" s="2"/>
    </row>
    <row r="332" spans="7:7" x14ac:dyDescent="0.25">
      <c r="G332" s="2"/>
    </row>
    <row r="333" spans="7:7" x14ac:dyDescent="0.25">
      <c r="G333" s="2"/>
    </row>
    <row r="334" spans="7:7" x14ac:dyDescent="0.25">
      <c r="G334" s="2"/>
    </row>
    <row r="335" spans="7:7" x14ac:dyDescent="0.25">
      <c r="G335" s="2"/>
    </row>
    <row r="336" spans="7:7" x14ac:dyDescent="0.25">
      <c r="G336" s="2"/>
    </row>
    <row r="337" spans="7:7" x14ac:dyDescent="0.25">
      <c r="G337" s="2"/>
    </row>
    <row r="338" spans="7:7" x14ac:dyDescent="0.25">
      <c r="G338" s="2"/>
    </row>
    <row r="339" spans="7:7" x14ac:dyDescent="0.25">
      <c r="G339" s="2"/>
    </row>
    <row r="340" spans="7:7" x14ac:dyDescent="0.25">
      <c r="G340" s="2"/>
    </row>
    <row r="341" spans="7:7" x14ac:dyDescent="0.25">
      <c r="G341" s="2"/>
    </row>
    <row r="342" spans="7:7" x14ac:dyDescent="0.25">
      <c r="G342" s="2"/>
    </row>
    <row r="343" spans="7:7" x14ac:dyDescent="0.25">
      <c r="G343" s="2"/>
    </row>
    <row r="344" spans="7:7" x14ac:dyDescent="0.25">
      <c r="G344" s="2"/>
    </row>
    <row r="345" spans="7:7" x14ac:dyDescent="0.25">
      <c r="G345" s="2"/>
    </row>
    <row r="346" spans="7:7" x14ac:dyDescent="0.25">
      <c r="G346" s="2"/>
    </row>
    <row r="347" spans="7:7" x14ac:dyDescent="0.25">
      <c r="G347" s="2"/>
    </row>
    <row r="348" spans="7:7" x14ac:dyDescent="0.25">
      <c r="G348" s="2"/>
    </row>
    <row r="349" spans="7:7" x14ac:dyDescent="0.25">
      <c r="G349" s="2"/>
    </row>
    <row r="350" spans="7:7" x14ac:dyDescent="0.25">
      <c r="G350" s="2"/>
    </row>
    <row r="351" spans="7:7" x14ac:dyDescent="0.25">
      <c r="G351" s="2"/>
    </row>
    <row r="352" spans="7:7" x14ac:dyDescent="0.25">
      <c r="G352" s="2"/>
    </row>
    <row r="353" spans="7:7" x14ac:dyDescent="0.25">
      <c r="G353" s="2"/>
    </row>
    <row r="354" spans="7:7" x14ac:dyDescent="0.25">
      <c r="G354" s="2"/>
    </row>
    <row r="355" spans="7:7" x14ac:dyDescent="0.25">
      <c r="G355" s="2"/>
    </row>
    <row r="356" spans="7:7" x14ac:dyDescent="0.25">
      <c r="G356" s="2"/>
    </row>
    <row r="357" spans="7:7" x14ac:dyDescent="0.25">
      <c r="G357" s="2"/>
    </row>
    <row r="358" spans="7:7" x14ac:dyDescent="0.25">
      <c r="G358" s="2"/>
    </row>
    <row r="359" spans="7:7" x14ac:dyDescent="0.25">
      <c r="G359" s="2"/>
    </row>
    <row r="360" spans="7:7" x14ac:dyDescent="0.25">
      <c r="G360" s="2"/>
    </row>
    <row r="361" spans="7:7" x14ac:dyDescent="0.25">
      <c r="G361" s="2"/>
    </row>
    <row r="362" spans="7:7" x14ac:dyDescent="0.25">
      <c r="G362" s="2"/>
    </row>
    <row r="363" spans="7:7" x14ac:dyDescent="0.25">
      <c r="G363" s="2"/>
    </row>
    <row r="364" spans="7:7" x14ac:dyDescent="0.25">
      <c r="G364" s="2"/>
    </row>
    <row r="365" spans="7:7" x14ac:dyDescent="0.25">
      <c r="G365" s="2"/>
    </row>
    <row r="366" spans="7:7" x14ac:dyDescent="0.25">
      <c r="G366" s="2"/>
    </row>
    <row r="367" spans="7:7" x14ac:dyDescent="0.25">
      <c r="G367" s="2"/>
    </row>
    <row r="368" spans="7:7" x14ac:dyDescent="0.25">
      <c r="G368" s="2"/>
    </row>
    <row r="369" spans="7:7" x14ac:dyDescent="0.25">
      <c r="G369" s="2"/>
    </row>
    <row r="370" spans="7:7" x14ac:dyDescent="0.25">
      <c r="G370" s="2"/>
    </row>
    <row r="371" spans="7:7" x14ac:dyDescent="0.25">
      <c r="G371" s="2"/>
    </row>
    <row r="372" spans="7:7" x14ac:dyDescent="0.25">
      <c r="G372" s="2"/>
    </row>
    <row r="373" spans="7:7" x14ac:dyDescent="0.25">
      <c r="G373" s="2"/>
    </row>
    <row r="374" spans="7:7" x14ac:dyDescent="0.25">
      <c r="G374" s="2"/>
    </row>
    <row r="375" spans="7:7" x14ac:dyDescent="0.25">
      <c r="G375" s="2"/>
    </row>
    <row r="376" spans="7:7" x14ac:dyDescent="0.25">
      <c r="G376" s="2"/>
    </row>
    <row r="377" spans="7:7" x14ac:dyDescent="0.25">
      <c r="G377" s="2"/>
    </row>
    <row r="378" spans="7:7" x14ac:dyDescent="0.25">
      <c r="G378" s="2"/>
    </row>
    <row r="379" spans="7:7" x14ac:dyDescent="0.25">
      <c r="G379" s="2"/>
    </row>
    <row r="380" spans="7:7" x14ac:dyDescent="0.25">
      <c r="G380" s="2"/>
    </row>
    <row r="381" spans="7:7" x14ac:dyDescent="0.25">
      <c r="G381" s="2"/>
    </row>
    <row r="382" spans="7:7" x14ac:dyDescent="0.25">
      <c r="G382" s="2"/>
    </row>
    <row r="383" spans="7:7" x14ac:dyDescent="0.25">
      <c r="G383" s="2"/>
    </row>
    <row r="384" spans="7:7" x14ac:dyDescent="0.25">
      <c r="G384" s="2"/>
    </row>
    <row r="385" spans="3:7" x14ac:dyDescent="0.25">
      <c r="G385" s="2"/>
    </row>
    <row r="386" spans="3:7" x14ac:dyDescent="0.25">
      <c r="G386" s="2"/>
    </row>
    <row r="388" spans="3:7" ht="15.75" x14ac:dyDescent="0.25">
      <c r="C38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13BD-1E2C-4A34-8C99-F0EFDA4081AA}">
  <dimension ref="A1:L388"/>
  <sheetViews>
    <sheetView tabSelected="1" workbookViewId="0">
      <selection activeCell="D24" sqref="D24"/>
    </sheetView>
  </sheetViews>
  <sheetFormatPr defaultRowHeight="15" x14ac:dyDescent="0.25"/>
  <cols>
    <col min="1" max="1" width="9.140625" style="17"/>
    <col min="2" max="2" width="9.140625" style="16" hidden="1" customWidth="1"/>
    <col min="3" max="3" width="18.28515625" style="16" bestFit="1" customWidth="1"/>
    <col min="4" max="4" width="9.140625" style="16" customWidth="1"/>
    <col min="5" max="5" width="11.28515625" style="16" bestFit="1" customWidth="1"/>
    <col min="6" max="6" width="9.140625" style="16" customWidth="1"/>
    <col min="7" max="7" width="11.5703125" style="16" bestFit="1" customWidth="1"/>
    <col min="8" max="16384" width="9.140625" style="16"/>
  </cols>
  <sheetData>
    <row r="1" spans="1:12" ht="68.25" customHeight="1" x14ac:dyDescent="0.25">
      <c r="A1" s="14" t="s">
        <v>21</v>
      </c>
      <c r="B1" s="15"/>
      <c r="C1" s="15"/>
      <c r="D1" s="15"/>
      <c r="E1" s="15"/>
      <c r="F1" s="15"/>
      <c r="G1" s="15"/>
    </row>
    <row r="2" spans="1:12" ht="33.75" customHeight="1" x14ac:dyDescent="0.3">
      <c r="A2" s="17" t="s">
        <v>7</v>
      </c>
      <c r="B2" s="16" t="s">
        <v>8</v>
      </c>
      <c r="C2" s="16" t="s">
        <v>12</v>
      </c>
      <c r="D2" s="16" t="s">
        <v>22</v>
      </c>
      <c r="E2" s="16" t="s">
        <v>23</v>
      </c>
      <c r="F2" s="16" t="s">
        <v>24</v>
      </c>
      <c r="G2" s="16" t="s">
        <v>25</v>
      </c>
    </row>
    <row r="3" spans="1:12" x14ac:dyDescent="0.25">
      <c r="A3" s="17">
        <v>1</v>
      </c>
      <c r="B3" s="16">
        <v>2013</v>
      </c>
      <c r="C3" s="17" t="s">
        <v>13</v>
      </c>
      <c r="D3" s="18">
        <v>0.36799999999999999</v>
      </c>
      <c r="E3" s="18">
        <v>0.20294611332176149</v>
      </c>
      <c r="F3" s="18">
        <v>-10.485375000000001</v>
      </c>
      <c r="G3" s="18">
        <v>-8.6999572794991433</v>
      </c>
      <c r="H3" s="18"/>
      <c r="I3" s="18"/>
      <c r="J3" s="18"/>
      <c r="K3" s="18"/>
      <c r="L3" s="18"/>
    </row>
    <row r="4" spans="1:12" x14ac:dyDescent="0.25">
      <c r="A4" s="17">
        <v>1</v>
      </c>
      <c r="B4" s="16">
        <v>2013</v>
      </c>
      <c r="C4" s="17" t="s">
        <v>13</v>
      </c>
      <c r="D4" s="18">
        <v>0.40462500000000007</v>
      </c>
      <c r="E4" s="18">
        <v>0.24063059519133845</v>
      </c>
      <c r="F4" s="18">
        <v>-10.583375</v>
      </c>
      <c r="G4" s="18">
        <v>-8.7987578437563112</v>
      </c>
      <c r="H4" s="18"/>
      <c r="I4" s="18"/>
      <c r="J4" s="18"/>
      <c r="K4" s="18"/>
      <c r="L4" s="18"/>
    </row>
    <row r="5" spans="1:12" x14ac:dyDescent="0.25">
      <c r="A5" s="17">
        <v>1</v>
      </c>
      <c r="B5" s="16">
        <v>2013</v>
      </c>
      <c r="C5" s="17" t="s">
        <v>13</v>
      </c>
      <c r="D5" s="18">
        <v>0.61699999999999999</v>
      </c>
      <c r="E5" s="18">
        <v>0.45914914364325377</v>
      </c>
      <c r="F5" s="18">
        <v>-10.446249999999999</v>
      </c>
      <c r="G5" s="18">
        <v>-8.6605126664730001</v>
      </c>
      <c r="H5" s="18"/>
      <c r="I5" s="18"/>
      <c r="J5" s="18"/>
      <c r="K5" s="18"/>
      <c r="L5" s="18"/>
    </row>
    <row r="6" spans="1:12" x14ac:dyDescent="0.25">
      <c r="A6" s="17">
        <v>1</v>
      </c>
      <c r="B6" s="16">
        <v>2013</v>
      </c>
      <c r="C6" s="17" t="s">
        <v>13</v>
      </c>
      <c r="D6" s="18">
        <v>0.47499999999999998</v>
      </c>
      <c r="E6" s="18">
        <v>0.31304139141171999</v>
      </c>
      <c r="F6" s="18">
        <v>-10.498875</v>
      </c>
      <c r="G6" s="18">
        <v>-8.7135675613100787</v>
      </c>
      <c r="H6" s="18"/>
      <c r="I6" s="18"/>
      <c r="J6" s="19"/>
      <c r="L6" s="20"/>
    </row>
    <row r="7" spans="1:12" x14ac:dyDescent="0.25">
      <c r="A7" s="17">
        <v>2</v>
      </c>
      <c r="B7" s="16">
        <v>2013</v>
      </c>
      <c r="C7" s="17" t="s">
        <v>13</v>
      </c>
      <c r="D7" s="21">
        <v>7.7000000000000027E-2</v>
      </c>
      <c r="E7" s="18">
        <v>9.0567159585742948E-2</v>
      </c>
      <c r="F7" s="18">
        <v>-10.790749999999999</v>
      </c>
      <c r="G7" s="18">
        <v>-8.8557534576001302</v>
      </c>
      <c r="H7" s="18"/>
      <c r="I7" s="18"/>
      <c r="J7" s="19"/>
      <c r="L7" s="20"/>
    </row>
    <row r="8" spans="1:12" x14ac:dyDescent="0.25">
      <c r="A8" s="17">
        <v>2</v>
      </c>
      <c r="B8" s="16">
        <v>2013</v>
      </c>
      <c r="C8" s="17" t="s">
        <v>13</v>
      </c>
      <c r="D8" s="21">
        <v>0.505</v>
      </c>
      <c r="E8" s="18">
        <v>0.5268543961903942</v>
      </c>
      <c r="F8" s="18">
        <v>-10.5985</v>
      </c>
      <c r="G8" s="18">
        <v>-8.6608498625624204</v>
      </c>
      <c r="H8" s="18"/>
      <c r="I8" s="18"/>
      <c r="J8" s="19"/>
      <c r="L8" s="20"/>
    </row>
    <row r="9" spans="1:12" x14ac:dyDescent="0.25">
      <c r="A9" s="17">
        <v>2</v>
      </c>
      <c r="B9" s="16">
        <v>2013</v>
      </c>
      <c r="C9" s="17" t="s">
        <v>13</v>
      </c>
      <c r="D9" s="21">
        <v>0.24860000000000002</v>
      </c>
      <c r="E9" s="18">
        <v>0.26548979930854233</v>
      </c>
      <c r="F9" s="18">
        <v>-10.694399999999998</v>
      </c>
      <c r="G9" s="18">
        <v>-8.7580735544433885</v>
      </c>
      <c r="H9" s="18"/>
      <c r="I9" s="18"/>
      <c r="J9" s="18"/>
      <c r="L9" s="20"/>
    </row>
    <row r="10" spans="1:12" x14ac:dyDescent="0.25">
      <c r="A10" s="17">
        <v>2</v>
      </c>
      <c r="B10" s="16">
        <v>2013</v>
      </c>
      <c r="C10" s="17" t="s">
        <v>13</v>
      </c>
      <c r="D10" s="18">
        <v>0.28920000000000001</v>
      </c>
      <c r="E10" s="18">
        <v>0.30687592502384337</v>
      </c>
      <c r="F10" s="18">
        <v>-10.901</v>
      </c>
      <c r="G10" s="18">
        <v>-8.9675252201640188</v>
      </c>
      <c r="H10" s="18"/>
      <c r="I10" s="18"/>
    </row>
    <row r="11" spans="1:12" x14ac:dyDescent="0.25">
      <c r="A11" s="17">
        <v>3</v>
      </c>
      <c r="B11" s="16">
        <v>2013</v>
      </c>
      <c r="C11" s="17" t="s">
        <v>13</v>
      </c>
      <c r="D11" s="18">
        <v>0.20274999999999999</v>
      </c>
      <c r="E11" s="18">
        <v>7.7473166250104308E-2</v>
      </c>
      <c r="F11" s="18">
        <v>-10.79875</v>
      </c>
      <c r="G11" s="18">
        <v>-8.9247194805886494</v>
      </c>
      <c r="H11" s="18"/>
    </row>
    <row r="12" spans="1:12" x14ac:dyDescent="0.25">
      <c r="A12" s="17">
        <v>3</v>
      </c>
      <c r="B12" s="16">
        <v>2013</v>
      </c>
      <c r="C12" s="17" t="s">
        <v>13</v>
      </c>
      <c r="D12" s="18">
        <v>0.3695</v>
      </c>
      <c r="E12" s="18">
        <v>0.24540769061151518</v>
      </c>
      <c r="F12" s="18">
        <v>-10.705249999999999</v>
      </c>
      <c r="G12" s="18">
        <v>-8.8305963551596829</v>
      </c>
      <c r="H12" s="18"/>
      <c r="I12" s="18"/>
      <c r="J12" s="18"/>
      <c r="K12" s="18"/>
      <c r="L12" s="18"/>
    </row>
    <row r="13" spans="1:12" x14ac:dyDescent="0.25">
      <c r="A13" s="17">
        <v>3</v>
      </c>
      <c r="B13" s="16">
        <v>2013</v>
      </c>
      <c r="C13" s="17" t="s">
        <v>13</v>
      </c>
      <c r="D13" s="18">
        <v>0.44387500000000002</v>
      </c>
      <c r="E13" s="18">
        <v>0.32031102044287912</v>
      </c>
      <c r="F13" s="18">
        <v>-10.69</v>
      </c>
      <c r="G13" s="18">
        <v>-8.8152447224025519</v>
      </c>
      <c r="H13" s="18"/>
      <c r="I13" s="18"/>
      <c r="J13" s="18"/>
      <c r="K13" s="18"/>
      <c r="L13" s="18"/>
    </row>
    <row r="14" spans="1:12" x14ac:dyDescent="0.25">
      <c r="A14" s="17">
        <v>3</v>
      </c>
      <c r="B14" s="16">
        <v>2013</v>
      </c>
      <c r="C14" s="17" t="s">
        <v>13</v>
      </c>
      <c r="D14" s="18">
        <v>0.51800000000000002</v>
      </c>
      <c r="E14" s="18">
        <v>0.39496257437565019</v>
      </c>
      <c r="F14" s="18">
        <v>-10.621124999999999</v>
      </c>
      <c r="G14" s="18">
        <v>-8.7459107088846899</v>
      </c>
      <c r="H14" s="18"/>
      <c r="I14" s="18"/>
      <c r="J14" s="18"/>
      <c r="K14" s="18"/>
      <c r="L14" s="18"/>
    </row>
    <row r="15" spans="1:12" x14ac:dyDescent="0.25">
      <c r="A15" s="17">
        <v>4</v>
      </c>
      <c r="B15" s="16">
        <v>2013</v>
      </c>
      <c r="C15" s="17" t="s">
        <v>13</v>
      </c>
      <c r="D15" s="18">
        <v>0.4</v>
      </c>
      <c r="E15" s="18">
        <v>0.26604229981305055</v>
      </c>
      <c r="F15" s="18">
        <v>-10.642749999999999</v>
      </c>
      <c r="G15" s="18">
        <v>-8.8019561801871085</v>
      </c>
      <c r="H15" s="18"/>
      <c r="I15" s="18"/>
      <c r="J15" s="19"/>
      <c r="K15" s="18"/>
      <c r="L15" s="20"/>
    </row>
    <row r="16" spans="1:12" x14ac:dyDescent="0.25">
      <c r="A16" s="17">
        <v>4</v>
      </c>
      <c r="B16" s="16">
        <v>2013</v>
      </c>
      <c r="C16" s="17" t="s">
        <v>13</v>
      </c>
      <c r="D16" s="18">
        <v>0.42049999999999998</v>
      </c>
      <c r="E16" s="18">
        <v>0.28680028145769532</v>
      </c>
      <c r="F16" s="18">
        <v>-10.565</v>
      </c>
      <c r="G16" s="18">
        <v>-8.723785365982522</v>
      </c>
      <c r="H16" s="18"/>
      <c r="I16" s="18"/>
      <c r="J16" s="19"/>
      <c r="K16" s="18"/>
      <c r="L16" s="20"/>
    </row>
    <row r="17" spans="1:12" x14ac:dyDescent="0.25">
      <c r="A17" s="17">
        <v>4</v>
      </c>
      <c r="B17" s="16">
        <v>2013</v>
      </c>
      <c r="C17" s="17" t="s">
        <v>13</v>
      </c>
      <c r="D17" s="18">
        <v>0.28500000000000003</v>
      </c>
      <c r="E17" s="18">
        <v>0.1495950857089457</v>
      </c>
      <c r="F17" s="18">
        <v>-10.598375000000001</v>
      </c>
      <c r="G17" s="18">
        <v>-8.7573410048774178</v>
      </c>
      <c r="H17" s="18"/>
      <c r="I17" s="18"/>
      <c r="J17" s="19"/>
      <c r="K17" s="19"/>
      <c r="L17" s="20"/>
    </row>
    <row r="18" spans="1:12" x14ac:dyDescent="0.25">
      <c r="A18" s="17">
        <v>4</v>
      </c>
      <c r="B18" s="16">
        <v>2013</v>
      </c>
      <c r="C18" s="17" t="s">
        <v>13</v>
      </c>
      <c r="D18" s="18">
        <v>0.57324999999999993</v>
      </c>
      <c r="E18" s="18">
        <v>0.44147255932206064</v>
      </c>
      <c r="F18" s="18">
        <v>-10.67475</v>
      </c>
      <c r="G18" s="18">
        <v>-8.8341293770301537</v>
      </c>
    </row>
    <row r="19" spans="1:12" x14ac:dyDescent="0.25">
      <c r="A19" s="17">
        <v>5</v>
      </c>
      <c r="B19" s="16">
        <v>2013</v>
      </c>
      <c r="C19" s="17" t="s">
        <v>13</v>
      </c>
      <c r="D19" s="18">
        <v>0.315</v>
      </c>
      <c r="E19" s="18">
        <v>0.20000484641911676</v>
      </c>
      <c r="F19" s="18">
        <v>-10.679499999999999</v>
      </c>
      <c r="G19" s="18">
        <v>-8.8546649531683563</v>
      </c>
    </row>
    <row r="20" spans="1:12" x14ac:dyDescent="0.25">
      <c r="A20" s="17">
        <v>5</v>
      </c>
      <c r="B20" s="16">
        <v>2013</v>
      </c>
      <c r="C20" s="17" t="s">
        <v>13</v>
      </c>
      <c r="D20" s="18">
        <v>0.37574999999999997</v>
      </c>
      <c r="E20" s="18">
        <v>0.26167278698101526</v>
      </c>
      <c r="F20" s="18">
        <v>-10.627624999999998</v>
      </c>
      <c r="G20" s="18">
        <v>-8.802502256223125</v>
      </c>
    </row>
    <row r="21" spans="1:12" x14ac:dyDescent="0.25">
      <c r="A21" s="17">
        <v>5</v>
      </c>
      <c r="B21" s="16">
        <v>2013</v>
      </c>
      <c r="C21" s="17" t="s">
        <v>13</v>
      </c>
      <c r="D21" s="18">
        <v>0.34025</v>
      </c>
      <c r="E21" s="18">
        <v>0.22563637726994701</v>
      </c>
      <c r="F21" s="18">
        <v>-10.638249999999999</v>
      </c>
      <c r="G21" s="18">
        <v>-8.8131861821034736</v>
      </c>
    </row>
    <row r="22" spans="1:12" x14ac:dyDescent="0.25">
      <c r="A22" s="17">
        <v>5</v>
      </c>
      <c r="B22" s="16">
        <v>2013</v>
      </c>
      <c r="C22" s="17" t="s">
        <v>13</v>
      </c>
      <c r="D22" s="18">
        <v>0.53987499999999999</v>
      </c>
      <c r="E22" s="18">
        <v>0.42827773751141185</v>
      </c>
      <c r="F22" s="18">
        <v>-10.543875</v>
      </c>
      <c r="G22" s="18">
        <v>-8.7182877816368514</v>
      </c>
    </row>
    <row r="23" spans="1:12" x14ac:dyDescent="0.25">
      <c r="A23" s="17">
        <v>6</v>
      </c>
      <c r="B23" s="16">
        <v>2013</v>
      </c>
      <c r="C23" s="17" t="s">
        <v>13</v>
      </c>
      <c r="D23" s="18">
        <v>0.25137500000000002</v>
      </c>
      <c r="E23" s="18">
        <v>0.11301359604989741</v>
      </c>
      <c r="F23" s="18">
        <v>-10.572875</v>
      </c>
      <c r="G23" s="18">
        <v>-8.6824345054768255</v>
      </c>
    </row>
    <row r="24" spans="1:12" x14ac:dyDescent="0.25">
      <c r="A24" s="17">
        <v>6</v>
      </c>
      <c r="B24" s="16">
        <v>2013</v>
      </c>
      <c r="C24" s="17" t="s">
        <v>13</v>
      </c>
      <c r="D24" s="18">
        <v>0.40299999999999997</v>
      </c>
      <c r="E24" s="18">
        <v>0.26633822033971383</v>
      </c>
      <c r="F24" s="18">
        <v>-10.599375</v>
      </c>
      <c r="G24" s="18">
        <v>-8.7092933810344935</v>
      </c>
    </row>
    <row r="25" spans="1:12" x14ac:dyDescent="0.25">
      <c r="A25" s="17">
        <v>6</v>
      </c>
      <c r="B25" s="16">
        <v>2013</v>
      </c>
      <c r="C25" s="17" t="s">
        <v>13</v>
      </c>
      <c r="D25" s="18">
        <v>0.46274999999999999</v>
      </c>
      <c r="E25" s="18">
        <v>0.32675798160148822</v>
      </c>
      <c r="F25" s="18">
        <v>-10.672499999999999</v>
      </c>
      <c r="G25" s="18">
        <v>-8.7834086744365507</v>
      </c>
    </row>
    <row r="26" spans="1:12" x14ac:dyDescent="0.25">
      <c r="A26" s="17">
        <v>6</v>
      </c>
      <c r="B26" s="16">
        <v>2013</v>
      </c>
      <c r="C26" s="17" t="s">
        <v>13</v>
      </c>
      <c r="D26" s="18">
        <v>0.56950000000000001</v>
      </c>
      <c r="E26" s="18">
        <v>0.43470458435788006</v>
      </c>
      <c r="F26" s="18">
        <v>-10.662749999999999</v>
      </c>
      <c r="G26" s="18">
        <v>-8.7735266353162746</v>
      </c>
    </row>
    <row r="27" spans="1:12" x14ac:dyDescent="0.25">
      <c r="A27" s="17">
        <v>7</v>
      </c>
      <c r="B27" s="16">
        <v>2013</v>
      </c>
      <c r="C27" s="17" t="s">
        <v>13</v>
      </c>
      <c r="D27" s="18">
        <v>0.45624999999999999</v>
      </c>
      <c r="E27" s="18">
        <v>0.28314378284890818</v>
      </c>
      <c r="F27" s="18">
        <v>-10.65325</v>
      </c>
      <c r="G27" s="18">
        <v>-8.8336949269341183</v>
      </c>
    </row>
    <row r="28" spans="1:12" x14ac:dyDescent="0.25">
      <c r="A28" s="17">
        <v>7</v>
      </c>
      <c r="B28" s="16">
        <v>2013</v>
      </c>
      <c r="C28" s="17" t="s">
        <v>13</v>
      </c>
      <c r="D28" s="18">
        <v>0.51600000000000013</v>
      </c>
      <c r="E28" s="18">
        <v>0.34298746039611427</v>
      </c>
      <c r="F28" s="18">
        <v>-10.614125</v>
      </c>
      <c r="G28" s="18">
        <v>-8.7943448865999834</v>
      </c>
    </row>
    <row r="29" spans="1:12" x14ac:dyDescent="0.25">
      <c r="A29" s="17">
        <v>7</v>
      </c>
      <c r="B29" s="16">
        <v>2013</v>
      </c>
      <c r="C29" s="17" t="s">
        <v>13</v>
      </c>
      <c r="D29" s="18">
        <v>0.56200000000000006</v>
      </c>
      <c r="E29" s="18">
        <v>0.38905958034877486</v>
      </c>
      <c r="F29" s="18">
        <v>-10.559374999999999</v>
      </c>
      <c r="G29" s="18">
        <v>-8.7392799739279372</v>
      </c>
    </row>
    <row r="30" spans="1:12" x14ac:dyDescent="0.25">
      <c r="A30" s="17">
        <v>7</v>
      </c>
      <c r="B30" s="16">
        <v>2013</v>
      </c>
      <c r="C30" s="17" t="s">
        <v>13</v>
      </c>
      <c r="D30" s="18">
        <v>0.68987500000000002</v>
      </c>
      <c r="E30" s="18">
        <v>0.51713506597804604</v>
      </c>
      <c r="F30" s="18">
        <v>-10.296749999999999</v>
      </c>
      <c r="G30" s="18">
        <v>-8.4751443996723026</v>
      </c>
    </row>
    <row r="31" spans="1:12" x14ac:dyDescent="0.25">
      <c r="A31" s="17">
        <v>8</v>
      </c>
      <c r="B31" s="16">
        <v>2013</v>
      </c>
      <c r="C31" s="17" t="s">
        <v>13</v>
      </c>
      <c r="D31" s="18">
        <v>0.42087500000000005</v>
      </c>
      <c r="E31" s="18">
        <v>0.26378657584733478</v>
      </c>
      <c r="F31" s="18">
        <v>-10.709125</v>
      </c>
      <c r="G31" s="18">
        <v>-8.8951297584023585</v>
      </c>
    </row>
    <row r="32" spans="1:12" x14ac:dyDescent="0.25">
      <c r="A32" s="17">
        <v>8</v>
      </c>
      <c r="B32" s="16">
        <v>2013</v>
      </c>
      <c r="C32" s="17" t="s">
        <v>13</v>
      </c>
      <c r="D32" s="18">
        <v>0.46062500000000006</v>
      </c>
      <c r="E32" s="18">
        <v>0.3045647951095839</v>
      </c>
      <c r="F32" s="18">
        <v>-10.692500000000003</v>
      </c>
      <c r="G32" s="18">
        <v>-8.8784272767586021</v>
      </c>
    </row>
    <row r="33" spans="1:7" x14ac:dyDescent="0.25">
      <c r="A33" s="17">
        <v>8</v>
      </c>
      <c r="B33" s="16">
        <v>2013</v>
      </c>
      <c r="C33" s="17" t="s">
        <v>13</v>
      </c>
      <c r="D33" s="18">
        <v>0.48987499999999995</v>
      </c>
      <c r="E33" s="18">
        <v>0.33457140928369156</v>
      </c>
      <c r="F33" s="18">
        <v>-10.632999999999999</v>
      </c>
      <c r="G33" s="18">
        <v>-8.8186499740335691</v>
      </c>
    </row>
    <row r="34" spans="1:7" x14ac:dyDescent="0.25">
      <c r="A34" s="17">
        <v>8</v>
      </c>
      <c r="B34" s="16">
        <v>2013</v>
      </c>
      <c r="C34" s="17" t="s">
        <v>13</v>
      </c>
      <c r="D34" s="18">
        <v>0.49037500000000006</v>
      </c>
      <c r="E34" s="18">
        <v>0.33508434285931743</v>
      </c>
      <c r="F34" s="18">
        <v>-10.63625</v>
      </c>
      <c r="G34" s="18">
        <v>-8.8219151208210711</v>
      </c>
    </row>
    <row r="35" spans="1:7" x14ac:dyDescent="0.25">
      <c r="A35" s="17">
        <v>9</v>
      </c>
      <c r="B35" s="16">
        <v>2013</v>
      </c>
      <c r="C35" s="17" t="s">
        <v>13</v>
      </c>
      <c r="D35" s="18">
        <v>1.00925</v>
      </c>
      <c r="E35" s="18">
        <v>0.91305329949498581</v>
      </c>
      <c r="F35" s="18">
        <v>-10.420500000000001</v>
      </c>
      <c r="G35" s="18">
        <v>-8.5137063128455512</v>
      </c>
    </row>
    <row r="36" spans="1:7" x14ac:dyDescent="0.25">
      <c r="A36" s="17">
        <v>9</v>
      </c>
      <c r="B36" s="16">
        <v>2013</v>
      </c>
      <c r="C36" s="17" t="s">
        <v>13</v>
      </c>
      <c r="D36" s="18">
        <v>0.32987499999999997</v>
      </c>
      <c r="E36" s="18">
        <v>0.22340999252560562</v>
      </c>
      <c r="F36" s="18">
        <v>-10.644124999999999</v>
      </c>
      <c r="G36" s="18">
        <v>-8.7390604861224226</v>
      </c>
    </row>
    <row r="37" spans="1:7" x14ac:dyDescent="0.25">
      <c r="A37" s="17">
        <v>9</v>
      </c>
      <c r="B37" s="16">
        <v>2013</v>
      </c>
      <c r="C37" s="17" t="s">
        <v>13</v>
      </c>
      <c r="D37" s="18">
        <v>0.19975000000000001</v>
      </c>
      <c r="E37" s="18">
        <v>9.1318238605619467E-2</v>
      </c>
      <c r="F37" s="18">
        <v>-10.86275</v>
      </c>
      <c r="G37" s="18">
        <v>-8.9593759970566058</v>
      </c>
    </row>
    <row r="38" spans="1:7" x14ac:dyDescent="0.25">
      <c r="A38" s="17">
        <v>9</v>
      </c>
      <c r="B38" s="16">
        <v>2013</v>
      </c>
      <c r="C38" s="17" t="s">
        <v>13</v>
      </c>
      <c r="D38" s="18">
        <v>0.234625</v>
      </c>
      <c r="E38" s="18">
        <v>0.12672035132769066</v>
      </c>
      <c r="F38" s="18">
        <v>-10.788500000000001</v>
      </c>
      <c r="G38" s="18">
        <v>-8.8845518612676404</v>
      </c>
    </row>
    <row r="39" spans="1:7" x14ac:dyDescent="0.25">
      <c r="A39" s="17">
        <v>10</v>
      </c>
      <c r="B39" s="16">
        <v>2013</v>
      </c>
      <c r="C39" s="17" t="s">
        <v>13</v>
      </c>
      <c r="D39" s="18">
        <v>0.28337499999999999</v>
      </c>
      <c r="E39" s="18">
        <v>0.12351889487255435</v>
      </c>
      <c r="F39" s="18">
        <v>-10.589874999999999</v>
      </c>
      <c r="G39" s="18">
        <v>-8.7879485927630139</v>
      </c>
    </row>
    <row r="40" spans="1:7" x14ac:dyDescent="0.25">
      <c r="A40" s="17">
        <v>10</v>
      </c>
      <c r="B40" s="16">
        <v>2013</v>
      </c>
      <c r="C40" s="17" t="s">
        <v>13</v>
      </c>
      <c r="D40" s="18">
        <v>0.37175000000000002</v>
      </c>
      <c r="E40" s="18">
        <v>0.21238785125824367</v>
      </c>
      <c r="F40" s="18">
        <v>-10.6035</v>
      </c>
      <c r="G40" s="18">
        <v>-8.8015929551586787</v>
      </c>
    </row>
    <row r="41" spans="1:7" x14ac:dyDescent="0.25">
      <c r="A41" s="17">
        <v>10</v>
      </c>
      <c r="B41" s="16">
        <v>2013</v>
      </c>
      <c r="C41" s="17" t="s">
        <v>13</v>
      </c>
      <c r="D41" s="18">
        <v>0.43637499999999996</v>
      </c>
      <c r="E41" s="18">
        <v>0.27737406123193714</v>
      </c>
      <c r="F41" s="18">
        <v>-10.609625000000001</v>
      </c>
      <c r="G41" s="18">
        <v>-8.8077266593548966</v>
      </c>
    </row>
    <row r="42" spans="1:7" x14ac:dyDescent="0.25">
      <c r="A42" s="17">
        <v>10</v>
      </c>
      <c r="B42" s="16">
        <v>2013</v>
      </c>
      <c r="C42" s="17" t="s">
        <v>13</v>
      </c>
      <c r="D42" s="18">
        <v>0.44062499999999993</v>
      </c>
      <c r="E42" s="18">
        <v>0.28164781585303111</v>
      </c>
      <c r="F42" s="18">
        <v>-10.545500000000001</v>
      </c>
      <c r="G42" s="18">
        <v>-8.743510531749612</v>
      </c>
    </row>
    <row r="43" spans="1:7" x14ac:dyDescent="0.25">
      <c r="A43" s="17">
        <v>11</v>
      </c>
      <c r="B43" s="16">
        <v>2013</v>
      </c>
      <c r="C43" s="17" t="s">
        <v>13</v>
      </c>
      <c r="D43" s="18">
        <v>0.42024999999999996</v>
      </c>
      <c r="E43" s="18">
        <v>0.28180167446747395</v>
      </c>
      <c r="F43" s="18">
        <v>-10.624499999999999</v>
      </c>
      <c r="G43" s="18">
        <v>-8.790360615818841</v>
      </c>
    </row>
    <row r="44" spans="1:7" x14ac:dyDescent="0.25">
      <c r="A44" s="17">
        <v>11</v>
      </c>
      <c r="B44" s="16">
        <v>2013</v>
      </c>
      <c r="C44" s="17" t="s">
        <v>13</v>
      </c>
      <c r="D44" s="18">
        <v>0.43125000000000002</v>
      </c>
      <c r="E44" s="18">
        <v>0.2930435145454045</v>
      </c>
      <c r="F44" s="18">
        <v>-10.685875000000001</v>
      </c>
      <c r="G44" s="18">
        <v>-8.8521583531165486</v>
      </c>
    </row>
    <row r="45" spans="1:7" x14ac:dyDescent="0.25">
      <c r="A45" s="17">
        <v>11</v>
      </c>
      <c r="B45" s="16">
        <v>2013</v>
      </c>
      <c r="C45" s="17" t="s">
        <v>13</v>
      </c>
      <c r="D45" s="18">
        <v>0.49599999999999994</v>
      </c>
      <c r="E45" s="18">
        <v>0.35921707318594986</v>
      </c>
      <c r="F45" s="18">
        <v>-10.597625000000001</v>
      </c>
      <c r="G45" s="18">
        <v>-8.7633005068188297</v>
      </c>
    </row>
    <row r="46" spans="1:7" x14ac:dyDescent="0.25">
      <c r="A46" s="17">
        <v>11</v>
      </c>
      <c r="B46" s="16">
        <v>2013</v>
      </c>
      <c r="C46" s="17" t="s">
        <v>13</v>
      </c>
      <c r="D46" s="18">
        <v>0.58962499999999995</v>
      </c>
      <c r="E46" s="18">
        <v>0.45490046203106294</v>
      </c>
      <c r="F46" s="18">
        <v>-10.617624999999999</v>
      </c>
      <c r="G46" s="18">
        <v>-8.7834382623537213</v>
      </c>
    </row>
    <row r="47" spans="1:7" x14ac:dyDescent="0.25">
      <c r="A47" s="17">
        <v>12</v>
      </c>
      <c r="B47" s="16">
        <v>2013</v>
      </c>
      <c r="C47" s="17" t="s">
        <v>13</v>
      </c>
      <c r="D47" s="18">
        <v>0.70499999999999996</v>
      </c>
      <c r="E47" s="18">
        <v>0.17517037667314039</v>
      </c>
      <c r="F47" s="18">
        <v>-10.420500000000001</v>
      </c>
      <c r="G47" s="18">
        <v>-8.5878170949915535</v>
      </c>
    </row>
    <row r="48" spans="1:7" x14ac:dyDescent="0.25">
      <c r="A48" s="17">
        <v>12</v>
      </c>
      <c r="B48" s="16">
        <v>2013</v>
      </c>
      <c r="C48" s="17" t="s">
        <v>13</v>
      </c>
      <c r="D48" s="18">
        <v>0.49937500000000001</v>
      </c>
      <c r="E48" s="18">
        <v>-2.6297045796505158E-2</v>
      </c>
      <c r="F48" s="18">
        <v>-10.713999999999999</v>
      </c>
      <c r="G48" s="18">
        <v>-8.8793304744155837</v>
      </c>
    </row>
    <row r="49" spans="1:7" x14ac:dyDescent="0.25">
      <c r="A49" s="17">
        <v>12</v>
      </c>
      <c r="B49" s="16">
        <v>2013</v>
      </c>
      <c r="C49" s="17" t="s">
        <v>13</v>
      </c>
      <c r="D49" s="18">
        <v>0.33550000000000008</v>
      </c>
      <c r="E49" s="18">
        <v>-0.18685862078599164</v>
      </c>
      <c r="F49" s="18">
        <v>-10.576375000000001</v>
      </c>
      <c r="G49" s="18">
        <v>-8.7426370200945218</v>
      </c>
    </row>
    <row r="50" spans="1:7" x14ac:dyDescent="0.25">
      <c r="A50" s="17">
        <v>12</v>
      </c>
      <c r="B50" s="16">
        <v>2013</v>
      </c>
      <c r="C50" s="17" t="s">
        <v>13</v>
      </c>
      <c r="D50" s="18">
        <v>0.74062499999999998</v>
      </c>
      <c r="E50" s="18">
        <v>0.21007506688824618</v>
      </c>
      <c r="F50" s="18">
        <v>-10.6515</v>
      </c>
      <c r="G50" s="18">
        <v>-8.8172535196830406</v>
      </c>
    </row>
    <row r="51" spans="1:7" x14ac:dyDescent="0.25">
      <c r="A51" s="17">
        <v>13</v>
      </c>
      <c r="B51" s="16">
        <v>2014</v>
      </c>
      <c r="C51" s="17" t="s">
        <v>13</v>
      </c>
      <c r="D51" s="18">
        <v>0.30574999999999997</v>
      </c>
      <c r="E51" s="18">
        <v>6.671850401891638E-2</v>
      </c>
      <c r="F51" s="18">
        <v>-10.975999999999999</v>
      </c>
      <c r="G51" s="18">
        <v>-8.8968570064281582</v>
      </c>
    </row>
    <row r="52" spans="1:7" x14ac:dyDescent="0.25">
      <c r="A52" s="17">
        <v>13</v>
      </c>
      <c r="B52" s="16">
        <v>2014</v>
      </c>
      <c r="C52" s="17" t="s">
        <v>13</v>
      </c>
      <c r="D52" s="18">
        <v>0.3615714285714286</v>
      </c>
      <c r="E52" s="18">
        <v>0.12256448363431249</v>
      </c>
      <c r="F52" s="18">
        <v>-11.002714285714285</v>
      </c>
      <c r="G52" s="18">
        <v>-8.9244605939361659</v>
      </c>
    </row>
    <row r="53" spans="1:7" x14ac:dyDescent="0.25">
      <c r="A53" s="17">
        <v>13</v>
      </c>
      <c r="B53" s="16">
        <v>2014</v>
      </c>
      <c r="C53" s="17" t="s">
        <v>13</v>
      </c>
      <c r="D53" s="18">
        <v>0.67985714285714294</v>
      </c>
      <c r="E53" s="18">
        <v>0.44099018442280247</v>
      </c>
      <c r="F53" s="18">
        <v>-10.863571428571429</v>
      </c>
      <c r="G53" s="18">
        <v>-8.7806857584666496</v>
      </c>
    </row>
    <row r="54" spans="1:7" x14ac:dyDescent="0.25">
      <c r="A54" s="17">
        <v>13</v>
      </c>
      <c r="B54" s="16">
        <v>2014</v>
      </c>
      <c r="C54" s="17" t="s">
        <v>13</v>
      </c>
      <c r="D54" s="18">
        <v>0.56171428571428561</v>
      </c>
      <c r="E54" s="18">
        <v>0.32279536640122186</v>
      </c>
      <c r="F54" s="18">
        <v>-11.057999999999998</v>
      </c>
      <c r="G54" s="18">
        <v>-8.9815867349286744</v>
      </c>
    </row>
    <row r="55" spans="1:7" x14ac:dyDescent="0.25">
      <c r="A55" s="17">
        <v>14</v>
      </c>
      <c r="B55" s="16">
        <v>2014</v>
      </c>
      <c r="C55" s="17" t="s">
        <v>13</v>
      </c>
      <c r="D55" s="18">
        <v>0.38071428571428573</v>
      </c>
      <c r="E55" s="18">
        <v>0.2010254524788771</v>
      </c>
      <c r="F55" s="18">
        <v>-10.985571428571429</v>
      </c>
      <c r="G55" s="18">
        <v>-8.8924574935343177</v>
      </c>
    </row>
    <row r="56" spans="1:7" x14ac:dyDescent="0.25">
      <c r="A56" s="17">
        <v>14</v>
      </c>
      <c r="B56" s="16">
        <v>2014</v>
      </c>
      <c r="C56" s="17" t="s">
        <v>13</v>
      </c>
      <c r="D56" s="18">
        <v>0.51887499999999998</v>
      </c>
      <c r="E56" s="18">
        <v>0.34035669835063098</v>
      </c>
      <c r="F56" s="18">
        <v>-10.819000000000001</v>
      </c>
      <c r="G56" s="18">
        <v>-8.7253191308475344</v>
      </c>
    </row>
    <row r="57" spans="1:7" x14ac:dyDescent="0.25">
      <c r="A57" s="17">
        <v>14</v>
      </c>
      <c r="B57" s="16">
        <v>2014</v>
      </c>
      <c r="C57" s="17" t="s">
        <v>13</v>
      </c>
      <c r="D57" s="18">
        <v>0.54542857142857148</v>
      </c>
      <c r="E57" s="18">
        <v>0.36713523817372773</v>
      </c>
      <c r="F57" s="18">
        <v>-10.896142857142857</v>
      </c>
      <c r="G57" s="18">
        <v>-8.8027245475292339</v>
      </c>
    </row>
    <row r="58" spans="1:7" x14ac:dyDescent="0.25">
      <c r="A58" s="17">
        <v>14</v>
      </c>
      <c r="B58" s="16">
        <v>2014</v>
      </c>
      <c r="C58" s="17" t="s">
        <v>13</v>
      </c>
      <c r="D58" s="18">
        <v>0.55599999999999994</v>
      </c>
      <c r="E58" s="18">
        <v>0.37779623049065636</v>
      </c>
      <c r="F58" s="18">
        <v>-10.837142857142855</v>
      </c>
      <c r="G58" s="18">
        <v>-8.7435237381041517</v>
      </c>
    </row>
    <row r="59" spans="1:7" s="23" customFormat="1" ht="14.25" x14ac:dyDescent="0.2">
      <c r="A59" s="22"/>
      <c r="C59" s="22" t="s">
        <v>15</v>
      </c>
      <c r="D59" s="24">
        <f t="shared" ref="D59:F59" si="0">_xlfn.STDEV.P(D3:D58)</f>
        <v>0.15374586119679309</v>
      </c>
      <c r="E59" s="24">
        <f t="shared" si="0"/>
        <v>0.15729433282287705</v>
      </c>
      <c r="F59" s="24">
        <f t="shared" si="0"/>
        <v>0.1491509270155551</v>
      </c>
      <c r="G59" s="24">
        <f>_xlfn.STDEV.P(G3:G58)</f>
        <v>9.6896595260056187E-2</v>
      </c>
    </row>
    <row r="60" spans="1:7" x14ac:dyDescent="0.25">
      <c r="A60" s="17">
        <v>1</v>
      </c>
      <c r="B60" s="16">
        <v>2013</v>
      </c>
      <c r="C60" s="17" t="s">
        <v>1</v>
      </c>
      <c r="D60" s="18">
        <v>-4.8497500000000002</v>
      </c>
      <c r="E60" s="18">
        <v>-5.1657420853126421</v>
      </c>
      <c r="F60" s="18">
        <v>-24.8505</v>
      </c>
      <c r="G60" s="18">
        <v>-23.182431316486642</v>
      </c>
    </row>
    <row r="61" spans="1:7" x14ac:dyDescent="0.25">
      <c r="A61" s="17">
        <v>1</v>
      </c>
      <c r="B61" s="16">
        <v>2013</v>
      </c>
      <c r="C61" s="17" t="s">
        <v>1</v>
      </c>
      <c r="D61" s="18">
        <v>-4.8546250000000004</v>
      </c>
      <c r="E61" s="18">
        <v>-5.1707581084966474</v>
      </c>
      <c r="F61" s="18">
        <v>-25.010250000000003</v>
      </c>
      <c r="G61" s="18">
        <v>-23.34348631791606</v>
      </c>
    </row>
    <row r="62" spans="1:7" x14ac:dyDescent="0.25">
      <c r="A62" s="17">
        <v>1</v>
      </c>
      <c r="B62" s="16">
        <v>2013</v>
      </c>
      <c r="C62" s="17" t="s">
        <v>1</v>
      </c>
      <c r="D62" s="18">
        <v>-4.6906249999999998</v>
      </c>
      <c r="E62" s="18">
        <v>-5.0020139439475511</v>
      </c>
      <c r="F62" s="18">
        <v>-24.686125000000001</v>
      </c>
      <c r="G62" s="18">
        <v>-23.016713533325699</v>
      </c>
    </row>
    <row r="63" spans="1:7" x14ac:dyDescent="0.25">
      <c r="A63" s="17">
        <v>1</v>
      </c>
      <c r="B63" s="16">
        <v>2013</v>
      </c>
      <c r="C63" s="17" t="s">
        <v>1</v>
      </c>
      <c r="D63" s="18">
        <v>-4.5206249999999999</v>
      </c>
      <c r="E63" s="18">
        <v>-4.8270962124027577</v>
      </c>
      <c r="F63" s="18">
        <v>-24.532250000000001</v>
      </c>
      <c r="G63" s="18">
        <v>-22.861581524906597</v>
      </c>
    </row>
    <row r="64" spans="1:7" x14ac:dyDescent="0.25">
      <c r="A64" s="17">
        <v>2</v>
      </c>
      <c r="B64" s="16">
        <v>2013</v>
      </c>
      <c r="C64" s="16" t="s">
        <v>1</v>
      </c>
      <c r="D64" s="18">
        <v>-5.0745000000000005</v>
      </c>
      <c r="E64" s="18">
        <v>-5.1606798015564559</v>
      </c>
      <c r="F64" s="18">
        <v>-25.066000000000003</v>
      </c>
      <c r="G64" s="18">
        <v>-23.328042378599129</v>
      </c>
    </row>
    <row r="65" spans="1:7" x14ac:dyDescent="0.25">
      <c r="A65" s="17">
        <v>2</v>
      </c>
      <c r="B65" s="16">
        <v>2013</v>
      </c>
      <c r="C65" s="16" t="s">
        <v>1</v>
      </c>
      <c r="D65" s="18">
        <v>-4.8726250000000002</v>
      </c>
      <c r="E65" s="18">
        <v>-4.9548959560200911</v>
      </c>
      <c r="F65" s="18">
        <v>-24.950875</v>
      </c>
      <c r="G65" s="18">
        <v>-23.211328327214385</v>
      </c>
    </row>
    <row r="66" spans="1:7" x14ac:dyDescent="0.25">
      <c r="A66" s="17">
        <v>2</v>
      </c>
      <c r="B66" s="16">
        <v>2013</v>
      </c>
      <c r="C66" s="16" t="s">
        <v>1</v>
      </c>
      <c r="D66" s="18">
        <v>-4.9070000000000009</v>
      </c>
      <c r="E66" s="18">
        <v>-4.9899365489132812</v>
      </c>
      <c r="F66" s="18">
        <v>-24.769200000000001</v>
      </c>
      <c r="G66" s="18">
        <v>-23.027145697157295</v>
      </c>
    </row>
    <row r="67" spans="1:7" x14ac:dyDescent="0.25">
      <c r="A67" s="17">
        <v>2</v>
      </c>
      <c r="B67" s="16">
        <v>2013</v>
      </c>
      <c r="C67" s="16" t="s">
        <v>1</v>
      </c>
      <c r="D67" s="18">
        <v>-4.9695</v>
      </c>
      <c r="E67" s="18">
        <v>-5.0536467178099871</v>
      </c>
      <c r="F67" s="18">
        <v>-24.474500000000003</v>
      </c>
      <c r="G67" s="18">
        <v>-22.728378001669064</v>
      </c>
    </row>
    <row r="68" spans="1:7" x14ac:dyDescent="0.25">
      <c r="A68" s="17">
        <v>3</v>
      </c>
      <c r="B68" s="16">
        <v>2013</v>
      </c>
      <c r="C68" s="16" t="s">
        <v>1</v>
      </c>
      <c r="D68" s="18">
        <v>-4.8471250000000001</v>
      </c>
      <c r="E68" s="18">
        <v>-5.0082740973755611</v>
      </c>
      <c r="F68" s="18">
        <v>-24.796625000000002</v>
      </c>
      <c r="G68" s="18">
        <v>-23.015882521914691</v>
      </c>
    </row>
    <row r="69" spans="1:7" x14ac:dyDescent="0.25">
      <c r="A69" s="17">
        <v>3</v>
      </c>
      <c r="B69" s="16">
        <v>2013</v>
      </c>
      <c r="C69" s="16" t="s">
        <v>1</v>
      </c>
      <c r="D69" s="18">
        <v>-4.9383749999999997</v>
      </c>
      <c r="E69" s="18">
        <v>-5.1001723003619404</v>
      </c>
      <c r="F69" s="18">
        <v>-24.951125000000001</v>
      </c>
      <c r="G69" s="18">
        <v>-23.171412178372179</v>
      </c>
    </row>
    <row r="70" spans="1:7" x14ac:dyDescent="0.25">
      <c r="A70" s="17">
        <v>3</v>
      </c>
      <c r="B70" s="16">
        <v>2013</v>
      </c>
      <c r="C70" s="16" t="s">
        <v>1</v>
      </c>
      <c r="D70" s="18">
        <v>-4.8904999999999994</v>
      </c>
      <c r="E70" s="18">
        <v>-5.0519572157814148</v>
      </c>
      <c r="F70" s="18">
        <v>-24.775375</v>
      </c>
      <c r="G70" s="18">
        <v>-22.994490902499017</v>
      </c>
    </row>
    <row r="71" spans="1:7" x14ac:dyDescent="0.25">
      <c r="A71" s="17">
        <v>3</v>
      </c>
      <c r="B71" s="16">
        <v>2013</v>
      </c>
      <c r="C71" s="16" t="s">
        <v>1</v>
      </c>
      <c r="D71" s="18">
        <v>-4.7987500000000001</v>
      </c>
      <c r="E71" s="18">
        <v>-4.9595554609978505</v>
      </c>
      <c r="F71" s="18">
        <v>-24.870749999999997</v>
      </c>
      <c r="G71" s="18">
        <v>-23.090501523758771</v>
      </c>
    </row>
    <row r="72" spans="1:7" x14ac:dyDescent="0.25">
      <c r="A72" s="17">
        <v>4</v>
      </c>
      <c r="B72" s="16">
        <v>2013</v>
      </c>
      <c r="C72" s="16" t="s">
        <v>1</v>
      </c>
      <c r="D72" s="18">
        <v>-4.8327500000000008</v>
      </c>
      <c r="E72" s="18">
        <v>-5.0325590880413404</v>
      </c>
      <c r="F72" s="18">
        <v>-24.882000000000005</v>
      </c>
      <c r="G72" s="18">
        <v>-23.118274716041221</v>
      </c>
    </row>
    <row r="73" spans="1:7" x14ac:dyDescent="0.25">
      <c r="A73" s="17">
        <v>4</v>
      </c>
      <c r="B73" s="16">
        <v>2013</v>
      </c>
      <c r="C73" s="16" t="s">
        <v>1</v>
      </c>
      <c r="D73" s="18">
        <v>-4.8019999999999996</v>
      </c>
      <c r="E73" s="18">
        <v>-5.0014221155743721</v>
      </c>
      <c r="F73" s="18">
        <v>-24.894125000000003</v>
      </c>
      <c r="G73" s="18">
        <v>-23.130465341407522</v>
      </c>
    </row>
    <row r="74" spans="1:7" x14ac:dyDescent="0.25">
      <c r="A74" s="17">
        <v>4</v>
      </c>
      <c r="B74" s="16">
        <v>2013</v>
      </c>
      <c r="C74" s="16" t="s">
        <v>1</v>
      </c>
      <c r="D74" s="18">
        <v>-4.9236250000000004</v>
      </c>
      <c r="E74" s="18">
        <v>-5.1245777017953449</v>
      </c>
      <c r="F74" s="18">
        <v>-24.860999999999997</v>
      </c>
      <c r="G74" s="18">
        <v>-23.097161055612958</v>
      </c>
    </row>
    <row r="75" spans="1:7" x14ac:dyDescent="0.25">
      <c r="A75" s="17">
        <v>4</v>
      </c>
      <c r="B75" s="16">
        <v>2013</v>
      </c>
      <c r="C75" s="16" t="s">
        <v>1</v>
      </c>
      <c r="D75" s="18">
        <v>-4.7897499999999997</v>
      </c>
      <c r="E75" s="18">
        <v>-4.989017955811109</v>
      </c>
      <c r="F75" s="18">
        <v>-24.750999999999998</v>
      </c>
      <c r="G75" s="18">
        <v>-22.986565691464996</v>
      </c>
    </row>
    <row r="76" spans="1:7" x14ac:dyDescent="0.25">
      <c r="A76" s="17">
        <v>5</v>
      </c>
      <c r="B76" s="16">
        <v>2013</v>
      </c>
      <c r="C76" s="16" t="s">
        <v>1</v>
      </c>
      <c r="D76" s="18">
        <v>-4.7763749999999998</v>
      </c>
      <c r="E76" s="18">
        <v>-4.9683015054876485</v>
      </c>
      <c r="F76" s="18">
        <v>-24.844625000000001</v>
      </c>
      <c r="G76" s="18">
        <v>-23.098349243603174</v>
      </c>
    </row>
    <row r="77" spans="1:7" x14ac:dyDescent="0.25">
      <c r="A77" s="17">
        <v>5</v>
      </c>
      <c r="B77" s="16">
        <v>2013</v>
      </c>
      <c r="C77" s="16" t="s">
        <v>1</v>
      </c>
      <c r="D77" s="18">
        <v>-4.9091249999999995</v>
      </c>
      <c r="E77" s="18">
        <v>-5.10305737560439</v>
      </c>
      <c r="F77" s="18">
        <v>-24.970000000000002</v>
      </c>
      <c r="G77" s="18">
        <v>-23.224419568991287</v>
      </c>
    </row>
    <row r="78" spans="1:7" x14ac:dyDescent="0.25">
      <c r="A78" s="17">
        <v>5</v>
      </c>
      <c r="B78" s="16">
        <v>2013</v>
      </c>
      <c r="C78" s="16" t="s">
        <v>1</v>
      </c>
      <c r="D78" s="18">
        <v>-4.9707499999999989</v>
      </c>
      <c r="E78" s="18">
        <v>-5.1656135375324057</v>
      </c>
      <c r="F78" s="18">
        <v>-24.805125000000004</v>
      </c>
      <c r="G78" s="18">
        <v>-23.058630177977413</v>
      </c>
    </row>
    <row r="79" spans="1:7" x14ac:dyDescent="0.25">
      <c r="A79" s="17">
        <v>5</v>
      </c>
      <c r="B79" s="16">
        <v>2013</v>
      </c>
      <c r="C79" s="16" t="s">
        <v>1</v>
      </c>
      <c r="D79" s="18">
        <v>-4.7123749999999998</v>
      </c>
      <c r="E79" s="18">
        <v>-4.9033344569944557</v>
      </c>
      <c r="F79" s="18">
        <v>-24.676875000000003</v>
      </c>
      <c r="G79" s="18">
        <v>-22.929668907939323</v>
      </c>
    </row>
    <row r="80" spans="1:7" x14ac:dyDescent="0.25">
      <c r="A80" s="17">
        <v>6</v>
      </c>
      <c r="B80" s="16">
        <v>2013</v>
      </c>
      <c r="C80" s="16" t="s">
        <v>1</v>
      </c>
      <c r="D80" s="18">
        <v>-4.8432500000000003</v>
      </c>
      <c r="E80" s="18">
        <v>-5.0387190603227747</v>
      </c>
      <c r="F80" s="18">
        <v>-24.698750000000004</v>
      </c>
      <c r="G80" s="18">
        <v>-22.999608798615661</v>
      </c>
    </row>
    <row r="81" spans="1:7" x14ac:dyDescent="0.25">
      <c r="A81" s="17">
        <v>6</v>
      </c>
      <c r="B81" s="16">
        <v>2013</v>
      </c>
      <c r="C81" s="16" t="s">
        <v>1</v>
      </c>
      <c r="D81" s="18">
        <v>-5.0134999999999996</v>
      </c>
      <c r="E81" s="18">
        <v>-5.210877459566575</v>
      </c>
      <c r="F81" s="18">
        <v>-24.988624999999999</v>
      </c>
      <c r="G81" s="18">
        <v>-23.293409423229964</v>
      </c>
    </row>
    <row r="82" spans="1:7" x14ac:dyDescent="0.25">
      <c r="A82" s="17">
        <v>6</v>
      </c>
      <c r="B82" s="16">
        <v>2013</v>
      </c>
      <c r="C82" s="16" t="s">
        <v>1</v>
      </c>
      <c r="D82" s="18">
        <v>-4.79725</v>
      </c>
      <c r="E82" s="18">
        <v>-4.9922034282216599</v>
      </c>
      <c r="F82" s="18">
        <v>-24.815625000000001</v>
      </c>
      <c r="G82" s="18">
        <v>-23.118066575249713</v>
      </c>
    </row>
    <row r="83" spans="1:7" x14ac:dyDescent="0.25">
      <c r="A83" s="17">
        <v>6</v>
      </c>
      <c r="B83" s="16">
        <v>2013</v>
      </c>
      <c r="C83" s="16" t="s">
        <v>1</v>
      </c>
      <c r="D83" s="18">
        <v>-4.7110000000000003</v>
      </c>
      <c r="E83" s="18">
        <v>-4.9049866180320691</v>
      </c>
      <c r="F83" s="18">
        <v>-24.670625000000001</v>
      </c>
      <c r="G83" s="18">
        <v>-22.971102916537944</v>
      </c>
    </row>
    <row r="84" spans="1:7" x14ac:dyDescent="0.25">
      <c r="A84" s="17">
        <v>7</v>
      </c>
      <c r="B84" s="16">
        <v>2013</v>
      </c>
      <c r="C84" s="16" t="s">
        <v>1</v>
      </c>
      <c r="D84" s="18">
        <v>-4.9398750000000007</v>
      </c>
      <c r="E84" s="18">
        <v>-5.1214413971413304</v>
      </c>
      <c r="F84" s="18">
        <v>-24.969625000000001</v>
      </c>
      <c r="G84" s="18">
        <v>-23.232415276801909</v>
      </c>
    </row>
    <row r="85" spans="1:7" x14ac:dyDescent="0.25">
      <c r="A85" s="17">
        <v>7</v>
      </c>
      <c r="B85" s="16">
        <v>2013</v>
      </c>
      <c r="C85" s="16" t="s">
        <v>1</v>
      </c>
      <c r="D85" s="18">
        <v>-4.9252500000000001</v>
      </c>
      <c r="E85" s="18">
        <v>-5.106793467699859</v>
      </c>
      <c r="F85" s="18">
        <v>-24.904874999999997</v>
      </c>
      <c r="G85" s="18">
        <v>-23.167292845833593</v>
      </c>
    </row>
    <row r="86" spans="1:7" x14ac:dyDescent="0.25">
      <c r="A86" s="17">
        <v>7</v>
      </c>
      <c r="B86" s="16">
        <v>2013</v>
      </c>
      <c r="C86" s="16" t="s">
        <v>1</v>
      </c>
      <c r="D86" s="18">
        <v>-4.8572499999999987</v>
      </c>
      <c r="E86" s="18">
        <v>-5.0386868555959241</v>
      </c>
      <c r="F86" s="18">
        <v>-24.680375000000002</v>
      </c>
      <c r="G86" s="18">
        <v>-22.941501560082472</v>
      </c>
    </row>
    <row r="87" spans="1:7" x14ac:dyDescent="0.25">
      <c r="A87" s="17">
        <v>7</v>
      </c>
      <c r="B87" s="16">
        <v>2013</v>
      </c>
      <c r="C87" s="16" t="s">
        <v>1</v>
      </c>
      <c r="D87" s="18">
        <v>-4.789625</v>
      </c>
      <c r="E87" s="18">
        <v>-4.9709558314263891</v>
      </c>
      <c r="F87" s="18">
        <v>-24.809875000000002</v>
      </c>
      <c r="G87" s="18">
        <v>-23.071746422019089</v>
      </c>
    </row>
    <row r="88" spans="1:7" x14ac:dyDescent="0.25">
      <c r="A88" s="17">
        <v>8</v>
      </c>
      <c r="B88" s="16">
        <v>2013</v>
      </c>
      <c r="C88" s="16" t="s">
        <v>1</v>
      </c>
      <c r="D88" s="18">
        <v>-4.894000000000001</v>
      </c>
      <c r="E88" s="18">
        <v>-5.1885690996607448</v>
      </c>
      <c r="F88" s="18">
        <v>-24.727249999999998</v>
      </c>
      <c r="G88" s="18">
        <v>-22.978586930878361</v>
      </c>
    </row>
    <row r="89" spans="1:7" x14ac:dyDescent="0.25">
      <c r="A89" s="17">
        <v>8</v>
      </c>
      <c r="B89" s="16">
        <v>2013</v>
      </c>
      <c r="C89" s="16" t="s">
        <v>1</v>
      </c>
      <c r="D89" s="18">
        <v>-4.7862499999999999</v>
      </c>
      <c r="E89" s="18">
        <v>-5.0780319141133887</v>
      </c>
      <c r="F89" s="18">
        <v>-24.838125000000002</v>
      </c>
      <c r="G89" s="18">
        <v>-23.08997866935967</v>
      </c>
    </row>
    <row r="90" spans="1:7" x14ac:dyDescent="0.25">
      <c r="A90" s="17">
        <v>8</v>
      </c>
      <c r="B90" s="16">
        <v>2013</v>
      </c>
      <c r="C90" s="16" t="s">
        <v>1</v>
      </c>
      <c r="D90" s="18">
        <v>-4.7522500000000001</v>
      </c>
      <c r="E90" s="18">
        <v>-5.0431524309708369</v>
      </c>
      <c r="F90" s="18">
        <v>-24.818374999999996</v>
      </c>
      <c r="G90" s="18">
        <v>-23.070136623497156</v>
      </c>
    </row>
    <row r="91" spans="1:7" x14ac:dyDescent="0.25">
      <c r="A91" s="17">
        <v>8</v>
      </c>
      <c r="B91" s="16">
        <v>2013</v>
      </c>
      <c r="C91" s="16" t="s">
        <v>1</v>
      </c>
      <c r="D91" s="18">
        <v>-4.5749999999999993</v>
      </c>
      <c r="E91" s="18">
        <v>-4.8613174784114985</v>
      </c>
      <c r="F91" s="18">
        <v>-24.851625000000002</v>
      </c>
      <c r="G91" s="18">
        <v>-23.103541586784679</v>
      </c>
    </row>
    <row r="92" spans="1:7" x14ac:dyDescent="0.25">
      <c r="A92" s="17">
        <v>9</v>
      </c>
      <c r="B92" s="16">
        <v>2013</v>
      </c>
      <c r="C92" s="16" t="s">
        <v>1</v>
      </c>
      <c r="D92" s="18">
        <v>-4.8766250000000007</v>
      </c>
      <c r="E92" s="18">
        <v>-5.0617828357887706</v>
      </c>
      <c r="F92" s="18">
        <v>-25.00225</v>
      </c>
      <c r="G92" s="18">
        <v>-23.208209235953653</v>
      </c>
    </row>
    <row r="93" spans="1:7" x14ac:dyDescent="0.25">
      <c r="A93" s="17">
        <v>9</v>
      </c>
      <c r="B93" s="16">
        <v>2013</v>
      </c>
      <c r="C93" s="16" t="s">
        <v>1</v>
      </c>
      <c r="D93" s="18">
        <v>-4.6561250000000003</v>
      </c>
      <c r="E93" s="18">
        <v>-4.8379501230943838</v>
      </c>
      <c r="F93" s="18">
        <v>-24.86525</v>
      </c>
      <c r="G93" s="18">
        <v>-23.070149887763911</v>
      </c>
    </row>
    <row r="94" spans="1:7" x14ac:dyDescent="0.25">
      <c r="A94" s="17">
        <v>9</v>
      </c>
      <c r="B94" s="16">
        <v>2013</v>
      </c>
      <c r="C94" s="16" t="s">
        <v>1</v>
      </c>
      <c r="D94" s="18">
        <v>-4.9779999999999998</v>
      </c>
      <c r="E94" s="18">
        <v>-5.1646900523393064</v>
      </c>
      <c r="F94" s="18">
        <v>-24.872</v>
      </c>
      <c r="G94" s="18">
        <v>-23.076952081926542</v>
      </c>
    </row>
    <row r="95" spans="1:7" x14ac:dyDescent="0.25">
      <c r="A95" s="17">
        <v>9</v>
      </c>
      <c r="B95" s="16">
        <v>2013</v>
      </c>
      <c r="C95" s="16" t="s">
        <v>1</v>
      </c>
      <c r="D95" s="18">
        <v>-4.7410000000000005</v>
      </c>
      <c r="E95" s="18">
        <v>-4.9241079529807141</v>
      </c>
      <c r="F95" s="18">
        <v>-24.674250000000001</v>
      </c>
      <c r="G95" s="18">
        <v>-22.877672986273097</v>
      </c>
    </row>
    <row r="96" spans="1:7" x14ac:dyDescent="0.25">
      <c r="A96" s="17">
        <v>10</v>
      </c>
      <c r="B96" s="16">
        <v>2013</v>
      </c>
      <c r="C96" s="16" t="s">
        <v>1</v>
      </c>
      <c r="D96" s="18">
        <v>-4.9478750000000007</v>
      </c>
      <c r="E96" s="18">
        <v>-5.1369702490328155</v>
      </c>
      <c r="F96" s="18">
        <v>-25.010250000000003</v>
      </c>
      <c r="G96" s="18">
        <v>-23.228816290479106</v>
      </c>
    </row>
    <row r="97" spans="1:7" x14ac:dyDescent="0.25">
      <c r="A97" s="17">
        <v>10</v>
      </c>
      <c r="B97" s="16">
        <v>2013</v>
      </c>
      <c r="C97" s="16" t="s">
        <v>1</v>
      </c>
      <c r="D97" s="18">
        <v>-4.8688749999999992</v>
      </c>
      <c r="E97" s="18">
        <v>-5.0575286925465965</v>
      </c>
      <c r="F97" s="18">
        <v>-24.870875000000002</v>
      </c>
      <c r="G97" s="18">
        <v>-23.089243225606019</v>
      </c>
    </row>
    <row r="98" spans="1:7" x14ac:dyDescent="0.25">
      <c r="A98" s="17">
        <v>10</v>
      </c>
      <c r="B98" s="16">
        <v>2013</v>
      </c>
      <c r="C98" s="16" t="s">
        <v>1</v>
      </c>
      <c r="D98" s="18">
        <v>-4.6742499999999998</v>
      </c>
      <c r="E98" s="18">
        <v>-4.861815870633559</v>
      </c>
      <c r="F98" s="18">
        <v>-24.797125000000001</v>
      </c>
      <c r="G98" s="18">
        <v>-23.015388419978109</v>
      </c>
    </row>
    <row r="99" spans="1:7" x14ac:dyDescent="0.25">
      <c r="A99" s="17">
        <v>11</v>
      </c>
      <c r="B99" s="16">
        <v>2013</v>
      </c>
      <c r="C99" s="16" t="s">
        <v>1</v>
      </c>
      <c r="D99" s="18">
        <v>-4.8922499999999998</v>
      </c>
      <c r="E99" s="18">
        <v>-5.1474960904421447</v>
      </c>
      <c r="F99" s="18">
        <v>-24.853500000000004</v>
      </c>
      <c r="G99" s="18">
        <v>-23.117366791119078</v>
      </c>
    </row>
    <row r="100" spans="1:7" x14ac:dyDescent="0.25">
      <c r="A100" s="17">
        <v>11</v>
      </c>
      <c r="B100" s="16">
        <v>2013</v>
      </c>
      <c r="C100" s="16" t="s">
        <v>1</v>
      </c>
      <c r="D100" s="18">
        <v>-4.8092499999999996</v>
      </c>
      <c r="E100" s="18">
        <v>-5.0626712971268502</v>
      </c>
      <c r="F100" s="18">
        <v>-24.730875000000005</v>
      </c>
      <c r="G100" s="18">
        <v>-22.993897177495761</v>
      </c>
    </row>
    <row r="101" spans="1:7" x14ac:dyDescent="0.25">
      <c r="A101" s="17">
        <v>11</v>
      </c>
      <c r="B101" s="16">
        <v>2013</v>
      </c>
      <c r="C101" s="16" t="s">
        <v>1</v>
      </c>
      <c r="D101" s="18">
        <v>-4.7468749999999993</v>
      </c>
      <c r="E101" s="18">
        <v>-4.9989249539576761</v>
      </c>
      <c r="F101" s="18">
        <v>-24.848500000000001</v>
      </c>
      <c r="G101" s="18">
        <v>-23.112332352235352</v>
      </c>
    </row>
    <row r="102" spans="1:7" x14ac:dyDescent="0.25">
      <c r="A102" s="17">
        <v>11</v>
      </c>
      <c r="B102" s="16">
        <v>2013</v>
      </c>
      <c r="C102" s="16" t="s">
        <v>1</v>
      </c>
      <c r="D102" s="18">
        <v>-4.7454999999999998</v>
      </c>
      <c r="E102" s="18">
        <v>-4.997519723947935</v>
      </c>
      <c r="F102" s="18">
        <v>-24.823625</v>
      </c>
      <c r="G102" s="18">
        <v>-23.087286018788827</v>
      </c>
    </row>
    <row r="103" spans="1:7" x14ac:dyDescent="0.25">
      <c r="A103" s="17">
        <v>12</v>
      </c>
      <c r="B103" s="16">
        <v>2013</v>
      </c>
      <c r="C103" s="16" t="s">
        <v>1</v>
      </c>
      <c r="D103" s="18">
        <v>-4.3118749999999997</v>
      </c>
      <c r="E103" s="18">
        <v>-4.7402673137944742</v>
      </c>
      <c r="F103" s="18">
        <v>-25.088500000000003</v>
      </c>
      <c r="G103" s="18">
        <v>-23.156533447263186</v>
      </c>
    </row>
    <row r="104" spans="1:7" x14ac:dyDescent="0.25">
      <c r="A104" s="17">
        <v>12</v>
      </c>
      <c r="B104" s="16">
        <v>2013</v>
      </c>
      <c r="C104" s="16" t="s">
        <v>1</v>
      </c>
      <c r="D104" s="18">
        <v>-4.9068750000000003</v>
      </c>
      <c r="E104" s="18">
        <v>-5.3232368766853639</v>
      </c>
      <c r="F104" s="18">
        <v>-25.224125000000004</v>
      </c>
      <c r="G104" s="18">
        <v>-23.291240439032812</v>
      </c>
    </row>
    <row r="105" spans="1:7" x14ac:dyDescent="0.25">
      <c r="A105" s="17">
        <v>12</v>
      </c>
      <c r="B105" s="16">
        <v>2013</v>
      </c>
      <c r="C105" s="16" t="s">
        <v>1</v>
      </c>
      <c r="D105" s="18">
        <v>-4.6728749999999994</v>
      </c>
      <c r="E105" s="18">
        <v>-5.0939681746408789</v>
      </c>
      <c r="F105" s="18">
        <v>-24.985125000000004</v>
      </c>
      <c r="G105" s="18">
        <v>-23.053858164135555</v>
      </c>
    </row>
    <row r="106" spans="1:7" x14ac:dyDescent="0.25">
      <c r="A106" s="17">
        <v>12</v>
      </c>
      <c r="B106" s="16">
        <v>2013</v>
      </c>
      <c r="C106" s="16" t="s">
        <v>1</v>
      </c>
      <c r="D106" s="18">
        <v>-4.2601250000000004</v>
      </c>
      <c r="E106" s="18">
        <v>-4.6895636585346372</v>
      </c>
      <c r="F106" s="18">
        <v>-24.787500000000001</v>
      </c>
      <c r="G106" s="18">
        <v>-22.857570833271247</v>
      </c>
    </row>
    <row r="107" spans="1:7" x14ac:dyDescent="0.25">
      <c r="A107" s="17">
        <v>10</v>
      </c>
      <c r="B107" s="16">
        <v>2013</v>
      </c>
      <c r="C107" s="16" t="s">
        <v>1</v>
      </c>
      <c r="D107" s="18">
        <v>-4.83575</v>
      </c>
      <c r="E107" s="18">
        <v>-5.0242185462351294</v>
      </c>
      <c r="F107" s="18">
        <v>-24.77375</v>
      </c>
      <c r="G107" s="18">
        <v>-22.991980201923162</v>
      </c>
    </row>
    <row r="108" spans="1:7" x14ac:dyDescent="0.25">
      <c r="A108" s="17">
        <v>13</v>
      </c>
      <c r="B108" s="16">
        <v>2014</v>
      </c>
      <c r="C108" s="16" t="s">
        <v>1</v>
      </c>
      <c r="D108" s="18">
        <v>-5.1178571428571429</v>
      </c>
      <c r="E108" s="18">
        <v>-5.3592740170134974</v>
      </c>
      <c r="F108" s="18">
        <v>-25.078285714285716</v>
      </c>
      <c r="G108" s="18">
        <v>-23.468598955307954</v>
      </c>
    </row>
    <row r="109" spans="1:7" x14ac:dyDescent="0.25">
      <c r="A109" s="17">
        <v>13</v>
      </c>
      <c r="B109" s="16">
        <v>2014</v>
      </c>
      <c r="C109" s="16" t="s">
        <v>1</v>
      </c>
      <c r="D109" s="18">
        <v>-4.8471666666666673</v>
      </c>
      <c r="E109" s="18">
        <v>-5.088464487370743</v>
      </c>
      <c r="F109" s="18">
        <v>-24.793857142857142</v>
      </c>
      <c r="G109" s="18">
        <v>-23.174701935369747</v>
      </c>
    </row>
    <row r="110" spans="1:7" x14ac:dyDescent="0.25">
      <c r="A110" s="17">
        <v>13</v>
      </c>
      <c r="B110" s="16">
        <v>2014</v>
      </c>
      <c r="C110" s="16" t="s">
        <v>1</v>
      </c>
      <c r="D110" s="18">
        <v>-4.4231428571428575</v>
      </c>
      <c r="E110" s="18">
        <v>-4.6642541862529825</v>
      </c>
      <c r="F110" s="18">
        <v>-24.489142857142859</v>
      </c>
      <c r="G110" s="18">
        <v>-22.859843902457552</v>
      </c>
    </row>
    <row r="111" spans="1:7" x14ac:dyDescent="0.25">
      <c r="A111" s="17">
        <v>13</v>
      </c>
      <c r="B111" s="16">
        <v>2014</v>
      </c>
      <c r="C111" s="16" t="s">
        <v>1</v>
      </c>
      <c r="D111" s="18">
        <v>-4.7435714285714283</v>
      </c>
      <c r="E111" s="18">
        <v>-4.984823686642831</v>
      </c>
      <c r="F111" s="18">
        <v>-24.320999999999998</v>
      </c>
      <c r="G111" s="18">
        <v>-22.686103675201263</v>
      </c>
    </row>
    <row r="112" spans="1:7" x14ac:dyDescent="0.25">
      <c r="A112" s="17">
        <v>14</v>
      </c>
      <c r="B112" s="16">
        <v>2014</v>
      </c>
      <c r="C112" s="16" t="s">
        <v>1</v>
      </c>
      <c r="D112" s="18">
        <v>-4.8974285714285717</v>
      </c>
      <c r="E112" s="18">
        <v>-5.121835130407197</v>
      </c>
      <c r="F112" s="18">
        <v>-25.265285714285714</v>
      </c>
      <c r="G112" s="18">
        <v>-23.220773494774086</v>
      </c>
    </row>
    <row r="113" spans="1:7" x14ac:dyDescent="0.25">
      <c r="A113" s="17">
        <v>14</v>
      </c>
      <c r="B113" s="16">
        <v>2014</v>
      </c>
      <c r="C113" s="16" t="s">
        <v>1</v>
      </c>
      <c r="D113" s="18">
        <v>-4.8911428571428575</v>
      </c>
      <c r="E113" s="18">
        <v>-5.1154961620025361</v>
      </c>
      <c r="F113" s="18">
        <v>-25.106428571428573</v>
      </c>
      <c r="G113" s="18">
        <v>-23.061375673755478</v>
      </c>
    </row>
    <row r="114" spans="1:7" x14ac:dyDescent="0.25">
      <c r="A114" s="17">
        <v>14</v>
      </c>
      <c r="B114" s="16">
        <v>2014</v>
      </c>
      <c r="C114" s="16" t="s">
        <v>1</v>
      </c>
      <c r="D114" s="18">
        <v>-4.8366666666666669</v>
      </c>
      <c r="E114" s="18">
        <v>-5.0605584358288134</v>
      </c>
      <c r="F114" s="18">
        <v>-25.222714285714286</v>
      </c>
      <c r="G114" s="18">
        <v>-23.178057172234929</v>
      </c>
    </row>
    <row r="115" spans="1:7" x14ac:dyDescent="0.25">
      <c r="A115" s="17">
        <v>14</v>
      </c>
      <c r="B115" s="16">
        <v>2014</v>
      </c>
      <c r="C115" s="16" t="s">
        <v>1</v>
      </c>
      <c r="D115" s="18">
        <v>-4.6624285714285714</v>
      </c>
      <c r="E115" s="18">
        <v>-4.8848441525511435</v>
      </c>
      <c r="F115" s="18">
        <v>-24.904</v>
      </c>
      <c r="G115" s="18">
        <v>-22.858258126648124</v>
      </c>
    </row>
    <row r="116" spans="1:7" x14ac:dyDescent="0.25">
      <c r="C116" s="22" t="s">
        <v>15</v>
      </c>
      <c r="D116" s="24">
        <f t="shared" ref="D116:E116" si="1">_xlfn.STDEV.P(D60:D115)</f>
        <v>0.159738929246697</v>
      </c>
      <c r="E116" s="24">
        <f t="shared" si="1"/>
        <v>0.13327389702384979</v>
      </c>
      <c r="F116" s="24">
        <f t="shared" ref="F116" si="2">_xlfn.STDEV.P(F60:F115)</f>
        <v>0.17649391094931999</v>
      </c>
      <c r="G116" s="24">
        <f>_xlfn.STDEV.P(G60:G115)</f>
        <v>0.14546959218672215</v>
      </c>
    </row>
    <row r="117" spans="1:7" x14ac:dyDescent="0.25">
      <c r="A117" s="17">
        <v>1</v>
      </c>
      <c r="B117" s="16">
        <v>2013</v>
      </c>
      <c r="C117" s="17" t="s">
        <v>2</v>
      </c>
      <c r="D117" s="18">
        <v>1.9155</v>
      </c>
      <c r="E117" s="18">
        <v>1.7952119342956943</v>
      </c>
      <c r="F117" s="18">
        <v>-4.1230000000000002</v>
      </c>
      <c r="G117" s="18">
        <v>-2.2856078915837328</v>
      </c>
    </row>
    <row r="118" spans="1:7" x14ac:dyDescent="0.25">
      <c r="A118" s="17">
        <v>1</v>
      </c>
      <c r="B118" s="16">
        <v>2013</v>
      </c>
      <c r="C118" s="17" t="s">
        <v>2</v>
      </c>
      <c r="D118" s="18">
        <v>2.16025</v>
      </c>
      <c r="E118" s="18">
        <v>2.0470420213285667</v>
      </c>
      <c r="F118" s="18">
        <v>-4.0753750000000002</v>
      </c>
      <c r="G118" s="18">
        <v>-2.2375938418618171</v>
      </c>
    </row>
    <row r="119" spans="1:7" x14ac:dyDescent="0.25">
      <c r="A119" s="17">
        <v>1</v>
      </c>
      <c r="B119" s="16">
        <v>2013</v>
      </c>
      <c r="C119" s="17" t="s">
        <v>2</v>
      </c>
      <c r="D119" s="18">
        <v>2.0815000000000001</v>
      </c>
      <c r="E119" s="18">
        <v>1.9660139545100224</v>
      </c>
      <c r="F119" s="18">
        <v>-4.3551250000000001</v>
      </c>
      <c r="G119" s="18">
        <v>-2.5196291260551149</v>
      </c>
    </row>
    <row r="120" spans="1:7" x14ac:dyDescent="0.25">
      <c r="A120" s="17">
        <v>1</v>
      </c>
      <c r="B120" s="16">
        <v>2013</v>
      </c>
      <c r="C120" s="17" t="s">
        <v>2</v>
      </c>
      <c r="D120" s="18">
        <v>2.2132499999999999</v>
      </c>
      <c r="E120" s="18">
        <v>2.1015751964572376</v>
      </c>
      <c r="F120" s="18">
        <v>-4.2366249999999992</v>
      </c>
      <c r="G120" s="18">
        <v>-2.4001610968257818</v>
      </c>
    </row>
    <row r="121" spans="1:7" x14ac:dyDescent="0.25">
      <c r="A121" s="17">
        <v>2</v>
      </c>
      <c r="B121" s="16">
        <v>2013</v>
      </c>
      <c r="C121" s="16" t="s">
        <v>2</v>
      </c>
      <c r="D121" s="18">
        <v>1.9514999999999998</v>
      </c>
      <c r="E121" s="18">
        <v>2.0013625451357866</v>
      </c>
      <c r="F121" s="18">
        <v>-4.218571428571428</v>
      </c>
      <c r="G121" s="18">
        <v>-2.192860189453322</v>
      </c>
    </row>
    <row r="122" spans="1:7" x14ac:dyDescent="0.25">
      <c r="A122" s="17">
        <v>2</v>
      </c>
      <c r="B122" s="16">
        <v>2013</v>
      </c>
      <c r="C122" s="16" t="s">
        <v>2</v>
      </c>
      <c r="D122" s="18">
        <v>1.7949999999999999</v>
      </c>
      <c r="E122" s="18">
        <v>1.8418322822184316</v>
      </c>
      <c r="F122" s="18">
        <v>-4.3078750000000001</v>
      </c>
      <c r="G122" s="18">
        <v>-2.2833964033473952</v>
      </c>
    </row>
    <row r="123" spans="1:7" x14ac:dyDescent="0.25">
      <c r="A123" s="17">
        <v>2</v>
      </c>
      <c r="B123" s="16">
        <v>2013</v>
      </c>
      <c r="C123" s="16" t="s">
        <v>2</v>
      </c>
      <c r="D123" s="18">
        <v>1.9771999999999998</v>
      </c>
      <c r="E123" s="18">
        <v>2.0275601665861127</v>
      </c>
      <c r="F123" s="18">
        <v>-4.2271999999999998</v>
      </c>
      <c r="G123" s="18">
        <v>-2.2016078596300108</v>
      </c>
    </row>
    <row r="124" spans="1:7" x14ac:dyDescent="0.25">
      <c r="A124" s="17">
        <v>2</v>
      </c>
      <c r="B124" s="16">
        <v>2013</v>
      </c>
      <c r="C124" s="16" t="s">
        <v>2</v>
      </c>
      <c r="D124" s="18">
        <v>2.0076666666666667</v>
      </c>
      <c r="E124" s="18">
        <v>2.0586167502509611</v>
      </c>
      <c r="F124" s="18">
        <v>-4.5265000000000004</v>
      </c>
      <c r="G124" s="18">
        <v>-2.5050390481594587</v>
      </c>
    </row>
    <row r="125" spans="1:7" x14ac:dyDescent="0.25">
      <c r="A125" s="17">
        <v>3</v>
      </c>
      <c r="B125" s="16">
        <v>2013</v>
      </c>
      <c r="C125" s="16" t="s">
        <v>2</v>
      </c>
      <c r="D125" s="18">
        <v>2.0667499999999999</v>
      </c>
      <c r="E125" s="18">
        <v>1.9547142661581693</v>
      </c>
      <c r="F125" s="18">
        <v>-4.102875</v>
      </c>
      <c r="G125" s="18">
        <v>-2.1842202027097573</v>
      </c>
    </row>
    <row r="126" spans="1:7" x14ac:dyDescent="0.25">
      <c r="A126" s="17">
        <v>3</v>
      </c>
      <c r="B126" s="16">
        <v>2013</v>
      </c>
      <c r="C126" s="16" t="s">
        <v>2</v>
      </c>
      <c r="D126" s="18">
        <v>2.1160000000000001</v>
      </c>
      <c r="E126" s="18">
        <v>2.0043141181809552</v>
      </c>
      <c r="F126" s="18">
        <v>-4.2078749999999996</v>
      </c>
      <c r="G126" s="18">
        <v>-2.2899199692342638</v>
      </c>
    </row>
    <row r="127" spans="1:7" x14ac:dyDescent="0.25">
      <c r="A127" s="17">
        <v>3</v>
      </c>
      <c r="B127" s="16">
        <v>2013</v>
      </c>
      <c r="C127" s="16" t="s">
        <v>2</v>
      </c>
      <c r="D127" s="18">
        <v>2.1473750000000003</v>
      </c>
      <c r="E127" s="18">
        <v>2.0359119934543544</v>
      </c>
      <c r="F127" s="18">
        <v>-4.1062500000000002</v>
      </c>
      <c r="G127" s="18">
        <v>-2.187617695205188</v>
      </c>
    </row>
    <row r="128" spans="1:7" x14ac:dyDescent="0.25">
      <c r="A128" s="17">
        <v>3</v>
      </c>
      <c r="B128" s="16">
        <v>2013</v>
      </c>
      <c r="C128" s="16" t="s">
        <v>2</v>
      </c>
      <c r="D128" s="18">
        <v>2.1582500000000002</v>
      </c>
      <c r="E128" s="18">
        <v>2.046864245043142</v>
      </c>
      <c r="F128" s="18">
        <v>-4.3862500000000004</v>
      </c>
      <c r="G128" s="18">
        <v>-2.4694837392705402</v>
      </c>
    </row>
    <row r="129" spans="1:7" x14ac:dyDescent="0.25">
      <c r="A129" s="17">
        <v>4</v>
      </c>
      <c r="B129" s="16">
        <v>2013</v>
      </c>
      <c r="C129" s="16" t="s">
        <v>2</v>
      </c>
      <c r="D129" s="18">
        <v>2.167875</v>
      </c>
      <c r="E129" s="18">
        <v>2.0561650705460455</v>
      </c>
      <c r="F129" s="18">
        <v>-4.0266250000000001</v>
      </c>
      <c r="G129" s="18">
        <v>-2.1500220563373462</v>
      </c>
    </row>
    <row r="130" spans="1:7" x14ac:dyDescent="0.25">
      <c r="A130" s="17">
        <v>4</v>
      </c>
      <c r="B130" s="16">
        <v>2013</v>
      </c>
      <c r="C130" s="16" t="s">
        <v>2</v>
      </c>
      <c r="D130" s="18">
        <v>2.1357499999999998</v>
      </c>
      <c r="E130" s="18">
        <v>2.0236357944321819</v>
      </c>
      <c r="F130" s="18">
        <v>-4.0917500000000011</v>
      </c>
      <c r="G130" s="18">
        <v>-2.2154995389749503</v>
      </c>
    </row>
    <row r="131" spans="1:7" x14ac:dyDescent="0.25">
      <c r="A131" s="17">
        <v>4</v>
      </c>
      <c r="B131" s="16">
        <v>2013</v>
      </c>
      <c r="C131" s="16" t="s">
        <v>2</v>
      </c>
      <c r="D131" s="18">
        <v>1.9377499999999999</v>
      </c>
      <c r="E131" s="18">
        <v>1.8231440692790271</v>
      </c>
      <c r="F131" s="18">
        <v>-4.2716250000000002</v>
      </c>
      <c r="G131" s="18">
        <v>-2.3963480946669105</v>
      </c>
    </row>
    <row r="132" spans="1:7" x14ac:dyDescent="0.25">
      <c r="A132" s="17">
        <v>4</v>
      </c>
      <c r="B132" s="16">
        <v>2013</v>
      </c>
      <c r="C132" s="16" t="s">
        <v>2</v>
      </c>
      <c r="D132" s="18">
        <v>2.1723749999999997</v>
      </c>
      <c r="E132" s="18">
        <v>2.0607217006631631</v>
      </c>
      <c r="F132" s="18">
        <v>-4.3831249999999997</v>
      </c>
      <c r="G132" s="18">
        <v>-2.5084515774168956</v>
      </c>
    </row>
    <row r="133" spans="1:7" x14ac:dyDescent="0.25">
      <c r="A133" s="17">
        <v>5</v>
      </c>
      <c r="B133" s="16">
        <v>2013</v>
      </c>
      <c r="C133" s="16" t="s">
        <v>2</v>
      </c>
      <c r="D133" s="18">
        <v>2.1555</v>
      </c>
      <c r="E133" s="18">
        <v>2.0683150456647823</v>
      </c>
      <c r="F133" s="18">
        <v>-4.2192499999999997</v>
      </c>
      <c r="G133" s="18">
        <v>-2.3585866314252355</v>
      </c>
    </row>
    <row r="134" spans="1:7" x14ac:dyDescent="0.25">
      <c r="A134" s="17">
        <v>5</v>
      </c>
      <c r="B134" s="16">
        <v>2013</v>
      </c>
      <c r="C134" s="16" t="s">
        <v>2</v>
      </c>
      <c r="D134" s="18">
        <v>2.0888749999999998</v>
      </c>
      <c r="E134" s="18">
        <v>2.0006833330732352</v>
      </c>
      <c r="F134" s="18">
        <v>-4.0508749999999996</v>
      </c>
      <c r="G134" s="18">
        <v>-2.1892778295331263</v>
      </c>
    </row>
    <row r="135" spans="1:7" x14ac:dyDescent="0.25">
      <c r="A135" s="17">
        <v>5</v>
      </c>
      <c r="B135" s="16">
        <v>2013</v>
      </c>
      <c r="C135" s="16" t="s">
        <v>2</v>
      </c>
      <c r="D135" s="18">
        <v>2.0429999999999997</v>
      </c>
      <c r="E135" s="18">
        <v>1.9541151557353407</v>
      </c>
      <c r="F135" s="18">
        <v>-4.2893749999999997</v>
      </c>
      <c r="G135" s="18">
        <v>-2.4291005422355356</v>
      </c>
    </row>
    <row r="136" spans="1:7" x14ac:dyDescent="0.25">
      <c r="A136" s="17">
        <v>5</v>
      </c>
      <c r="B136" s="16">
        <v>2013</v>
      </c>
      <c r="C136" s="16" t="s">
        <v>2</v>
      </c>
      <c r="D136" s="18">
        <v>2.0503750000000003</v>
      </c>
      <c r="E136" s="18">
        <v>1.9616015929640491</v>
      </c>
      <c r="F136" s="18">
        <v>-4.1046250000000004</v>
      </c>
      <c r="G136" s="18">
        <v>-2.2433259251631252</v>
      </c>
    </row>
    <row r="137" spans="1:7" x14ac:dyDescent="0.25">
      <c r="A137" s="17">
        <v>6</v>
      </c>
      <c r="B137" s="16">
        <v>2013</v>
      </c>
      <c r="C137" s="16" t="s">
        <v>2</v>
      </c>
      <c r="D137" s="18">
        <v>2.0638749999999999</v>
      </c>
      <c r="E137" s="18">
        <v>1.9458306217731778</v>
      </c>
      <c r="F137" s="18">
        <v>-4.4231249999999998</v>
      </c>
      <c r="G137" s="18">
        <v>-2.4494016767684776</v>
      </c>
    </row>
    <row r="138" spans="1:7" x14ac:dyDescent="0.25">
      <c r="A138" s="17">
        <v>6</v>
      </c>
      <c r="B138" s="16">
        <v>2013</v>
      </c>
      <c r="C138" s="16" t="s">
        <v>2</v>
      </c>
      <c r="D138" s="18">
        <v>2.1164999999999998</v>
      </c>
      <c r="E138" s="18">
        <v>1.9990455161062468</v>
      </c>
      <c r="F138" s="18">
        <v>-4.186375</v>
      </c>
      <c r="G138" s="18">
        <v>-2.2094454960787422</v>
      </c>
    </row>
    <row r="139" spans="1:7" x14ac:dyDescent="0.25">
      <c r="A139" s="17">
        <v>6</v>
      </c>
      <c r="B139" s="16">
        <v>2013</v>
      </c>
      <c r="C139" s="16" t="s">
        <v>2</v>
      </c>
      <c r="D139" s="18">
        <v>2.198375</v>
      </c>
      <c r="E139" s="18">
        <v>2.0818382851992641</v>
      </c>
      <c r="F139" s="18">
        <v>-4.2299999999999995</v>
      </c>
      <c r="G139" s="18">
        <v>-2.2536612865015071</v>
      </c>
    </row>
    <row r="140" spans="1:7" x14ac:dyDescent="0.25">
      <c r="A140" s="17">
        <v>6</v>
      </c>
      <c r="B140" s="16">
        <v>2013</v>
      </c>
      <c r="C140" s="16" t="s">
        <v>2</v>
      </c>
      <c r="D140" s="18">
        <v>2.057375</v>
      </c>
      <c r="E140" s="18">
        <v>1.9392577607154116</v>
      </c>
      <c r="F140" s="18">
        <v>-4.4499999999999993</v>
      </c>
      <c r="G140" s="18">
        <v>-2.476640630753848</v>
      </c>
    </row>
    <row r="141" spans="1:7" x14ac:dyDescent="0.25">
      <c r="A141" s="17">
        <v>7</v>
      </c>
      <c r="B141" s="16">
        <v>2013</v>
      </c>
      <c r="C141" s="16" t="s">
        <v>2</v>
      </c>
      <c r="D141" s="18">
        <v>2.0136249999999998</v>
      </c>
      <c r="E141" s="18">
        <v>1.8429604743983616</v>
      </c>
      <c r="F141" s="18">
        <v>-4.1727499999999997</v>
      </c>
      <c r="G141" s="18">
        <v>-2.31592019504017</v>
      </c>
    </row>
    <row r="142" spans="1:7" x14ac:dyDescent="0.25">
      <c r="A142" s="17">
        <v>7</v>
      </c>
      <c r="B142" s="16">
        <v>2013</v>
      </c>
      <c r="C142" s="16" t="s">
        <v>2</v>
      </c>
      <c r="D142" s="18">
        <v>2.0567500000000001</v>
      </c>
      <c r="E142" s="18">
        <v>1.8861530868539811</v>
      </c>
      <c r="F142" s="18">
        <v>-4.1308749999999996</v>
      </c>
      <c r="G142" s="18">
        <v>-2.273804337174564</v>
      </c>
    </row>
    <row r="143" spans="1:7" x14ac:dyDescent="0.25">
      <c r="A143" s="17">
        <v>7</v>
      </c>
      <c r="B143" s="16">
        <v>2013</v>
      </c>
      <c r="C143" s="16" t="s">
        <v>2</v>
      </c>
      <c r="D143" s="18">
        <v>2.0957500000000002</v>
      </c>
      <c r="E143" s="18">
        <v>1.9252142320312373</v>
      </c>
      <c r="F143" s="18">
        <v>-4.3178749999999999</v>
      </c>
      <c r="G143" s="18">
        <v>-2.4618799293147031</v>
      </c>
    </row>
    <row r="144" spans="1:7" x14ac:dyDescent="0.25">
      <c r="A144" s="17">
        <v>7</v>
      </c>
      <c r="B144" s="16">
        <v>2013</v>
      </c>
      <c r="C144" s="16" t="s">
        <v>2</v>
      </c>
      <c r="D144" s="18">
        <v>2.1816250000000004</v>
      </c>
      <c r="E144" s="18">
        <v>2.0112238690080795</v>
      </c>
      <c r="F144" s="18">
        <v>-4.2692499999999995</v>
      </c>
      <c r="G144" s="18">
        <v>-2.4129752465991183</v>
      </c>
    </row>
    <row r="145" spans="1:7" x14ac:dyDescent="0.25">
      <c r="A145" s="17">
        <v>8</v>
      </c>
      <c r="B145" s="16">
        <v>2013</v>
      </c>
      <c r="C145" s="16" t="s">
        <v>2</v>
      </c>
      <c r="D145" s="18">
        <v>1.9196249999999999</v>
      </c>
      <c r="E145" s="18">
        <v>1.8013049687855942</v>
      </c>
      <c r="F145" s="18">
        <v>-4.1130000000000004</v>
      </c>
      <c r="G145" s="18">
        <v>-2.268263188030196</v>
      </c>
    </row>
    <row r="146" spans="1:7" x14ac:dyDescent="0.25">
      <c r="A146" s="17">
        <v>8</v>
      </c>
      <c r="B146" s="16">
        <v>2013</v>
      </c>
      <c r="C146" s="16" t="s">
        <v>2</v>
      </c>
      <c r="D146" s="18">
        <v>2.0725000000000002</v>
      </c>
      <c r="E146" s="18">
        <v>1.9581344095331754</v>
      </c>
      <c r="F146" s="18">
        <v>-4.2865000000000002</v>
      </c>
      <c r="G146" s="18">
        <v>-2.4425717934552855</v>
      </c>
    </row>
    <row r="147" spans="1:7" x14ac:dyDescent="0.25">
      <c r="A147" s="17">
        <v>8</v>
      </c>
      <c r="B147" s="16">
        <v>2013</v>
      </c>
      <c r="C147" s="16" t="s">
        <v>2</v>
      </c>
      <c r="D147" s="18">
        <v>2.1726250000000005</v>
      </c>
      <c r="E147" s="18">
        <v>2.0608493580522369</v>
      </c>
      <c r="F147" s="18">
        <v>-3.9715000000000003</v>
      </c>
      <c r="G147" s="18">
        <v>-2.1261037202051227</v>
      </c>
    </row>
    <row r="148" spans="1:7" x14ac:dyDescent="0.25">
      <c r="A148" s="17">
        <v>8</v>
      </c>
      <c r="B148" s="16">
        <v>2013</v>
      </c>
      <c r="C148" s="16" t="s">
        <v>2</v>
      </c>
      <c r="D148" s="18">
        <v>2.18425</v>
      </c>
      <c r="E148" s="18">
        <v>2.072775063685536</v>
      </c>
      <c r="F148" s="18">
        <v>-4.071625</v>
      </c>
      <c r="G148" s="18">
        <v>-2.2266953577739246</v>
      </c>
    </row>
    <row r="149" spans="1:7" x14ac:dyDescent="0.25">
      <c r="A149" s="17">
        <v>9</v>
      </c>
      <c r="B149" s="16">
        <v>2013</v>
      </c>
      <c r="C149" s="16" t="s">
        <v>2</v>
      </c>
      <c r="D149" s="18">
        <v>2.1131250000000001</v>
      </c>
      <c r="E149" s="18">
        <v>2.0336126451889323</v>
      </c>
      <c r="F149" s="18">
        <v>-4.1615000000000002</v>
      </c>
      <c r="G149" s="18">
        <v>-2.2063087922644398</v>
      </c>
    </row>
    <row r="150" spans="1:7" x14ac:dyDescent="0.25">
      <c r="A150" s="17">
        <v>9</v>
      </c>
      <c r="B150" s="16">
        <v>2013</v>
      </c>
      <c r="C150" s="16" t="s">
        <v>2</v>
      </c>
      <c r="D150" s="18">
        <v>2.269625</v>
      </c>
      <c r="E150" s="18">
        <v>2.1924780399130652</v>
      </c>
      <c r="F150" s="18">
        <v>-4.085375</v>
      </c>
      <c r="G150" s="18">
        <v>-2.1295951580969623</v>
      </c>
    </row>
    <row r="151" spans="1:7" x14ac:dyDescent="0.25">
      <c r="A151" s="17">
        <v>9</v>
      </c>
      <c r="B151" s="16">
        <v>2013</v>
      </c>
      <c r="C151" s="16" t="s">
        <v>2</v>
      </c>
      <c r="D151" s="18">
        <v>2.1427500000000004</v>
      </c>
      <c r="E151" s="18">
        <v>2.0636854076087565</v>
      </c>
      <c r="F151" s="18">
        <v>-4.3417499999999993</v>
      </c>
      <c r="G151" s="18">
        <v>-2.3879525697184647</v>
      </c>
    </row>
    <row r="152" spans="1:7" x14ac:dyDescent="0.25">
      <c r="A152" s="17">
        <v>9</v>
      </c>
      <c r="B152" s="16">
        <v>2013</v>
      </c>
      <c r="C152" s="16" t="s">
        <v>2</v>
      </c>
      <c r="D152" s="18">
        <v>2.1491250000000002</v>
      </c>
      <c r="E152" s="18">
        <v>2.0701567615471994</v>
      </c>
      <c r="F152" s="18">
        <v>-4.2734999999999994</v>
      </c>
      <c r="G152" s="18">
        <v>-2.319174828740727</v>
      </c>
    </row>
    <row r="153" spans="1:7" x14ac:dyDescent="0.25">
      <c r="A153" s="17">
        <v>10</v>
      </c>
      <c r="B153" s="16">
        <v>2013</v>
      </c>
      <c r="C153" s="16" t="s">
        <v>2</v>
      </c>
      <c r="D153" s="18">
        <v>2.0914999999999999</v>
      </c>
      <c r="E153" s="18">
        <v>1.9417500888173849</v>
      </c>
      <c r="F153" s="18">
        <v>-4.1327499999999997</v>
      </c>
      <c r="G153" s="18">
        <v>-2.3216474159479183</v>
      </c>
    </row>
    <row r="154" spans="1:7" x14ac:dyDescent="0.25">
      <c r="A154" s="17">
        <v>10</v>
      </c>
      <c r="B154" s="16">
        <v>2013</v>
      </c>
      <c r="C154" s="16" t="s">
        <v>2</v>
      </c>
      <c r="D154" s="18">
        <v>2.2015000000000002</v>
      </c>
      <c r="E154" s="18">
        <v>2.0523649143045231</v>
      </c>
      <c r="F154" s="18">
        <v>-4.1594999999999995</v>
      </c>
      <c r="G154" s="18">
        <v>-2.3484354301926178</v>
      </c>
    </row>
    <row r="155" spans="1:7" x14ac:dyDescent="0.25">
      <c r="A155" s="17">
        <v>10</v>
      </c>
      <c r="B155" s="16">
        <v>2013</v>
      </c>
      <c r="C155" s="16" t="s">
        <v>2</v>
      </c>
      <c r="D155" s="18">
        <v>2.292875</v>
      </c>
      <c r="E155" s="18">
        <v>2.1442506386580433</v>
      </c>
      <c r="F155" s="18">
        <v>-4.0402499999999995</v>
      </c>
      <c r="G155" s="18">
        <v>-2.2290159648213885</v>
      </c>
    </row>
    <row r="156" spans="1:7" x14ac:dyDescent="0.25">
      <c r="A156" s="17">
        <v>11</v>
      </c>
      <c r="B156" s="16">
        <v>2013</v>
      </c>
      <c r="C156" s="16" t="s">
        <v>2</v>
      </c>
      <c r="D156" s="18">
        <v>1.9808749999999999</v>
      </c>
      <c r="E156" s="18">
        <v>1.8767377355238644</v>
      </c>
      <c r="F156" s="18">
        <v>-4.21225</v>
      </c>
      <c r="G156" s="18">
        <v>-2.3339444693876867</v>
      </c>
    </row>
    <row r="157" spans="1:7" x14ac:dyDescent="0.25">
      <c r="A157" s="17">
        <v>11</v>
      </c>
      <c r="B157" s="16">
        <v>2013</v>
      </c>
      <c r="C157" s="16" t="s">
        <v>2</v>
      </c>
      <c r="D157" s="18">
        <v>1.9962500000000001</v>
      </c>
      <c r="E157" s="18">
        <v>1.8924507619964266</v>
      </c>
      <c r="F157" s="18">
        <v>-4.29</v>
      </c>
      <c r="G157" s="18">
        <v>-2.4122299940295866</v>
      </c>
    </row>
    <row r="158" spans="1:7" x14ac:dyDescent="0.25">
      <c r="A158" s="17">
        <v>11</v>
      </c>
      <c r="B158" s="16">
        <v>2013</v>
      </c>
      <c r="C158" s="16" t="s">
        <v>2</v>
      </c>
      <c r="D158" s="18">
        <v>2.0998749999999999</v>
      </c>
      <c r="E158" s="18">
        <v>1.9983540054578399</v>
      </c>
      <c r="F158" s="18">
        <v>-4.2142499999999998</v>
      </c>
      <c r="G158" s="18">
        <v>-2.3359582449411755</v>
      </c>
    </row>
    <row r="159" spans="1:7" x14ac:dyDescent="0.25">
      <c r="A159" s="17">
        <v>11</v>
      </c>
      <c r="B159" s="16">
        <v>2013</v>
      </c>
      <c r="C159" s="16" t="s">
        <v>2</v>
      </c>
      <c r="D159" s="18">
        <v>2.1113749999999998</v>
      </c>
      <c r="E159" s="18">
        <v>2.0101068382665854</v>
      </c>
      <c r="F159" s="18">
        <v>-4.0173750000000004</v>
      </c>
      <c r="G159" s="18">
        <v>-2.1377272138945651</v>
      </c>
    </row>
    <row r="160" spans="1:7" x14ac:dyDescent="0.25">
      <c r="A160" s="17">
        <v>12</v>
      </c>
      <c r="B160" s="16">
        <v>2013</v>
      </c>
      <c r="C160" s="16" t="s">
        <v>2</v>
      </c>
      <c r="D160" s="18">
        <v>1.8565000000000003</v>
      </c>
      <c r="E160" s="18">
        <v>1.3033879425031558</v>
      </c>
      <c r="F160" s="18">
        <v>-4.3248750000000005</v>
      </c>
      <c r="G160" s="18">
        <v>-2.5334516999263945</v>
      </c>
    </row>
    <row r="161" spans="1:7" x14ac:dyDescent="0.25">
      <c r="A161" s="17">
        <v>12</v>
      </c>
      <c r="B161" s="16">
        <v>2013</v>
      </c>
      <c r="C161" s="16" t="s">
        <v>2</v>
      </c>
      <c r="D161" s="18">
        <v>2.8463749999999997</v>
      </c>
      <c r="E161" s="18">
        <v>2.273248440094112</v>
      </c>
      <c r="F161" s="18">
        <v>-3.8756249999999999</v>
      </c>
      <c r="G161" s="18">
        <v>-2.0872425493088569</v>
      </c>
    </row>
    <row r="162" spans="1:7" x14ac:dyDescent="0.25">
      <c r="A162" s="17">
        <v>12</v>
      </c>
      <c r="B162" s="16">
        <v>2013</v>
      </c>
      <c r="C162" s="16" t="s">
        <v>2</v>
      </c>
      <c r="D162" s="18">
        <v>2.4737499999999999</v>
      </c>
      <c r="E162" s="18">
        <v>1.9081576277038304</v>
      </c>
      <c r="F162" s="18">
        <v>-4.1722499999999991</v>
      </c>
      <c r="G162" s="18">
        <v>-2.3818597764695166</v>
      </c>
    </row>
    <row r="163" spans="1:7" x14ac:dyDescent="0.25">
      <c r="A163" s="17">
        <v>12</v>
      </c>
      <c r="B163" s="16">
        <v>2013</v>
      </c>
      <c r="C163" s="16" t="s">
        <v>2</v>
      </c>
      <c r="D163" s="18">
        <v>2.8683750000000003</v>
      </c>
      <c r="E163" s="18">
        <v>2.2948036172094057</v>
      </c>
      <c r="F163" s="18">
        <v>-4.1212499999999999</v>
      </c>
      <c r="G163" s="18">
        <v>-2.33120498140776</v>
      </c>
    </row>
    <row r="164" spans="1:7" x14ac:dyDescent="0.25">
      <c r="A164" s="17">
        <v>10</v>
      </c>
      <c r="B164" s="16">
        <v>2013</v>
      </c>
      <c r="C164" s="16" t="s">
        <v>2</v>
      </c>
      <c r="D164" s="18">
        <v>2.156625</v>
      </c>
      <c r="E164" s="18">
        <v>2.0072390934523838</v>
      </c>
      <c r="F164" s="18">
        <v>-4.1657500000000001</v>
      </c>
      <c r="G164" s="18">
        <v>-2.354694312025492</v>
      </c>
    </row>
    <row r="165" spans="1:7" x14ac:dyDescent="0.25">
      <c r="A165" s="17">
        <v>13</v>
      </c>
      <c r="B165" s="16">
        <v>2014</v>
      </c>
      <c r="C165" s="16" t="s">
        <v>2</v>
      </c>
      <c r="D165" s="18">
        <v>2.0747499999999999</v>
      </c>
      <c r="E165" s="18">
        <v>1.8364965349272966</v>
      </c>
      <c r="F165" s="18">
        <v>-4.487857142857143</v>
      </c>
      <c r="G165" s="18">
        <v>-2.1927279484003472</v>
      </c>
    </row>
    <row r="166" spans="1:7" x14ac:dyDescent="0.25">
      <c r="A166" s="17">
        <v>13</v>
      </c>
      <c r="B166" s="16">
        <v>2014</v>
      </c>
      <c r="C166" s="16" t="s">
        <v>2</v>
      </c>
      <c r="D166" s="18">
        <v>2.330428571428572</v>
      </c>
      <c r="E166" s="18">
        <v>2.0922875573627548</v>
      </c>
      <c r="F166" s="18">
        <v>-4.3111428571428574</v>
      </c>
      <c r="G166" s="18">
        <v>-2.0101309550987114</v>
      </c>
    </row>
    <row r="167" spans="1:7" x14ac:dyDescent="0.25">
      <c r="A167" s="17">
        <v>13</v>
      </c>
      <c r="B167" s="16">
        <v>2014</v>
      </c>
      <c r="C167" s="16" t="s">
        <v>2</v>
      </c>
      <c r="D167" s="18">
        <v>2.5812499999999998</v>
      </c>
      <c r="E167" s="18">
        <v>2.3432193007017985</v>
      </c>
      <c r="F167" s="18">
        <v>-4.4474285714285724</v>
      </c>
      <c r="G167" s="18">
        <v>-2.1509535352197791</v>
      </c>
    </row>
    <row r="168" spans="1:7" x14ac:dyDescent="0.25">
      <c r="A168" s="17">
        <v>13</v>
      </c>
      <c r="B168" s="16">
        <v>2014</v>
      </c>
      <c r="C168" s="16" t="s">
        <v>2</v>
      </c>
      <c r="D168" s="18">
        <v>2.0700000000000003</v>
      </c>
      <c r="E168" s="18">
        <v>1.8317444458109517</v>
      </c>
      <c r="F168" s="18">
        <v>-4.8755714285714289</v>
      </c>
      <c r="G168" s="18">
        <v>-2.5933489991850198</v>
      </c>
    </row>
    <row r="169" spans="1:7" x14ac:dyDescent="0.25">
      <c r="A169" s="17">
        <v>14</v>
      </c>
      <c r="B169" s="16">
        <v>2014</v>
      </c>
      <c r="C169" s="16" t="s">
        <v>2</v>
      </c>
      <c r="D169" s="18">
        <v>2.040142857142857</v>
      </c>
      <c r="E169" s="18">
        <v>1.8745131113092186</v>
      </c>
      <c r="F169" s="18">
        <v>-4.3085714285714287</v>
      </c>
      <c r="G169" s="18">
        <v>-2.1927319930046378</v>
      </c>
    </row>
    <row r="170" spans="1:7" x14ac:dyDescent="0.25">
      <c r="A170" s="17">
        <v>14</v>
      </c>
      <c r="B170" s="16">
        <v>2014</v>
      </c>
      <c r="C170" s="16" t="s">
        <v>2</v>
      </c>
      <c r="D170" s="18">
        <v>2.0623749999999998</v>
      </c>
      <c r="E170" s="18">
        <v>1.896933610354111</v>
      </c>
      <c r="F170" s="18">
        <v>-4.3225714285714281</v>
      </c>
      <c r="G170" s="18">
        <v>-2.2067796426987236</v>
      </c>
    </row>
    <row r="171" spans="1:7" x14ac:dyDescent="0.25">
      <c r="A171" s="17">
        <v>14</v>
      </c>
      <c r="B171" s="16">
        <v>2014</v>
      </c>
      <c r="C171" s="16" t="s">
        <v>2</v>
      </c>
      <c r="D171" s="18">
        <v>2.1521250000000003</v>
      </c>
      <c r="E171" s="18">
        <v>1.9874439944501998</v>
      </c>
      <c r="F171" s="18">
        <v>-4.8058571428571435</v>
      </c>
      <c r="G171" s="18">
        <v>-2.6917102438731595</v>
      </c>
    </row>
    <row r="172" spans="1:7" x14ac:dyDescent="0.25">
      <c r="A172" s="17">
        <v>14</v>
      </c>
      <c r="B172" s="16">
        <v>2014</v>
      </c>
      <c r="C172" s="16" t="s">
        <v>2</v>
      </c>
      <c r="D172" s="18">
        <v>2.2612857142857141</v>
      </c>
      <c r="E172" s="18">
        <v>2.0975295451822702</v>
      </c>
      <c r="F172" s="18">
        <v>-4.2622857142857145</v>
      </c>
      <c r="G172" s="18">
        <v>-2.1462887429956172</v>
      </c>
    </row>
    <row r="173" spans="1:7" x14ac:dyDescent="0.25">
      <c r="C173" s="22" t="s">
        <v>15</v>
      </c>
      <c r="D173" s="24">
        <f t="shared" ref="D173:E173" si="3">_xlfn.STDEV.P(D117:D172)</f>
        <v>0.18966814512866081</v>
      </c>
      <c r="E173" s="24">
        <f t="shared" si="3"/>
        <v>0.14705287572470427</v>
      </c>
      <c r="F173" s="24">
        <f t="shared" ref="F173" si="4">_xlfn.STDEV.P(F117:F172)</f>
        <v>0.17585245832845942</v>
      </c>
      <c r="G173" s="24">
        <f>_xlfn.STDEV.P(G117:G172)</f>
        <v>0.13778549581652622</v>
      </c>
    </row>
    <row r="174" spans="1:7" x14ac:dyDescent="0.25">
      <c r="D174" s="25"/>
    </row>
    <row r="175" spans="1:7" x14ac:dyDescent="0.25">
      <c r="D175" s="25"/>
    </row>
    <row r="176" spans="1:7" x14ac:dyDescent="0.25">
      <c r="D176" s="25"/>
    </row>
    <row r="177" spans="4:4" x14ac:dyDescent="0.25">
      <c r="D177" s="25"/>
    </row>
    <row r="178" spans="4:4" x14ac:dyDescent="0.25">
      <c r="D178" s="25"/>
    </row>
    <row r="179" spans="4:4" x14ac:dyDescent="0.25">
      <c r="D179" s="25"/>
    </row>
    <row r="180" spans="4:4" x14ac:dyDescent="0.25">
      <c r="D180" s="25"/>
    </row>
    <row r="181" spans="4:4" x14ac:dyDescent="0.25">
      <c r="D181" s="25"/>
    </row>
    <row r="182" spans="4:4" x14ac:dyDescent="0.25">
      <c r="D182" s="25"/>
    </row>
    <row r="183" spans="4:4" x14ac:dyDescent="0.25">
      <c r="D183" s="25"/>
    </row>
    <row r="184" spans="4:4" x14ac:dyDescent="0.25">
      <c r="D184" s="25"/>
    </row>
    <row r="185" spans="4:4" x14ac:dyDescent="0.25">
      <c r="D185" s="25"/>
    </row>
    <row r="186" spans="4:4" x14ac:dyDescent="0.25">
      <c r="D186" s="25"/>
    </row>
    <row r="187" spans="4:4" x14ac:dyDescent="0.25">
      <c r="D187" s="25"/>
    </row>
    <row r="188" spans="4:4" x14ac:dyDescent="0.25">
      <c r="D188" s="25"/>
    </row>
    <row r="189" spans="4:4" x14ac:dyDescent="0.25">
      <c r="D189" s="25"/>
    </row>
    <row r="190" spans="4:4" x14ac:dyDescent="0.25">
      <c r="D190" s="25"/>
    </row>
    <row r="191" spans="4:4" x14ac:dyDescent="0.25">
      <c r="D191" s="25"/>
    </row>
    <row r="192" spans="4:4" x14ac:dyDescent="0.25">
      <c r="D192" s="25"/>
    </row>
    <row r="193" spans="4:4" x14ac:dyDescent="0.25">
      <c r="D193" s="25"/>
    </row>
    <row r="194" spans="4:4" x14ac:dyDescent="0.25">
      <c r="D194" s="25"/>
    </row>
    <row r="195" spans="4:4" x14ac:dyDescent="0.25">
      <c r="D195" s="25"/>
    </row>
    <row r="196" spans="4:4" x14ac:dyDescent="0.25">
      <c r="D196" s="25"/>
    </row>
    <row r="197" spans="4:4" x14ac:dyDescent="0.25">
      <c r="D197" s="25"/>
    </row>
    <row r="198" spans="4:4" x14ac:dyDescent="0.25">
      <c r="D198" s="25"/>
    </row>
    <row r="199" spans="4:4" x14ac:dyDescent="0.25">
      <c r="D199" s="25"/>
    </row>
    <row r="200" spans="4:4" x14ac:dyDescent="0.25">
      <c r="D200" s="25"/>
    </row>
    <row r="201" spans="4:4" x14ac:dyDescent="0.25">
      <c r="D201" s="25"/>
    </row>
    <row r="202" spans="4:4" x14ac:dyDescent="0.25">
      <c r="D202" s="25"/>
    </row>
    <row r="203" spans="4:4" x14ac:dyDescent="0.25">
      <c r="D203" s="25"/>
    </row>
    <row r="204" spans="4:4" x14ac:dyDescent="0.25">
      <c r="D204" s="25"/>
    </row>
    <row r="205" spans="4:4" x14ac:dyDescent="0.25">
      <c r="D205" s="25"/>
    </row>
    <row r="206" spans="4:4" x14ac:dyDescent="0.25">
      <c r="D206" s="25"/>
    </row>
    <row r="207" spans="4:4" x14ac:dyDescent="0.25">
      <c r="D207" s="25"/>
    </row>
    <row r="208" spans="4:4" x14ac:dyDescent="0.25">
      <c r="D208" s="25"/>
    </row>
    <row r="209" spans="4:4" x14ac:dyDescent="0.25">
      <c r="D209" s="25"/>
    </row>
    <row r="210" spans="4:4" x14ac:dyDescent="0.25">
      <c r="D210" s="25"/>
    </row>
    <row r="211" spans="4:4" x14ac:dyDescent="0.25">
      <c r="D211" s="25"/>
    </row>
    <row r="212" spans="4:4" x14ac:dyDescent="0.25">
      <c r="D212" s="25"/>
    </row>
    <row r="213" spans="4:4" x14ac:dyDescent="0.25">
      <c r="D213" s="25"/>
    </row>
    <row r="214" spans="4:4" x14ac:dyDescent="0.25">
      <c r="D214" s="25"/>
    </row>
    <row r="215" spans="4:4" x14ac:dyDescent="0.25">
      <c r="D215" s="25"/>
    </row>
    <row r="216" spans="4:4" x14ac:dyDescent="0.25">
      <c r="D216" s="25"/>
    </row>
    <row r="217" spans="4:4" x14ac:dyDescent="0.25">
      <c r="D217" s="25"/>
    </row>
    <row r="218" spans="4:4" x14ac:dyDescent="0.25">
      <c r="D218" s="25"/>
    </row>
    <row r="219" spans="4:4" x14ac:dyDescent="0.25">
      <c r="D219" s="25"/>
    </row>
    <row r="220" spans="4:4" x14ac:dyDescent="0.25">
      <c r="D220" s="25"/>
    </row>
    <row r="221" spans="4:4" x14ac:dyDescent="0.25">
      <c r="D221" s="25"/>
    </row>
    <row r="222" spans="4:4" x14ac:dyDescent="0.25">
      <c r="D222" s="25"/>
    </row>
    <row r="223" spans="4:4" x14ac:dyDescent="0.25">
      <c r="D223" s="25"/>
    </row>
    <row r="224" spans="4:4" x14ac:dyDescent="0.25">
      <c r="D224" s="25"/>
    </row>
    <row r="225" spans="4:4" x14ac:dyDescent="0.25">
      <c r="D225" s="25"/>
    </row>
    <row r="226" spans="4:4" x14ac:dyDescent="0.25">
      <c r="D226" s="25"/>
    </row>
    <row r="227" spans="4:4" x14ac:dyDescent="0.25">
      <c r="D227" s="25"/>
    </row>
    <row r="228" spans="4:4" x14ac:dyDescent="0.25">
      <c r="D228" s="25"/>
    </row>
    <row r="229" spans="4:4" x14ac:dyDescent="0.25">
      <c r="D229" s="25"/>
    </row>
    <row r="230" spans="4:4" x14ac:dyDescent="0.25">
      <c r="D230" s="25"/>
    </row>
    <row r="231" spans="4:4" x14ac:dyDescent="0.25">
      <c r="D231" s="25"/>
    </row>
    <row r="232" spans="4:4" x14ac:dyDescent="0.25">
      <c r="D232" s="25"/>
    </row>
    <row r="233" spans="4:4" x14ac:dyDescent="0.25">
      <c r="D233" s="25"/>
    </row>
    <row r="234" spans="4:4" x14ac:dyDescent="0.25">
      <c r="D234" s="25"/>
    </row>
    <row r="235" spans="4:4" x14ac:dyDescent="0.25">
      <c r="D235" s="25"/>
    </row>
    <row r="236" spans="4:4" x14ac:dyDescent="0.25">
      <c r="D236" s="25"/>
    </row>
    <row r="237" spans="4:4" x14ac:dyDescent="0.25">
      <c r="D237" s="25"/>
    </row>
    <row r="238" spans="4:4" x14ac:dyDescent="0.25">
      <c r="D238" s="25"/>
    </row>
    <row r="239" spans="4:4" x14ac:dyDescent="0.25">
      <c r="D239" s="25"/>
    </row>
    <row r="240" spans="4:4" x14ac:dyDescent="0.25">
      <c r="D240" s="25"/>
    </row>
    <row r="241" spans="4:4" x14ac:dyDescent="0.25">
      <c r="D241" s="25"/>
    </row>
    <row r="242" spans="4:4" x14ac:dyDescent="0.25">
      <c r="D242" s="25"/>
    </row>
    <row r="243" spans="4:4" x14ac:dyDescent="0.25">
      <c r="D243" s="25"/>
    </row>
    <row r="244" spans="4:4" x14ac:dyDescent="0.25">
      <c r="D244" s="25"/>
    </row>
    <row r="245" spans="4:4" x14ac:dyDescent="0.25">
      <c r="D245" s="25"/>
    </row>
    <row r="246" spans="4:4" x14ac:dyDescent="0.25">
      <c r="D246" s="25"/>
    </row>
    <row r="247" spans="4:4" x14ac:dyDescent="0.25">
      <c r="D247" s="25"/>
    </row>
    <row r="248" spans="4:4" x14ac:dyDescent="0.25">
      <c r="D248" s="25"/>
    </row>
    <row r="249" spans="4:4" x14ac:dyDescent="0.25">
      <c r="D249" s="25"/>
    </row>
    <row r="250" spans="4:4" x14ac:dyDescent="0.25">
      <c r="D250" s="25"/>
    </row>
    <row r="251" spans="4:4" x14ac:dyDescent="0.25">
      <c r="D251" s="25"/>
    </row>
    <row r="252" spans="4:4" x14ac:dyDescent="0.25">
      <c r="D252" s="25"/>
    </row>
    <row r="253" spans="4:4" x14ac:dyDescent="0.25">
      <c r="D253" s="25"/>
    </row>
    <row r="254" spans="4:4" x14ac:dyDescent="0.25">
      <c r="D254" s="25"/>
    </row>
    <row r="255" spans="4:4" x14ac:dyDescent="0.25">
      <c r="D255" s="25"/>
    </row>
    <row r="256" spans="4:4" x14ac:dyDescent="0.25">
      <c r="D256" s="25"/>
    </row>
    <row r="257" spans="4:4" x14ac:dyDescent="0.25">
      <c r="D257" s="25"/>
    </row>
    <row r="258" spans="4:4" x14ac:dyDescent="0.25">
      <c r="D258" s="25"/>
    </row>
    <row r="259" spans="4:4" x14ac:dyDescent="0.25">
      <c r="D259" s="25"/>
    </row>
    <row r="260" spans="4:4" x14ac:dyDescent="0.25">
      <c r="D260" s="25"/>
    </row>
    <row r="261" spans="4:4" x14ac:dyDescent="0.25">
      <c r="D261" s="25"/>
    </row>
    <row r="262" spans="4:4" x14ac:dyDescent="0.25">
      <c r="D262" s="25"/>
    </row>
    <row r="263" spans="4:4" x14ac:dyDescent="0.25">
      <c r="D263" s="25"/>
    </row>
    <row r="264" spans="4:4" x14ac:dyDescent="0.25">
      <c r="D264" s="25"/>
    </row>
    <row r="265" spans="4:4" x14ac:dyDescent="0.25">
      <c r="D265" s="25"/>
    </row>
    <row r="266" spans="4:4" x14ac:dyDescent="0.25">
      <c r="D266" s="25"/>
    </row>
    <row r="267" spans="4:4" x14ac:dyDescent="0.25">
      <c r="D267" s="25"/>
    </row>
    <row r="268" spans="4:4" x14ac:dyDescent="0.25">
      <c r="D268" s="25"/>
    </row>
    <row r="269" spans="4:4" x14ac:dyDescent="0.25">
      <c r="D269" s="25"/>
    </row>
    <row r="270" spans="4:4" x14ac:dyDescent="0.25">
      <c r="D270" s="25"/>
    </row>
    <row r="271" spans="4:4" x14ac:dyDescent="0.25">
      <c r="D271" s="25"/>
    </row>
    <row r="272" spans="4:4" x14ac:dyDescent="0.25">
      <c r="D272" s="25"/>
    </row>
    <row r="273" spans="4:4" x14ac:dyDescent="0.25">
      <c r="D273" s="25"/>
    </row>
    <row r="274" spans="4:4" x14ac:dyDescent="0.25">
      <c r="D274" s="25"/>
    </row>
    <row r="275" spans="4:4" x14ac:dyDescent="0.25">
      <c r="D275" s="25"/>
    </row>
    <row r="276" spans="4:4" x14ac:dyDescent="0.25">
      <c r="D276" s="25"/>
    </row>
    <row r="277" spans="4:4" x14ac:dyDescent="0.25">
      <c r="D277" s="25"/>
    </row>
    <row r="278" spans="4:4" x14ac:dyDescent="0.25">
      <c r="D278" s="25"/>
    </row>
    <row r="279" spans="4:4" x14ac:dyDescent="0.25">
      <c r="D279" s="25"/>
    </row>
    <row r="280" spans="4:4" x14ac:dyDescent="0.25">
      <c r="D280" s="25"/>
    </row>
    <row r="281" spans="4:4" x14ac:dyDescent="0.25">
      <c r="D281" s="25"/>
    </row>
    <row r="282" spans="4:4" x14ac:dyDescent="0.25">
      <c r="D282" s="25"/>
    </row>
    <row r="283" spans="4:4" x14ac:dyDescent="0.25">
      <c r="D283" s="25"/>
    </row>
    <row r="284" spans="4:4" x14ac:dyDescent="0.25">
      <c r="D284" s="25"/>
    </row>
    <row r="285" spans="4:4" x14ac:dyDescent="0.25">
      <c r="D285" s="25"/>
    </row>
    <row r="286" spans="4:4" x14ac:dyDescent="0.25">
      <c r="D286" s="25"/>
    </row>
    <row r="287" spans="4:4" x14ac:dyDescent="0.25">
      <c r="D287" s="25"/>
    </row>
    <row r="288" spans="4:4" x14ac:dyDescent="0.25">
      <c r="D288" s="25"/>
    </row>
    <row r="289" spans="4:4" x14ac:dyDescent="0.25">
      <c r="D289" s="25"/>
    </row>
    <row r="290" spans="4:4" x14ac:dyDescent="0.25">
      <c r="D290" s="25"/>
    </row>
    <row r="291" spans="4:4" x14ac:dyDescent="0.25">
      <c r="D291" s="25"/>
    </row>
    <row r="292" spans="4:4" x14ac:dyDescent="0.25">
      <c r="D292" s="25"/>
    </row>
    <row r="293" spans="4:4" x14ac:dyDescent="0.25">
      <c r="D293" s="25"/>
    </row>
    <row r="294" spans="4:4" x14ac:dyDescent="0.25">
      <c r="D294" s="25"/>
    </row>
    <row r="295" spans="4:4" x14ac:dyDescent="0.25">
      <c r="D295" s="25"/>
    </row>
    <row r="296" spans="4:4" x14ac:dyDescent="0.25">
      <c r="D296" s="25"/>
    </row>
    <row r="297" spans="4:4" x14ac:dyDescent="0.25">
      <c r="D297" s="25"/>
    </row>
    <row r="298" spans="4:4" x14ac:dyDescent="0.25">
      <c r="D298" s="25"/>
    </row>
    <row r="299" spans="4:4" x14ac:dyDescent="0.25">
      <c r="D299" s="25"/>
    </row>
    <row r="300" spans="4:4" x14ac:dyDescent="0.25">
      <c r="D300" s="25"/>
    </row>
    <row r="301" spans="4:4" x14ac:dyDescent="0.25">
      <c r="D301" s="25"/>
    </row>
    <row r="302" spans="4:4" x14ac:dyDescent="0.25">
      <c r="D302" s="25"/>
    </row>
    <row r="303" spans="4:4" x14ac:dyDescent="0.25">
      <c r="D303" s="25"/>
    </row>
    <row r="304" spans="4:4" x14ac:dyDescent="0.25">
      <c r="D304" s="25"/>
    </row>
    <row r="305" spans="4:4" x14ac:dyDescent="0.25">
      <c r="D305" s="25"/>
    </row>
    <row r="306" spans="4:4" x14ac:dyDescent="0.25">
      <c r="D306" s="25"/>
    </row>
    <row r="307" spans="4:4" x14ac:dyDescent="0.25">
      <c r="D307" s="25"/>
    </row>
    <row r="308" spans="4:4" x14ac:dyDescent="0.25">
      <c r="D308" s="25"/>
    </row>
    <row r="309" spans="4:4" x14ac:dyDescent="0.25">
      <c r="D309" s="25"/>
    </row>
    <row r="310" spans="4:4" x14ac:dyDescent="0.25">
      <c r="D310" s="25"/>
    </row>
    <row r="311" spans="4:4" x14ac:dyDescent="0.25">
      <c r="D311" s="25"/>
    </row>
    <row r="312" spans="4:4" x14ac:dyDescent="0.25">
      <c r="D312" s="25"/>
    </row>
    <row r="313" spans="4:4" x14ac:dyDescent="0.25">
      <c r="D313" s="25"/>
    </row>
    <row r="314" spans="4:4" x14ac:dyDescent="0.25">
      <c r="D314" s="25"/>
    </row>
    <row r="315" spans="4:4" x14ac:dyDescent="0.25">
      <c r="D315" s="25"/>
    </row>
    <row r="316" spans="4:4" x14ac:dyDescent="0.25">
      <c r="D316" s="25"/>
    </row>
    <row r="317" spans="4:4" x14ac:dyDescent="0.25">
      <c r="D317" s="25"/>
    </row>
    <row r="318" spans="4:4" x14ac:dyDescent="0.25">
      <c r="D318" s="25"/>
    </row>
    <row r="319" spans="4:4" x14ac:dyDescent="0.25">
      <c r="D319" s="25"/>
    </row>
    <row r="320" spans="4:4" x14ac:dyDescent="0.25">
      <c r="D320" s="25"/>
    </row>
    <row r="321" spans="4:4" x14ac:dyDescent="0.25">
      <c r="D321" s="25"/>
    </row>
    <row r="322" spans="4:4" x14ac:dyDescent="0.25">
      <c r="D322" s="25"/>
    </row>
    <row r="323" spans="4:4" x14ac:dyDescent="0.25">
      <c r="D323" s="25"/>
    </row>
    <row r="324" spans="4:4" x14ac:dyDescent="0.25">
      <c r="D324" s="25"/>
    </row>
    <row r="325" spans="4:4" x14ac:dyDescent="0.25">
      <c r="D325" s="25"/>
    </row>
    <row r="326" spans="4:4" x14ac:dyDescent="0.25">
      <c r="D326" s="25"/>
    </row>
    <row r="327" spans="4:4" x14ac:dyDescent="0.25">
      <c r="D327" s="25"/>
    </row>
    <row r="328" spans="4:4" x14ac:dyDescent="0.25">
      <c r="D328" s="25"/>
    </row>
    <row r="329" spans="4:4" x14ac:dyDescent="0.25">
      <c r="D329" s="25"/>
    </row>
    <row r="330" spans="4:4" x14ac:dyDescent="0.25">
      <c r="D330" s="25"/>
    </row>
    <row r="331" spans="4:4" x14ac:dyDescent="0.25">
      <c r="D331" s="25"/>
    </row>
    <row r="332" spans="4:4" x14ac:dyDescent="0.25">
      <c r="D332" s="25"/>
    </row>
    <row r="333" spans="4:4" x14ac:dyDescent="0.25">
      <c r="D333" s="25"/>
    </row>
    <row r="334" spans="4:4" x14ac:dyDescent="0.25">
      <c r="D334" s="25"/>
    </row>
    <row r="335" spans="4:4" x14ac:dyDescent="0.25">
      <c r="D335" s="25"/>
    </row>
    <row r="336" spans="4:4" x14ac:dyDescent="0.25">
      <c r="D336" s="25"/>
    </row>
    <row r="337" spans="4:4" x14ac:dyDescent="0.25">
      <c r="D337" s="25"/>
    </row>
    <row r="338" spans="4:4" x14ac:dyDescent="0.25">
      <c r="D338" s="25"/>
    </row>
    <row r="339" spans="4:4" x14ac:dyDescent="0.25">
      <c r="D339" s="25"/>
    </row>
    <row r="340" spans="4:4" x14ac:dyDescent="0.25">
      <c r="D340" s="25"/>
    </row>
    <row r="341" spans="4:4" x14ac:dyDescent="0.25">
      <c r="D341" s="25"/>
    </row>
    <row r="342" spans="4:4" x14ac:dyDescent="0.25">
      <c r="D342" s="25"/>
    </row>
    <row r="343" spans="4:4" x14ac:dyDescent="0.25">
      <c r="D343" s="25"/>
    </row>
    <row r="344" spans="4:4" x14ac:dyDescent="0.25">
      <c r="D344" s="25"/>
    </row>
    <row r="345" spans="4:4" x14ac:dyDescent="0.25">
      <c r="D345" s="25"/>
    </row>
    <row r="346" spans="4:4" x14ac:dyDescent="0.25">
      <c r="D346" s="25"/>
    </row>
    <row r="347" spans="4:4" x14ac:dyDescent="0.25">
      <c r="D347" s="25"/>
    </row>
    <row r="348" spans="4:4" x14ac:dyDescent="0.25">
      <c r="D348" s="25"/>
    </row>
    <row r="349" spans="4:4" x14ac:dyDescent="0.25">
      <c r="D349" s="25"/>
    </row>
    <row r="350" spans="4:4" x14ac:dyDescent="0.25">
      <c r="D350" s="25"/>
    </row>
    <row r="351" spans="4:4" x14ac:dyDescent="0.25">
      <c r="D351" s="25"/>
    </row>
    <row r="352" spans="4:4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  <row r="373" spans="4:4" x14ac:dyDescent="0.25">
      <c r="D373" s="25"/>
    </row>
    <row r="374" spans="4:4" x14ac:dyDescent="0.25">
      <c r="D374" s="25"/>
    </row>
    <row r="375" spans="4:4" x14ac:dyDescent="0.25">
      <c r="D375" s="25"/>
    </row>
    <row r="376" spans="4:4" x14ac:dyDescent="0.25">
      <c r="D376" s="25"/>
    </row>
    <row r="377" spans="4:4" x14ac:dyDescent="0.25">
      <c r="D377" s="25"/>
    </row>
    <row r="378" spans="4:4" x14ac:dyDescent="0.25">
      <c r="D378" s="25"/>
    </row>
    <row r="379" spans="4:4" x14ac:dyDescent="0.25">
      <c r="D379" s="25"/>
    </row>
    <row r="380" spans="4:4" x14ac:dyDescent="0.25">
      <c r="D380" s="25"/>
    </row>
    <row r="381" spans="4:4" x14ac:dyDescent="0.25">
      <c r="D381" s="25"/>
    </row>
    <row r="382" spans="4:4" x14ac:dyDescent="0.25">
      <c r="D382" s="25"/>
    </row>
    <row r="383" spans="4:4" x14ac:dyDescent="0.25">
      <c r="D383" s="25"/>
    </row>
    <row r="384" spans="4:4" x14ac:dyDescent="0.25">
      <c r="D384" s="25"/>
    </row>
    <row r="385" spans="3:4" x14ac:dyDescent="0.25">
      <c r="D385" s="25"/>
    </row>
    <row r="386" spans="3:4" x14ac:dyDescent="0.25">
      <c r="D386" s="25"/>
    </row>
    <row r="388" spans="3:4" ht="15.75" x14ac:dyDescent="0.25">
      <c r="C388" s="26"/>
    </row>
  </sheetData>
  <sortState xmlns:xlrd2="http://schemas.microsoft.com/office/spreadsheetml/2017/richdata2" ref="A3:G172">
    <sortCondition ref="C3:C172"/>
  </sortState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Faith</dc:creator>
  <cp:lastModifiedBy>Julie Luyt</cp:lastModifiedBy>
  <dcterms:created xsi:type="dcterms:W3CDTF">2024-02-21T22:16:19Z</dcterms:created>
  <dcterms:modified xsi:type="dcterms:W3CDTF">2024-04-05T07:17:22Z</dcterms:modified>
</cp:coreProperties>
</file>