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om/Library/CloudStorage/GoogleDrive-tchart200@gmail.com/My Drive/Research/Manuscripts/Love Project/LAQ/Revise and resubmit /Figures and Tables/Supplemental Tables/Order of Tables in Text/"/>
    </mc:Choice>
  </mc:AlternateContent>
  <xr:revisionPtr revIDLastSave="0" documentId="13_ncr:1_{552722F8-2EF8-234B-AFF6-2EC28620CAA2}" xr6:coauthVersionLast="47" xr6:coauthVersionMax="47" xr10:uidLastSave="{00000000-0000-0000-0000-000000000000}"/>
  <bookViews>
    <workbookView xWindow="0" yWindow="740" windowWidth="28800" windowHeight="83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" i="1" l="1"/>
  <c r="B35" i="1"/>
  <c r="C24" i="1"/>
  <c r="B24" i="1"/>
</calcChain>
</file>

<file path=xl/sharedStrings.xml><?xml version="1.0" encoding="utf-8"?>
<sst xmlns="http://schemas.openxmlformats.org/spreadsheetml/2006/main" count="182" uniqueCount="67">
  <si>
    <t>Fl/CS No.</t>
  </si>
  <si>
    <t>Length (mm)</t>
  </si>
  <si>
    <t>Thickness (mm)</t>
  </si>
  <si>
    <t>Width (mm)</t>
  </si>
  <si>
    <t>CS 68</t>
  </si>
  <si>
    <t>CS 69</t>
  </si>
  <si>
    <t>CS 72</t>
  </si>
  <si>
    <t>CS 75</t>
  </si>
  <si>
    <t>CS 7</t>
  </si>
  <si>
    <t>CS 19</t>
  </si>
  <si>
    <t>Fl 696</t>
  </si>
  <si>
    <t>Fl 634</t>
  </si>
  <si>
    <t>Fl 247</t>
  </si>
  <si>
    <t>Fl 356</t>
  </si>
  <si>
    <t>Fl 489</t>
  </si>
  <si>
    <t>Fl 506</t>
  </si>
  <si>
    <t>Fl 530</t>
  </si>
  <si>
    <t>La Blanca</t>
  </si>
  <si>
    <t>CS 273</t>
  </si>
  <si>
    <t>CS 384</t>
  </si>
  <si>
    <t>CS 405</t>
  </si>
  <si>
    <t>Fl 1221</t>
  </si>
  <si>
    <t>Fl 1264</t>
  </si>
  <si>
    <t>Fl 1291</t>
  </si>
  <si>
    <t>Operation</t>
  </si>
  <si>
    <t>Sub-operation</t>
  </si>
  <si>
    <t>12</t>
  </si>
  <si>
    <t>2</t>
  </si>
  <si>
    <t>51</t>
  </si>
  <si>
    <t>53</t>
  </si>
  <si>
    <t>49</t>
  </si>
  <si>
    <t>50</t>
  </si>
  <si>
    <t>17</t>
  </si>
  <si>
    <t>1</t>
  </si>
  <si>
    <t>16b</t>
  </si>
  <si>
    <t>11</t>
  </si>
  <si>
    <t>18</t>
  </si>
  <si>
    <t>115? 150?</t>
  </si>
  <si>
    <t>3</t>
  </si>
  <si>
    <t>14</t>
  </si>
  <si>
    <t>R.187</t>
  </si>
  <si>
    <t>6</t>
  </si>
  <si>
    <t>34</t>
  </si>
  <si>
    <t>9</t>
  </si>
  <si>
    <t>R.93</t>
  </si>
  <si>
    <t>Note: the maize cob tissue from La Blanca is Op.34 subop.2, level 10 (FL1283/CS462)</t>
  </si>
  <si>
    <t>35</t>
  </si>
  <si>
    <t>7</t>
  </si>
  <si>
    <t>8</t>
  </si>
  <si>
    <t>5</t>
  </si>
  <si>
    <t>R.103</t>
  </si>
  <si>
    <t>36</t>
  </si>
  <si>
    <t>Phase</t>
  </si>
  <si>
    <t>Pitahaya</t>
  </si>
  <si>
    <t>El Ujuxte</t>
  </si>
  <si>
    <t>Average</t>
  </si>
  <si>
    <t>Range</t>
  </si>
  <si>
    <t>Level</t>
  </si>
  <si>
    <t>Conchas</t>
  </si>
  <si>
    <t>Width: across face of kernel, embryo side; thickness: front to back;</t>
  </si>
  <si>
    <t>Length: embryo tip to kernel top, only if entire</t>
  </si>
  <si>
    <t>3.80 – 5.80</t>
  </si>
  <si>
    <t>2.75 – 5.05</t>
  </si>
  <si>
    <t>3.10 – 5.20</t>
  </si>
  <si>
    <t>3.90 – 6.65</t>
  </si>
  <si>
    <t>—</t>
  </si>
  <si>
    <t>Supplemental Table 11. Maize kernel measurements from El Ujuxte and La Blanca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</si>
</sst>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2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3" fillId="0" borderId="0" xfId="0" applyFont="1"/>
    <xf numFmtId="2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2" fontId="3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zoomScale="150" zoomScaleNormal="150" zoomScalePageLayoutView="150" workbookViewId="0">
      <selection sqref="A1:H1"/>
    </sheetView>
  </sheetViews>
  <sheetFormatPr baseColWidth="10" defaultRowHeight="16" x14ac:dyDescent="0.2"/>
  <cols>
    <col min="1" max="1" width="10.83203125" style="4"/>
    <col min="2" max="2" width="11.1640625" style="2" bestFit="1" customWidth="1"/>
    <col min="3" max="3" width="14" style="2" bestFit="1" customWidth="1"/>
    <col min="4" max="4" width="11.6640625" style="2" bestFit="1" customWidth="1"/>
    <col min="5" max="5" width="10.83203125" style="3"/>
    <col min="6" max="6" width="12.6640625" style="3" bestFit="1" customWidth="1"/>
    <col min="7" max="7" width="10.83203125" style="3"/>
    <col min="8" max="16384" width="10.83203125" style="4"/>
  </cols>
  <sheetData>
    <row r="1" spans="1:8" x14ac:dyDescent="0.2">
      <c r="A1" s="16" t="s">
        <v>66</v>
      </c>
      <c r="B1" s="16"/>
      <c r="C1" s="16"/>
      <c r="D1" s="16"/>
      <c r="E1" s="16"/>
      <c r="F1" s="16"/>
      <c r="G1" s="16"/>
      <c r="H1" s="16"/>
    </row>
    <row r="2" spans="1:8" x14ac:dyDescent="0.2">
      <c r="A2" s="9" t="s">
        <v>54</v>
      </c>
      <c r="B2" s="10"/>
      <c r="C2" s="10"/>
      <c r="D2" s="10"/>
      <c r="E2" s="11"/>
      <c r="F2" s="11"/>
      <c r="G2" s="11"/>
      <c r="H2" s="12"/>
    </row>
    <row r="3" spans="1:8" x14ac:dyDescent="0.2">
      <c r="A3" s="1" t="s">
        <v>0</v>
      </c>
      <c r="B3" s="5" t="s">
        <v>3</v>
      </c>
      <c r="C3" s="5" t="s">
        <v>2</v>
      </c>
      <c r="D3" s="5" t="s">
        <v>1</v>
      </c>
      <c r="E3" s="6" t="s">
        <v>24</v>
      </c>
      <c r="F3" s="6" t="s">
        <v>25</v>
      </c>
      <c r="G3" s="6" t="s">
        <v>57</v>
      </c>
      <c r="H3" s="6" t="s">
        <v>52</v>
      </c>
    </row>
    <row r="4" spans="1:8" x14ac:dyDescent="0.2">
      <c r="A4" s="4" t="s">
        <v>8</v>
      </c>
      <c r="B4" s="2">
        <v>5</v>
      </c>
      <c r="C4" s="2">
        <v>4.2</v>
      </c>
      <c r="D4" s="2" t="s">
        <v>65</v>
      </c>
      <c r="E4" s="7" t="s">
        <v>32</v>
      </c>
      <c r="F4" s="7" t="s">
        <v>33</v>
      </c>
      <c r="G4" s="7" t="s">
        <v>34</v>
      </c>
      <c r="H4" s="7" t="s">
        <v>53</v>
      </c>
    </row>
    <row r="5" spans="1:8" x14ac:dyDescent="0.2">
      <c r="A5" s="4" t="s">
        <v>8</v>
      </c>
      <c r="B5" s="2">
        <v>5.4</v>
      </c>
      <c r="C5" s="2">
        <v>3.7</v>
      </c>
      <c r="D5" s="2" t="s">
        <v>65</v>
      </c>
      <c r="E5" s="7" t="s">
        <v>32</v>
      </c>
      <c r="F5" s="7" t="s">
        <v>33</v>
      </c>
      <c r="G5" s="7" t="s">
        <v>34</v>
      </c>
      <c r="H5" s="7" t="s">
        <v>53</v>
      </c>
    </row>
    <row r="6" spans="1:8" x14ac:dyDescent="0.2">
      <c r="A6" s="4" t="s">
        <v>8</v>
      </c>
      <c r="B6" s="2">
        <v>5.4</v>
      </c>
      <c r="C6" s="2">
        <v>4.3</v>
      </c>
      <c r="D6" s="2" t="s">
        <v>65</v>
      </c>
      <c r="E6" s="7" t="s">
        <v>32</v>
      </c>
      <c r="F6" s="7" t="s">
        <v>33</v>
      </c>
      <c r="G6" s="7" t="s">
        <v>34</v>
      </c>
      <c r="H6" s="7" t="s">
        <v>53</v>
      </c>
    </row>
    <row r="7" spans="1:8" x14ac:dyDescent="0.2">
      <c r="A7" s="4" t="s">
        <v>8</v>
      </c>
      <c r="B7" s="2">
        <v>5.9</v>
      </c>
      <c r="C7" s="2">
        <v>3.9</v>
      </c>
      <c r="D7" s="2" t="s">
        <v>65</v>
      </c>
      <c r="E7" s="7" t="s">
        <v>32</v>
      </c>
      <c r="F7" s="7" t="s">
        <v>33</v>
      </c>
      <c r="G7" s="7" t="s">
        <v>34</v>
      </c>
      <c r="H7" s="7" t="s">
        <v>53</v>
      </c>
    </row>
    <row r="8" spans="1:8" x14ac:dyDescent="0.2">
      <c r="A8" s="4" t="s">
        <v>8</v>
      </c>
      <c r="B8" s="2">
        <v>3.9</v>
      </c>
      <c r="C8" s="2">
        <v>3.1</v>
      </c>
      <c r="D8" s="2" t="s">
        <v>65</v>
      </c>
      <c r="E8" s="7" t="s">
        <v>32</v>
      </c>
      <c r="F8" s="7" t="s">
        <v>33</v>
      </c>
      <c r="G8" s="7" t="s">
        <v>34</v>
      </c>
      <c r="H8" s="7" t="s">
        <v>53</v>
      </c>
    </row>
    <row r="9" spans="1:8" x14ac:dyDescent="0.2">
      <c r="A9" s="4" t="s">
        <v>9</v>
      </c>
      <c r="B9" s="2">
        <v>5.75</v>
      </c>
      <c r="C9" s="2">
        <v>5.15</v>
      </c>
      <c r="D9" s="2" t="s">
        <v>65</v>
      </c>
      <c r="E9" s="7" t="s">
        <v>32</v>
      </c>
      <c r="F9" s="7" t="s">
        <v>33</v>
      </c>
      <c r="G9" s="7" t="s">
        <v>35</v>
      </c>
      <c r="H9" s="7" t="s">
        <v>53</v>
      </c>
    </row>
    <row r="10" spans="1:8" x14ac:dyDescent="0.2">
      <c r="A10" s="4" t="s">
        <v>4</v>
      </c>
      <c r="B10" s="2">
        <v>6.65</v>
      </c>
      <c r="C10" s="2">
        <v>4.8499999999999996</v>
      </c>
      <c r="D10" s="2" t="s">
        <v>65</v>
      </c>
      <c r="E10" s="7" t="s">
        <v>26</v>
      </c>
      <c r="F10" s="7" t="s">
        <v>27</v>
      </c>
      <c r="G10" s="7" t="s">
        <v>31</v>
      </c>
      <c r="H10" s="7" t="s">
        <v>53</v>
      </c>
    </row>
    <row r="11" spans="1:8" x14ac:dyDescent="0.2">
      <c r="A11" s="4" t="s">
        <v>4</v>
      </c>
      <c r="B11" s="2">
        <v>6.2</v>
      </c>
      <c r="C11" s="2">
        <v>5.2</v>
      </c>
      <c r="D11" s="2" t="s">
        <v>65</v>
      </c>
      <c r="E11" s="7" t="s">
        <v>26</v>
      </c>
      <c r="F11" s="7" t="s">
        <v>27</v>
      </c>
      <c r="G11" s="7" t="s">
        <v>31</v>
      </c>
      <c r="H11" s="7" t="s">
        <v>53</v>
      </c>
    </row>
    <row r="12" spans="1:8" x14ac:dyDescent="0.2">
      <c r="A12" s="4" t="s">
        <v>4</v>
      </c>
      <c r="B12" s="2">
        <v>5.45</v>
      </c>
      <c r="C12" s="2">
        <v>5.05</v>
      </c>
      <c r="D12" s="2">
        <v>5.05</v>
      </c>
      <c r="E12" s="7" t="s">
        <v>26</v>
      </c>
      <c r="F12" s="7" t="s">
        <v>27</v>
      </c>
      <c r="G12" s="7" t="s">
        <v>31</v>
      </c>
      <c r="H12" s="7" t="s">
        <v>53</v>
      </c>
    </row>
    <row r="13" spans="1:8" x14ac:dyDescent="0.2">
      <c r="A13" s="4" t="s">
        <v>5</v>
      </c>
      <c r="B13" s="2">
        <v>5.5</v>
      </c>
      <c r="C13" s="2">
        <v>5</v>
      </c>
      <c r="D13" s="2" t="s">
        <v>65</v>
      </c>
      <c r="E13" s="7" t="s">
        <v>26</v>
      </c>
      <c r="F13" s="7" t="s">
        <v>27</v>
      </c>
      <c r="G13" s="7" t="s">
        <v>30</v>
      </c>
      <c r="H13" s="7" t="s">
        <v>53</v>
      </c>
    </row>
    <row r="14" spans="1:8" x14ac:dyDescent="0.2">
      <c r="A14" s="4" t="s">
        <v>5</v>
      </c>
      <c r="B14" s="2">
        <v>6</v>
      </c>
      <c r="C14" s="2">
        <v>5.45</v>
      </c>
      <c r="D14" s="2" t="s">
        <v>65</v>
      </c>
      <c r="E14" s="7" t="s">
        <v>26</v>
      </c>
      <c r="F14" s="7" t="s">
        <v>27</v>
      </c>
      <c r="G14" s="7" t="s">
        <v>30</v>
      </c>
      <c r="H14" s="7" t="s">
        <v>53</v>
      </c>
    </row>
    <row r="15" spans="1:8" x14ac:dyDescent="0.2">
      <c r="A15" s="4" t="s">
        <v>6</v>
      </c>
      <c r="B15" s="2">
        <v>5.7</v>
      </c>
      <c r="C15" s="2">
        <v>3.75</v>
      </c>
      <c r="D15" s="2" t="s">
        <v>65</v>
      </c>
      <c r="E15" s="7" t="s">
        <v>26</v>
      </c>
      <c r="F15" s="7" t="s">
        <v>27</v>
      </c>
      <c r="G15" s="7" t="s">
        <v>29</v>
      </c>
      <c r="H15" s="7" t="s">
        <v>53</v>
      </c>
    </row>
    <row r="16" spans="1:8" x14ac:dyDescent="0.2">
      <c r="A16" s="4" t="s">
        <v>7</v>
      </c>
      <c r="B16" s="2">
        <v>6</v>
      </c>
      <c r="C16" s="2">
        <v>4.3499999999999996</v>
      </c>
      <c r="D16" s="2" t="s">
        <v>65</v>
      </c>
      <c r="E16" s="7" t="s">
        <v>26</v>
      </c>
      <c r="F16" s="7" t="s">
        <v>27</v>
      </c>
      <c r="G16" s="7" t="s">
        <v>28</v>
      </c>
      <c r="H16" s="7" t="s">
        <v>53</v>
      </c>
    </row>
    <row r="17" spans="1:8" x14ac:dyDescent="0.2">
      <c r="A17" s="4" t="s">
        <v>12</v>
      </c>
      <c r="B17" s="2">
        <v>4.1500000000000004</v>
      </c>
      <c r="C17" s="2">
        <v>3.1</v>
      </c>
      <c r="D17" s="2" t="s">
        <v>65</v>
      </c>
      <c r="E17" s="7" t="s">
        <v>41</v>
      </c>
      <c r="F17" s="7" t="s">
        <v>27</v>
      </c>
      <c r="G17" s="7" t="s">
        <v>41</v>
      </c>
      <c r="H17" s="7" t="s">
        <v>53</v>
      </c>
    </row>
    <row r="18" spans="1:8" x14ac:dyDescent="0.2">
      <c r="A18" s="4" t="s">
        <v>13</v>
      </c>
      <c r="B18" s="2">
        <v>4.3499999999999996</v>
      </c>
      <c r="C18" s="2">
        <v>4</v>
      </c>
      <c r="D18" s="2" t="s">
        <v>65</v>
      </c>
      <c r="E18" s="7">
        <v>12</v>
      </c>
      <c r="F18" s="7">
        <v>2</v>
      </c>
      <c r="G18" s="7">
        <v>26</v>
      </c>
      <c r="H18" s="7" t="s">
        <v>53</v>
      </c>
    </row>
    <row r="19" spans="1:8" x14ac:dyDescent="0.2">
      <c r="A19" s="4" t="s">
        <v>14</v>
      </c>
      <c r="B19" s="2">
        <v>5.45</v>
      </c>
      <c r="C19" s="2">
        <v>4</v>
      </c>
      <c r="D19" s="2" t="s">
        <v>65</v>
      </c>
      <c r="E19" s="7" t="s">
        <v>32</v>
      </c>
      <c r="F19" s="7" t="s">
        <v>33</v>
      </c>
      <c r="G19" s="7" t="s">
        <v>32</v>
      </c>
      <c r="H19" s="7" t="s">
        <v>53</v>
      </c>
    </row>
    <row r="20" spans="1:8" x14ac:dyDescent="0.2">
      <c r="A20" s="4" t="s">
        <v>15</v>
      </c>
      <c r="B20" s="2">
        <v>5.85</v>
      </c>
      <c r="C20" s="2">
        <v>4.5</v>
      </c>
      <c r="D20" s="2" t="s">
        <v>65</v>
      </c>
      <c r="E20" s="7" t="s">
        <v>32</v>
      </c>
      <c r="F20" s="7" t="s">
        <v>33</v>
      </c>
      <c r="G20" s="7" t="s">
        <v>36</v>
      </c>
      <c r="H20" s="7" t="s">
        <v>53</v>
      </c>
    </row>
    <row r="21" spans="1:8" x14ac:dyDescent="0.2">
      <c r="A21" s="4" t="s">
        <v>16</v>
      </c>
      <c r="B21" s="2">
        <v>5.3</v>
      </c>
      <c r="C21" s="2">
        <v>4.7</v>
      </c>
      <c r="D21" s="2" t="s">
        <v>65</v>
      </c>
      <c r="E21" s="7" t="s">
        <v>32</v>
      </c>
      <c r="F21" s="7" t="s">
        <v>33</v>
      </c>
      <c r="G21" s="8" t="s">
        <v>37</v>
      </c>
      <c r="H21" s="7" t="s">
        <v>53</v>
      </c>
    </row>
    <row r="22" spans="1:8" x14ac:dyDescent="0.2">
      <c r="A22" s="4" t="s">
        <v>11</v>
      </c>
      <c r="B22" s="2">
        <v>5</v>
      </c>
      <c r="C22" s="2">
        <v>3.35</v>
      </c>
      <c r="D22" s="2" t="s">
        <v>65</v>
      </c>
      <c r="E22" s="7" t="s">
        <v>36</v>
      </c>
      <c r="F22" s="7" t="s">
        <v>33</v>
      </c>
      <c r="G22" s="7" t="s">
        <v>40</v>
      </c>
      <c r="H22" s="7" t="s">
        <v>53</v>
      </c>
    </row>
    <row r="23" spans="1:8" x14ac:dyDescent="0.2">
      <c r="A23" s="4" t="s">
        <v>10</v>
      </c>
      <c r="B23" s="2">
        <v>5.35</v>
      </c>
      <c r="C23" s="2">
        <v>3.8</v>
      </c>
      <c r="D23" s="2" t="s">
        <v>65</v>
      </c>
      <c r="E23" s="7" t="s">
        <v>32</v>
      </c>
      <c r="F23" s="7" t="s">
        <v>38</v>
      </c>
      <c r="G23" s="7" t="s">
        <v>39</v>
      </c>
      <c r="H23" s="7" t="s">
        <v>53</v>
      </c>
    </row>
    <row r="24" spans="1:8" x14ac:dyDescent="0.2">
      <c r="A24" s="4" t="s">
        <v>55</v>
      </c>
      <c r="B24" s="2">
        <f>AVERAGE(B4:B23)</f>
        <v>5.415</v>
      </c>
      <c r="C24" s="2">
        <f>AVERAGE(C4:C23)</f>
        <v>4.2725</v>
      </c>
      <c r="E24" s="7"/>
      <c r="F24" s="7"/>
      <c r="G24" s="7"/>
      <c r="H24" s="8"/>
    </row>
    <row r="25" spans="1:8" x14ac:dyDescent="0.2">
      <c r="A25" s="4" t="s">
        <v>56</v>
      </c>
      <c r="B25" s="2" t="s">
        <v>64</v>
      </c>
      <c r="C25" s="2" t="s">
        <v>63</v>
      </c>
      <c r="E25" s="7"/>
      <c r="F25" s="7"/>
      <c r="G25" s="7"/>
      <c r="H25" s="8"/>
    </row>
    <row r="26" spans="1:8" x14ac:dyDescent="0.2">
      <c r="A26" s="1"/>
      <c r="B26" s="5"/>
      <c r="C26" s="5"/>
    </row>
    <row r="27" spans="1:8" x14ac:dyDescent="0.2">
      <c r="A27" s="1" t="s">
        <v>17</v>
      </c>
    </row>
    <row r="28" spans="1:8" x14ac:dyDescent="0.2">
      <c r="A28" s="1" t="s">
        <v>0</v>
      </c>
      <c r="B28" s="5" t="s">
        <v>3</v>
      </c>
      <c r="C28" s="5" t="s">
        <v>2</v>
      </c>
      <c r="D28" s="5" t="s">
        <v>1</v>
      </c>
      <c r="E28" s="6" t="s">
        <v>24</v>
      </c>
      <c r="F28" s="6" t="s">
        <v>25</v>
      </c>
      <c r="G28" s="6" t="s">
        <v>57</v>
      </c>
      <c r="H28" s="6" t="s">
        <v>52</v>
      </c>
    </row>
    <row r="29" spans="1:8" x14ac:dyDescent="0.2">
      <c r="A29" s="4" t="s">
        <v>18</v>
      </c>
      <c r="B29" s="2">
        <v>5.2</v>
      </c>
      <c r="C29" s="2">
        <v>5.05</v>
      </c>
      <c r="D29" s="2" t="s">
        <v>65</v>
      </c>
      <c r="E29" s="7" t="s">
        <v>51</v>
      </c>
      <c r="F29" s="7" t="s">
        <v>33</v>
      </c>
      <c r="G29" s="7" t="s">
        <v>26</v>
      </c>
      <c r="H29" s="7" t="s">
        <v>58</v>
      </c>
    </row>
    <row r="30" spans="1:8" x14ac:dyDescent="0.2">
      <c r="A30" s="4" t="s">
        <v>19</v>
      </c>
      <c r="B30" s="2">
        <v>5.35</v>
      </c>
      <c r="C30" s="2">
        <v>4.3</v>
      </c>
      <c r="D30" s="2" t="s">
        <v>65</v>
      </c>
      <c r="E30" s="7" t="s">
        <v>46</v>
      </c>
      <c r="F30" s="7" t="s">
        <v>49</v>
      </c>
      <c r="G30" s="7" t="s">
        <v>50</v>
      </c>
      <c r="H30" s="7" t="s">
        <v>58</v>
      </c>
    </row>
    <row r="31" spans="1:8" x14ac:dyDescent="0.2">
      <c r="A31" s="4" t="s">
        <v>20</v>
      </c>
      <c r="B31" s="2">
        <v>5.8</v>
      </c>
      <c r="C31" s="2">
        <v>5</v>
      </c>
      <c r="D31" s="2" t="s">
        <v>65</v>
      </c>
      <c r="E31" s="7" t="s">
        <v>46</v>
      </c>
      <c r="F31" s="7" t="s">
        <v>38</v>
      </c>
      <c r="G31" s="7" t="s">
        <v>41</v>
      </c>
      <c r="H31" s="7" t="s">
        <v>58</v>
      </c>
    </row>
    <row r="32" spans="1:8" x14ac:dyDescent="0.2">
      <c r="A32" s="4" t="s">
        <v>21</v>
      </c>
      <c r="B32" s="2">
        <v>4.45</v>
      </c>
      <c r="C32" s="2">
        <v>2.75</v>
      </c>
      <c r="D32" s="2" t="s">
        <v>65</v>
      </c>
      <c r="E32" s="7" t="s">
        <v>46</v>
      </c>
      <c r="F32" s="7" t="s">
        <v>38</v>
      </c>
      <c r="G32" s="7" t="s">
        <v>48</v>
      </c>
      <c r="H32" s="7" t="s">
        <v>58</v>
      </c>
    </row>
    <row r="33" spans="1:8" x14ac:dyDescent="0.2">
      <c r="A33" s="4" t="s">
        <v>22</v>
      </c>
      <c r="B33" s="2">
        <v>3.8</v>
      </c>
      <c r="C33" s="2">
        <v>3</v>
      </c>
      <c r="D33" s="2" t="s">
        <v>65</v>
      </c>
      <c r="E33" s="7" t="s">
        <v>46</v>
      </c>
      <c r="F33" s="7" t="s">
        <v>33</v>
      </c>
      <c r="G33" s="7" t="s">
        <v>47</v>
      </c>
      <c r="H33" s="7" t="s">
        <v>58</v>
      </c>
    </row>
    <row r="34" spans="1:8" x14ac:dyDescent="0.2">
      <c r="A34" s="4" t="s">
        <v>23</v>
      </c>
      <c r="B34" s="2">
        <v>4.8499999999999996</v>
      </c>
      <c r="C34" s="2">
        <v>4.0999999999999996</v>
      </c>
      <c r="D34" s="2" t="s">
        <v>65</v>
      </c>
      <c r="E34" s="7" t="s">
        <v>42</v>
      </c>
      <c r="F34" s="7" t="s">
        <v>43</v>
      </c>
      <c r="G34" s="7" t="s">
        <v>44</v>
      </c>
      <c r="H34" s="7" t="s">
        <v>58</v>
      </c>
    </row>
    <row r="35" spans="1:8" x14ac:dyDescent="0.2">
      <c r="A35" s="4" t="s">
        <v>55</v>
      </c>
      <c r="B35" s="2">
        <f>AVERAGE(B29:B34)</f>
        <v>4.9083333333333341</v>
      </c>
      <c r="C35" s="2">
        <f>AVERAGE(C29:C34)</f>
        <v>4.0333333333333341</v>
      </c>
      <c r="E35" s="7"/>
      <c r="F35" s="7"/>
      <c r="G35" s="7"/>
      <c r="H35" s="8"/>
    </row>
    <row r="36" spans="1:8" x14ac:dyDescent="0.2">
      <c r="A36" s="4" t="s">
        <v>56</v>
      </c>
      <c r="B36" s="2" t="s">
        <v>61</v>
      </c>
      <c r="C36" s="2" t="s">
        <v>62</v>
      </c>
      <c r="E36" s="7"/>
      <c r="F36" s="7"/>
      <c r="G36" s="7"/>
      <c r="H36" s="8"/>
    </row>
    <row r="37" spans="1:8" x14ac:dyDescent="0.2">
      <c r="A37" s="4" t="s">
        <v>59</v>
      </c>
    </row>
    <row r="38" spans="1:8" x14ac:dyDescent="0.2">
      <c r="A38" s="4" t="s">
        <v>60</v>
      </c>
    </row>
    <row r="39" spans="1:8" x14ac:dyDescent="0.2">
      <c r="B39" s="4"/>
      <c r="C39" s="4"/>
      <c r="D39" s="4"/>
    </row>
    <row r="40" spans="1:8" x14ac:dyDescent="0.2">
      <c r="A40" s="13" t="s">
        <v>45</v>
      </c>
      <c r="B40" s="14"/>
      <c r="C40" s="14"/>
      <c r="D40" s="14"/>
      <c r="E40" s="15"/>
      <c r="F40" s="15"/>
      <c r="G40" s="15"/>
      <c r="H40" s="13"/>
    </row>
  </sheetData>
  <mergeCells count="1">
    <mergeCell ref="A1:H1"/>
  </mergeCells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ASCRT  A&amp;S Deans Office</dc:creator>
  <cp:lastModifiedBy>Thomas Hart</cp:lastModifiedBy>
  <cp:lastPrinted>2016-07-21T18:11:06Z</cp:lastPrinted>
  <dcterms:created xsi:type="dcterms:W3CDTF">2016-07-21T16:26:16Z</dcterms:created>
  <dcterms:modified xsi:type="dcterms:W3CDTF">2023-01-12T14:49:16Z</dcterms:modified>
</cp:coreProperties>
</file>