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05df0753f07ddee3/Documentos/Latin American Antiquity/2.    PENDIENTES EN PROCESO/Caputo/Final/Final Final/"/>
    </mc:Choice>
  </mc:AlternateContent>
  <xr:revisionPtr revIDLastSave="0" documentId="8_{E0F09D5E-8465-4DC3-8839-01310BB2DDE3}" xr6:coauthVersionLast="47" xr6:coauthVersionMax="47" xr10:uidLastSave="{00000000-0000-0000-0000-000000000000}"/>
  <bookViews>
    <workbookView xWindow="1500" yWindow="1500" windowWidth="17280" windowHeight="8880" xr2:uid="{5ED40B47-E304-3046-A7C8-2D623E4A55B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3" i="1" l="1"/>
  <c r="E33" i="1"/>
  <c r="D33" i="1"/>
  <c r="B4" i="1" s="1"/>
  <c r="B5" i="1" s="1"/>
  <c r="G31" i="1"/>
  <c r="G29" i="1"/>
  <c r="G28" i="1"/>
  <c r="G27" i="1"/>
  <c r="G25" i="1"/>
  <c r="G23" i="1"/>
  <c r="G22" i="1"/>
  <c r="G21" i="1"/>
  <c r="G20" i="1"/>
  <c r="G19" i="1"/>
  <c r="G17" i="1"/>
  <c r="G16" i="1"/>
  <c r="G15" i="1"/>
  <c r="G14" i="1"/>
  <c r="G12" i="1"/>
  <c r="G11" i="1"/>
  <c r="G33" i="1" s="1"/>
  <c r="G34" i="1" s="1"/>
  <c r="E34" i="1" l="1"/>
  <c r="F34" i="1"/>
  <c r="D34" i="1"/>
</calcChain>
</file>

<file path=xl/sharedStrings.xml><?xml version="1.0" encoding="utf-8"?>
<sst xmlns="http://schemas.openxmlformats.org/spreadsheetml/2006/main" count="37" uniqueCount="36">
  <si>
    <t>EC Brazos/manos con ojales o forma de asa</t>
  </si>
  <si>
    <t>10 estilos con este EC</t>
  </si>
  <si>
    <t>TOTAL</t>
  </si>
  <si>
    <t xml:space="preserve">Porcentaje </t>
  </si>
  <si>
    <t>%</t>
  </si>
  <si>
    <t xml:space="preserve">de </t>
  </si>
  <si>
    <t>total iconografías</t>
  </si>
  <si>
    <t>Región</t>
  </si>
  <si>
    <t>Serie o estilo</t>
  </si>
  <si>
    <t>Sexo femenino</t>
  </si>
  <si>
    <t>Sexo masculino</t>
  </si>
  <si>
    <t>Sexo indet. o ambiguo</t>
  </si>
  <si>
    <t>Total según estilo</t>
  </si>
  <si>
    <t>Cuenca del Lago de Maracaibo</t>
  </si>
  <si>
    <t xml:space="preserve">Serie Lagunilloide    </t>
  </si>
  <si>
    <t xml:space="preserve">Serie Ranchoide      </t>
  </si>
  <si>
    <t>Región andina</t>
  </si>
  <si>
    <t xml:space="preserve">Estilo Santa Ana     </t>
  </si>
  <si>
    <t xml:space="preserve">Estilo Betijoque       </t>
  </si>
  <si>
    <t>Estilo Ind./Mirinday</t>
  </si>
  <si>
    <t>Estilo Ind. Los Andes</t>
  </si>
  <si>
    <t>Noroccidente</t>
  </si>
  <si>
    <t>Serie Tocuyanoide</t>
  </si>
  <si>
    <t>Estilo Ind.Rincón de Guardia</t>
  </si>
  <si>
    <t>Estilo Bulevar de Quíbor</t>
  </si>
  <si>
    <t xml:space="preserve">Serie Tierroide         </t>
  </si>
  <si>
    <t xml:space="preserve">Serie Dabajuroide      </t>
  </si>
  <si>
    <t>Los Llanos</t>
  </si>
  <si>
    <t xml:space="preserve">Serie Osoide          </t>
  </si>
  <si>
    <t>Región Norcentral</t>
  </si>
  <si>
    <t>Serie Barrancoide Central</t>
  </si>
  <si>
    <t>Serie Ocumaroide</t>
  </si>
  <si>
    <t xml:space="preserve">Serie Valencioide       </t>
  </si>
  <si>
    <t>Bajo Orinoco</t>
  </si>
  <si>
    <t xml:space="preserve">Serie Barrancoide 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</si>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</sst>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Calibri"/>
      <family val="2"/>
      <scheme val="minor"/>
    </font>
    <font>
      <b/>
      <sz val="11"/>
      <color rgb="FF000000"/>
      <name val="Arial"/>
      <family val="2"/>
    </font>
    <font>
      <sz val="11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/>
    <xf numFmtId="0" fontId="2" fillId="2" borderId="1" xfId="0" applyFont="1" applyFill="1" applyBorder="1"/>
    <xf numFmtId="0" fontId="2" fillId="3" borderId="1" xfId="0" applyFont="1" applyFill="1" applyBorder="1" applyAlignment="1">
      <alignment wrapText="1"/>
    </xf>
    <xf numFmtId="0" fontId="1" fillId="3" borderId="1" xfId="0" applyFont="1" applyFill="1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3" xfId="0" applyFont="1" applyBorder="1" applyAlignment="1">
      <alignment wrapText="1"/>
    </xf>
    <xf numFmtId="0" fontId="1" fillId="0" borderId="2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2" fillId="0" borderId="3" xfId="0" applyFont="1" applyBorder="1"/>
    <xf numFmtId="0" fontId="2" fillId="4" borderId="1" xfId="0" applyFont="1" applyFill="1" applyBorder="1"/>
    <xf numFmtId="0" fontId="2" fillId="0" borderId="2" xfId="0" applyFont="1" applyBorder="1"/>
    <xf numFmtId="0" fontId="2" fillId="3" borderId="1" xfId="0" applyFont="1" applyFill="1" applyBorder="1"/>
    <xf numFmtId="0" fontId="2" fillId="0" borderId="4" xfId="0" applyFont="1" applyBorder="1"/>
    <xf numFmtId="0" fontId="2" fillId="0" borderId="5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420A4C-399D-7B47-815C-82E8FE9D61F4}">
  <dimension ref="A1:G34"/>
  <sheetViews>
    <sheetView tabSelected="1" workbookViewId="0"/>
  </sheetViews>
  <sheetFormatPr baseColWidth="10" defaultRowHeight="15.6" x14ac:dyDescent="0.3"/>
  <sheetData>
    <row r="1" spans="1:7" x14ac:dyDescent="0.3">
      <c r="A1" s="1" t="s">
        <v>0</v>
      </c>
      <c r="B1" s="1"/>
      <c r="C1" s="1"/>
      <c r="D1" s="2"/>
      <c r="E1" s="2"/>
      <c r="F1" s="2"/>
      <c r="G1" s="2"/>
    </row>
    <row r="2" spans="1:7" x14ac:dyDescent="0.3">
      <c r="A2" s="2" t="s">
        <v>1</v>
      </c>
      <c r="B2" s="2"/>
      <c r="C2" s="2"/>
      <c r="D2" s="2"/>
      <c r="E2" s="2"/>
      <c r="F2" s="2"/>
      <c r="G2" s="2"/>
    </row>
    <row r="3" spans="1:7" x14ac:dyDescent="0.3">
      <c r="A3" s="2"/>
      <c r="B3" s="2"/>
      <c r="C3" s="2"/>
      <c r="D3" s="2"/>
      <c r="E3" s="2"/>
      <c r="F3" s="2"/>
      <c r="G3" s="2"/>
    </row>
    <row r="4" spans="1:7" x14ac:dyDescent="0.3">
      <c r="A4" s="3" t="s">
        <v>2</v>
      </c>
      <c r="B4" s="4">
        <f>0+SUM(D33,E33,F33)</f>
        <v>37</v>
      </c>
      <c r="C4" s="2"/>
      <c r="D4" s="2"/>
      <c r="E4" s="2"/>
      <c r="F4" s="2"/>
      <c r="G4" s="2"/>
    </row>
    <row r="5" spans="1:7" x14ac:dyDescent="0.3">
      <c r="A5" s="2" t="s">
        <v>3</v>
      </c>
      <c r="B5" s="2">
        <f>SUM(B4*100/B6)</f>
        <v>30.578512396694215</v>
      </c>
      <c r="C5" s="2" t="s">
        <v>4</v>
      </c>
      <c r="D5" s="2"/>
      <c r="E5" s="2"/>
      <c r="F5" s="2"/>
      <c r="G5" s="2"/>
    </row>
    <row r="6" spans="1:7" x14ac:dyDescent="0.3">
      <c r="A6" s="2" t="s">
        <v>5</v>
      </c>
      <c r="B6" s="2">
        <v>121</v>
      </c>
      <c r="C6" s="1" t="s">
        <v>6</v>
      </c>
      <c r="D6" s="1"/>
      <c r="E6" s="2"/>
      <c r="F6" s="2"/>
      <c r="G6" s="2"/>
    </row>
    <row r="7" spans="1:7" x14ac:dyDescent="0.3">
      <c r="A7" s="2"/>
      <c r="B7" s="2"/>
      <c r="C7" s="1"/>
      <c r="D7" s="2"/>
      <c r="E7" s="2"/>
      <c r="F7" s="2"/>
      <c r="G7" s="2"/>
    </row>
    <row r="8" spans="1:7" ht="28.2" x14ac:dyDescent="0.3">
      <c r="A8" s="5" t="s">
        <v>7</v>
      </c>
      <c r="B8" s="5" t="s">
        <v>8</v>
      </c>
      <c r="C8" s="5"/>
      <c r="D8" s="5" t="s">
        <v>9</v>
      </c>
      <c r="E8" s="5" t="s">
        <v>10</v>
      </c>
      <c r="F8" s="5" t="s">
        <v>11</v>
      </c>
      <c r="G8" s="6" t="s">
        <v>12</v>
      </c>
    </row>
    <row r="9" spans="1:7" x14ac:dyDescent="0.3">
      <c r="A9" s="7"/>
      <c r="B9" s="8"/>
      <c r="C9" s="8"/>
      <c r="D9" s="8"/>
      <c r="E9" s="8"/>
      <c r="F9" s="8"/>
      <c r="G9" s="9"/>
    </row>
    <row r="10" spans="1:7" x14ac:dyDescent="0.3">
      <c r="A10" s="10" t="s">
        <v>13</v>
      </c>
      <c r="B10" s="11"/>
      <c r="C10" s="11"/>
      <c r="D10" s="2"/>
      <c r="E10" s="2"/>
      <c r="F10" s="2"/>
      <c r="G10" s="12"/>
    </row>
    <row r="11" spans="1:7" x14ac:dyDescent="0.3">
      <c r="A11" s="10"/>
      <c r="B11" s="4" t="s">
        <v>14</v>
      </c>
      <c r="C11" s="4"/>
      <c r="D11" s="4">
        <v>1</v>
      </c>
      <c r="E11" s="3">
        <v>0</v>
      </c>
      <c r="F11" s="3">
        <v>0</v>
      </c>
      <c r="G11" s="13">
        <f>SUM(D11,E11,F11)</f>
        <v>1</v>
      </c>
    </row>
    <row r="12" spans="1:7" x14ac:dyDescent="0.3">
      <c r="A12" s="10"/>
      <c r="B12" s="4" t="s">
        <v>15</v>
      </c>
      <c r="C12" s="4"/>
      <c r="D12" s="4">
        <v>1</v>
      </c>
      <c r="E12" s="3">
        <v>0</v>
      </c>
      <c r="F12" s="3">
        <v>0</v>
      </c>
      <c r="G12" s="13">
        <f>SUM(D12,E12,F12)</f>
        <v>1</v>
      </c>
    </row>
    <row r="13" spans="1:7" x14ac:dyDescent="0.3">
      <c r="A13" s="10" t="s">
        <v>16</v>
      </c>
      <c r="B13" s="11"/>
      <c r="C13" s="2"/>
      <c r="D13" s="2"/>
      <c r="E13" s="2"/>
      <c r="F13" s="2"/>
      <c r="G13" s="12"/>
    </row>
    <row r="14" spans="1:7" x14ac:dyDescent="0.3">
      <c r="A14" s="10"/>
      <c r="B14" s="3" t="s">
        <v>17</v>
      </c>
      <c r="C14" s="3"/>
      <c r="D14" s="3">
        <v>0</v>
      </c>
      <c r="E14" s="3">
        <v>0</v>
      </c>
      <c r="F14" s="3">
        <v>0</v>
      </c>
      <c r="G14" s="3">
        <f t="shared" ref="G14:G31" si="0">SUM(D14,E14,F14)</f>
        <v>0</v>
      </c>
    </row>
    <row r="15" spans="1:7" x14ac:dyDescent="0.3">
      <c r="A15" s="10"/>
      <c r="B15" s="4" t="s">
        <v>18</v>
      </c>
      <c r="C15" s="4"/>
      <c r="D15" s="4">
        <v>3</v>
      </c>
      <c r="E15" s="3">
        <v>0</v>
      </c>
      <c r="F15" s="4">
        <v>3</v>
      </c>
      <c r="G15" s="13">
        <f t="shared" si="0"/>
        <v>6</v>
      </c>
    </row>
    <row r="16" spans="1:7" x14ac:dyDescent="0.3">
      <c r="A16" s="10"/>
      <c r="B16" s="4" t="s">
        <v>19</v>
      </c>
      <c r="C16" s="4"/>
      <c r="D16" s="4">
        <v>2</v>
      </c>
      <c r="E16" s="4">
        <v>1</v>
      </c>
      <c r="F16" s="4">
        <v>4</v>
      </c>
      <c r="G16" s="13">
        <f t="shared" si="0"/>
        <v>7</v>
      </c>
    </row>
    <row r="17" spans="1:7" x14ac:dyDescent="0.3">
      <c r="A17" s="10"/>
      <c r="B17" s="3" t="s">
        <v>20</v>
      </c>
      <c r="C17" s="3"/>
      <c r="D17" s="3">
        <v>0</v>
      </c>
      <c r="E17" s="3">
        <v>0</v>
      </c>
      <c r="F17" s="3">
        <v>0</v>
      </c>
      <c r="G17" s="3">
        <f t="shared" si="0"/>
        <v>0</v>
      </c>
    </row>
    <row r="18" spans="1:7" x14ac:dyDescent="0.3">
      <c r="A18" s="10" t="s">
        <v>21</v>
      </c>
      <c r="B18" s="11"/>
      <c r="C18" s="2"/>
      <c r="D18" s="2"/>
      <c r="E18" s="2"/>
      <c r="F18" s="2"/>
      <c r="G18" s="12"/>
    </row>
    <row r="19" spans="1:7" x14ac:dyDescent="0.3">
      <c r="A19" s="10"/>
      <c r="B19" s="4" t="s">
        <v>22</v>
      </c>
      <c r="C19" s="4"/>
      <c r="D19" s="4">
        <v>1</v>
      </c>
      <c r="E19" s="3">
        <v>0</v>
      </c>
      <c r="F19" s="4">
        <v>3</v>
      </c>
      <c r="G19" s="13">
        <f t="shared" si="0"/>
        <v>4</v>
      </c>
    </row>
    <row r="20" spans="1:7" x14ac:dyDescent="0.3">
      <c r="A20" s="10"/>
      <c r="B20" s="3" t="s">
        <v>23</v>
      </c>
      <c r="C20" s="3"/>
      <c r="D20" s="3">
        <v>0</v>
      </c>
      <c r="E20" s="3">
        <v>0</v>
      </c>
      <c r="F20" s="3">
        <v>0</v>
      </c>
      <c r="G20" s="3">
        <f t="shared" si="0"/>
        <v>0</v>
      </c>
    </row>
    <row r="21" spans="1:7" x14ac:dyDescent="0.3">
      <c r="A21" s="10"/>
      <c r="B21" s="4" t="s">
        <v>24</v>
      </c>
      <c r="C21" s="4"/>
      <c r="D21" s="4">
        <v>3</v>
      </c>
      <c r="E21" s="3">
        <v>0</v>
      </c>
      <c r="F21" s="4">
        <v>1</v>
      </c>
      <c r="G21" s="13">
        <f t="shared" si="0"/>
        <v>4</v>
      </c>
    </row>
    <row r="22" spans="1:7" x14ac:dyDescent="0.3">
      <c r="A22" s="10"/>
      <c r="B22" s="4" t="s">
        <v>25</v>
      </c>
      <c r="C22" s="4"/>
      <c r="D22" s="4">
        <v>3</v>
      </c>
      <c r="E22" s="3">
        <v>0</v>
      </c>
      <c r="F22" s="4">
        <v>1</v>
      </c>
      <c r="G22" s="13">
        <f t="shared" si="0"/>
        <v>4</v>
      </c>
    </row>
    <row r="23" spans="1:7" x14ac:dyDescent="0.3">
      <c r="A23" s="10"/>
      <c r="B23" s="4" t="s">
        <v>26</v>
      </c>
      <c r="C23" s="4"/>
      <c r="D23" s="4">
        <v>1</v>
      </c>
      <c r="E23" s="3">
        <v>0</v>
      </c>
      <c r="F23" s="4">
        <v>1</v>
      </c>
      <c r="G23" s="13">
        <f t="shared" si="0"/>
        <v>2</v>
      </c>
    </row>
    <row r="24" spans="1:7" x14ac:dyDescent="0.3">
      <c r="A24" s="10" t="s">
        <v>27</v>
      </c>
      <c r="B24" s="2"/>
      <c r="C24" s="2"/>
      <c r="D24" s="2"/>
      <c r="E24" s="2"/>
      <c r="F24" s="2"/>
      <c r="G24" s="12"/>
    </row>
    <row r="25" spans="1:7" x14ac:dyDescent="0.3">
      <c r="A25" s="10"/>
      <c r="B25" s="4" t="s">
        <v>28</v>
      </c>
      <c r="C25" s="4"/>
      <c r="D25" s="4">
        <v>1</v>
      </c>
      <c r="E25" s="3">
        <v>0</v>
      </c>
      <c r="F25" s="3">
        <v>0</v>
      </c>
      <c r="G25" s="13">
        <f t="shared" si="0"/>
        <v>1</v>
      </c>
    </row>
    <row r="26" spans="1:7" x14ac:dyDescent="0.3">
      <c r="A26" s="10" t="s">
        <v>29</v>
      </c>
      <c r="B26" s="11"/>
      <c r="C26" s="2"/>
      <c r="D26" s="2"/>
      <c r="E26" s="2"/>
      <c r="F26" s="2"/>
      <c r="G26" s="12"/>
    </row>
    <row r="27" spans="1:7" x14ac:dyDescent="0.3">
      <c r="A27" s="10"/>
      <c r="B27" s="3" t="s">
        <v>30</v>
      </c>
      <c r="C27" s="3"/>
      <c r="D27" s="3">
        <v>0</v>
      </c>
      <c r="E27" s="3">
        <v>0</v>
      </c>
      <c r="F27" s="3">
        <v>0</v>
      </c>
      <c r="G27" s="3">
        <f t="shared" si="0"/>
        <v>0</v>
      </c>
    </row>
    <row r="28" spans="1:7" x14ac:dyDescent="0.3">
      <c r="A28" s="10"/>
      <c r="B28" s="3" t="s">
        <v>31</v>
      </c>
      <c r="C28" s="3"/>
      <c r="D28" s="3">
        <v>0</v>
      </c>
      <c r="E28" s="3">
        <v>0</v>
      </c>
      <c r="F28" s="3">
        <v>0</v>
      </c>
      <c r="G28" s="3">
        <f t="shared" si="0"/>
        <v>0</v>
      </c>
    </row>
    <row r="29" spans="1:7" x14ac:dyDescent="0.3">
      <c r="A29" s="10"/>
      <c r="B29" s="4" t="s">
        <v>32</v>
      </c>
      <c r="C29" s="4"/>
      <c r="D29" s="4">
        <v>5</v>
      </c>
      <c r="E29" s="4">
        <v>0</v>
      </c>
      <c r="F29" s="4">
        <v>2</v>
      </c>
      <c r="G29" s="13">
        <f t="shared" si="0"/>
        <v>7</v>
      </c>
    </row>
    <row r="30" spans="1:7" x14ac:dyDescent="0.3">
      <c r="A30" s="10" t="s">
        <v>33</v>
      </c>
      <c r="B30" s="11"/>
      <c r="C30" s="2"/>
      <c r="D30" s="2"/>
      <c r="E30" s="2"/>
      <c r="F30" s="2"/>
      <c r="G30" s="12"/>
    </row>
    <row r="31" spans="1:7" x14ac:dyDescent="0.3">
      <c r="A31" s="14"/>
      <c r="B31" s="3" t="s">
        <v>34</v>
      </c>
      <c r="C31" s="3"/>
      <c r="D31" s="3">
        <v>0</v>
      </c>
      <c r="E31" s="3">
        <v>0</v>
      </c>
      <c r="F31" s="3">
        <v>0</v>
      </c>
      <c r="G31" s="3">
        <f t="shared" si="0"/>
        <v>0</v>
      </c>
    </row>
    <row r="32" spans="1:7" x14ac:dyDescent="0.3">
      <c r="A32" s="14"/>
      <c r="B32" s="2"/>
      <c r="C32" s="2"/>
      <c r="D32" s="2"/>
      <c r="E32" s="2"/>
      <c r="F32" s="2"/>
      <c r="G32" s="12"/>
    </row>
    <row r="33" spans="1:7" x14ac:dyDescent="0.3">
      <c r="A33" s="14"/>
      <c r="B33" s="2"/>
      <c r="C33" s="15" t="s">
        <v>35</v>
      </c>
      <c r="D33" s="13">
        <f>0+SUM(D11,D12,D14,D15,D16,D17,D19,D20,D21,D22,D23,D25,D27,D28,D29,D31)</f>
        <v>21</v>
      </c>
      <c r="E33" s="13">
        <f>0+SUM(E11,E12,E14,E15,E16,E17,E19,E20,E21,E22,E23,E25,E27,E28,E29,E31)</f>
        <v>1</v>
      </c>
      <c r="F33" s="13">
        <f>0+SUM(F11,F12,F14,F15,F16,F17,F19,F20,F21,F22,F23,F25,F27,F28,F29,F31)</f>
        <v>15</v>
      </c>
      <c r="G33" s="15">
        <f>0+SUM(G11,G12,G14,G15,G16,G17,G19,G20,G21,G22,G23,G25,G27,G28,G29,G31)</f>
        <v>37</v>
      </c>
    </row>
    <row r="34" spans="1:7" x14ac:dyDescent="0.3">
      <c r="A34" s="16"/>
      <c r="B34" s="17"/>
      <c r="C34" s="15" t="s">
        <v>4</v>
      </c>
      <c r="D34" s="3">
        <f>SUM(D33*100/B4)</f>
        <v>56.756756756756758</v>
      </c>
      <c r="E34" s="3">
        <f>SUM(E33*100/B4)</f>
        <v>2.7027027027027026</v>
      </c>
      <c r="F34" s="3">
        <f>SUM(F33*100/B4)</f>
        <v>40.54054054054054</v>
      </c>
      <c r="G34" s="3">
        <f>SUM(G33*100/B4)</f>
        <v>100</v>
      </c>
    </row>
  </sheetData>
  <pageMargins left="0.95" right="0.95" top="0.75" bottom="0.75" header="0.3" footer="0.3"/>
  <pageSetup paperSize="9" scale="80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alessandra caputo jaffé</dc:creator>
  <cp:lastModifiedBy>Cecilia Sanhueza</cp:lastModifiedBy>
  <dcterms:created xsi:type="dcterms:W3CDTF">2024-02-10T14:45:42Z</dcterms:created>
  <dcterms:modified xsi:type="dcterms:W3CDTF">2024-02-15T17:22:40Z</dcterms:modified>
</cp:coreProperties>
</file>