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ghradde/Desktop/AAQ 2/temp/eiselt/Eiselt 19-00046 ms text copyedits/returned from author/supplementals - created by HR/"/>
    </mc:Choice>
  </mc:AlternateContent>
  <xr:revisionPtr revIDLastSave="0" documentId="8_{3CEA7A98-7F74-E547-ADAA-E8E4166CAAF2}" xr6:coauthVersionLast="45" xr6:coauthVersionMax="45" xr10:uidLastSave="{00000000-0000-0000-0000-000000000000}"/>
  <bookViews>
    <workbookView xWindow="5580" yWindow="2360" windowWidth="27640" windowHeight="16940" xr2:uid="{98D74A9C-A1B4-D444-B05F-F0919A818785}"/>
  </bookViews>
  <sheets>
    <sheet name="T7 Archaeo Fish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7" i="1" l="1"/>
  <c r="G357" i="1" s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</calcChain>
</file>

<file path=xl/sharedStrings.xml><?xml version="1.0" encoding="utf-8"?>
<sst xmlns="http://schemas.openxmlformats.org/spreadsheetml/2006/main" count="1070" uniqueCount="18">
  <si>
    <t>Table 7. Reconstructed archaeological fish lengths from the Harney Dune and Peninsula sites.</t>
  </si>
  <si>
    <t>Site</t>
  </si>
  <si>
    <t>Data</t>
  </si>
  <si>
    <t>Detail</t>
  </si>
  <si>
    <t>SL in cm</t>
  </si>
  <si>
    <t>TL in cm</t>
  </si>
  <si>
    <t>SL in mm</t>
  </si>
  <si>
    <t>Weight in gm</t>
  </si>
  <si>
    <t>Harney Dune Site</t>
  </si>
  <si>
    <t>Archaeological</t>
  </si>
  <si>
    <t>Harney Dune Site Fea. 68</t>
  </si>
  <si>
    <t>Harney Dune Site Fea. 66</t>
  </si>
  <si>
    <t>Harney Dune Site Fea. 89</t>
  </si>
  <si>
    <t>Penninsula Site</t>
  </si>
  <si>
    <t>Penninsula Site Fea. 4</t>
  </si>
  <si>
    <t>Penninsula Site Fea. 106</t>
  </si>
  <si>
    <t>Penninsula Stie Fea. 304</t>
  </si>
  <si>
    <t>Penninsula Site Fea. 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</si>
</sst>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26DB-40F4-ED42-8D7F-BFD94C9E4A84}">
  <dimension ref="A1:G357"/>
  <sheetViews>
    <sheetView tabSelected="1" workbookViewId="0">
      <selection activeCell="N30" sqref="N30"/>
    </sheetView>
  </sheetViews>
  <sheetFormatPr baseColWidth="10" defaultRowHeight="15" x14ac:dyDescent="0.2"/>
  <cols>
    <col min="1" max="1" width="26.6640625" customWidth="1"/>
    <col min="2" max="2" width="14.83203125" customWidth="1"/>
    <col min="3" max="3" width="27.5" customWidth="1"/>
    <col min="4" max="7" width="10.83203125" style="2"/>
  </cols>
  <sheetData>
    <row r="1" spans="1:7" x14ac:dyDescent="0.2">
      <c r="A1" s="1" t="s">
        <v>0</v>
      </c>
    </row>
    <row r="3" spans="1:7" x14ac:dyDescent="0.2">
      <c r="A3" t="s">
        <v>1</v>
      </c>
      <c r="B3" t="s">
        <v>2</v>
      </c>
      <c r="C3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2">
      <c r="A4" t="s">
        <v>8</v>
      </c>
      <c r="B4" t="s">
        <v>9</v>
      </c>
      <c r="C4" t="s">
        <v>10</v>
      </c>
      <c r="D4" s="2">
        <v>18.783581849999997</v>
      </c>
      <c r="E4" s="2">
        <v>22.15</v>
      </c>
      <c r="F4" s="2">
        <f t="shared" ref="F4:F67" si="0">SUM(D4*10)</f>
        <v>187.83581849999996</v>
      </c>
      <c r="G4" s="2">
        <f t="shared" ref="G4:G67" si="1">SUM(-3.208367+0.1258219*F4)</f>
        <v>20.425492571725144</v>
      </c>
    </row>
    <row r="5" spans="1:7" x14ac:dyDescent="0.2">
      <c r="A5" t="s">
        <v>8</v>
      </c>
      <c r="B5" t="s">
        <v>9</v>
      </c>
      <c r="C5" t="s">
        <v>10</v>
      </c>
      <c r="D5" s="2">
        <v>16.754067719999998</v>
      </c>
      <c r="E5" s="2">
        <v>19.72</v>
      </c>
      <c r="F5" s="2">
        <f t="shared" si="0"/>
        <v>167.54067719999998</v>
      </c>
      <c r="G5" s="2">
        <f t="shared" si="1"/>
        <v>17.871919332590675</v>
      </c>
    </row>
    <row r="6" spans="1:7" x14ac:dyDescent="0.2">
      <c r="A6" t="s">
        <v>8</v>
      </c>
      <c r="B6" t="s">
        <v>9</v>
      </c>
      <c r="C6" t="s">
        <v>10</v>
      </c>
      <c r="D6" s="2">
        <v>17.146607490000001</v>
      </c>
      <c r="E6" s="2">
        <v>20.190000000000001</v>
      </c>
      <c r="F6" s="2">
        <f t="shared" si="0"/>
        <v>171.46607490000002</v>
      </c>
      <c r="G6" s="2">
        <f t="shared" si="1"/>
        <v>18.365820329460313</v>
      </c>
    </row>
    <row r="7" spans="1:7" x14ac:dyDescent="0.2">
      <c r="A7" t="s">
        <v>8</v>
      </c>
      <c r="B7" t="s">
        <v>9</v>
      </c>
      <c r="C7" t="s">
        <v>10</v>
      </c>
      <c r="D7" s="2">
        <v>15.685023240000001</v>
      </c>
      <c r="E7" s="2">
        <v>18.440000000000001</v>
      </c>
      <c r="F7" s="2">
        <f t="shared" si="0"/>
        <v>156.85023240000001</v>
      </c>
      <c r="G7" s="2">
        <f t="shared" si="1"/>
        <v>16.526827256009561</v>
      </c>
    </row>
    <row r="8" spans="1:7" x14ac:dyDescent="0.2">
      <c r="A8" t="s">
        <v>8</v>
      </c>
      <c r="B8" t="s">
        <v>9</v>
      </c>
      <c r="C8" t="s">
        <v>10</v>
      </c>
      <c r="D8" s="2">
        <v>13.839251130000001</v>
      </c>
      <c r="E8" s="2">
        <v>16.23</v>
      </c>
      <c r="F8" s="2">
        <f t="shared" si="0"/>
        <v>138.39251130000002</v>
      </c>
      <c r="G8" s="2">
        <f t="shared" si="1"/>
        <v>14.20444171753747</v>
      </c>
    </row>
    <row r="9" spans="1:7" x14ac:dyDescent="0.2">
      <c r="A9" t="s">
        <v>8</v>
      </c>
      <c r="B9" t="s">
        <v>9</v>
      </c>
      <c r="C9" t="s">
        <v>10</v>
      </c>
      <c r="D9" s="2">
        <v>16.361527949999999</v>
      </c>
      <c r="E9" s="2">
        <v>19.25</v>
      </c>
      <c r="F9" s="2">
        <f t="shared" si="0"/>
        <v>163.61527949999999</v>
      </c>
      <c r="G9" s="2">
        <f t="shared" si="1"/>
        <v>17.378018335721048</v>
      </c>
    </row>
    <row r="10" spans="1:7" x14ac:dyDescent="0.2">
      <c r="A10" t="s">
        <v>8</v>
      </c>
      <c r="B10" t="s">
        <v>9</v>
      </c>
      <c r="C10" t="s">
        <v>10</v>
      </c>
      <c r="D10" s="2">
        <v>15.467873580000001</v>
      </c>
      <c r="E10" s="2">
        <v>18.18</v>
      </c>
      <c r="F10" s="2">
        <f t="shared" si="0"/>
        <v>154.6787358</v>
      </c>
      <c r="G10" s="2">
        <f t="shared" si="1"/>
        <v>16.253605427954017</v>
      </c>
    </row>
    <row r="11" spans="1:7" x14ac:dyDescent="0.2">
      <c r="A11" t="s">
        <v>8</v>
      </c>
      <c r="B11" t="s">
        <v>9</v>
      </c>
      <c r="C11" t="s">
        <v>10</v>
      </c>
      <c r="D11" s="2">
        <v>16.269656940000001</v>
      </c>
      <c r="E11" s="2">
        <v>19.14</v>
      </c>
      <c r="F11" s="2">
        <f t="shared" si="0"/>
        <v>162.69656940000002</v>
      </c>
      <c r="G11" s="2">
        <f t="shared" si="1"/>
        <v>17.262424485389861</v>
      </c>
    </row>
    <row r="12" spans="1:7" x14ac:dyDescent="0.2">
      <c r="A12" t="s">
        <v>8</v>
      </c>
      <c r="B12" t="s">
        <v>9</v>
      </c>
      <c r="C12" t="s">
        <v>10</v>
      </c>
      <c r="D12" s="2">
        <v>12.294147780000001</v>
      </c>
      <c r="E12" s="2">
        <v>14.38</v>
      </c>
      <c r="F12" s="2">
        <f t="shared" si="0"/>
        <v>122.94147780000002</v>
      </c>
      <c r="G12" s="2">
        <f t="shared" si="1"/>
        <v>12.260363325603819</v>
      </c>
    </row>
    <row r="13" spans="1:7" x14ac:dyDescent="0.2">
      <c r="A13" t="s">
        <v>8</v>
      </c>
      <c r="B13" t="s">
        <v>9</v>
      </c>
      <c r="C13" t="s">
        <v>10</v>
      </c>
      <c r="D13" s="2">
        <v>14.983462800000002</v>
      </c>
      <c r="E13" s="2">
        <v>17.600000000000001</v>
      </c>
      <c r="F13" s="2">
        <f t="shared" si="0"/>
        <v>149.83462800000001</v>
      </c>
      <c r="G13" s="2">
        <f t="shared" si="1"/>
        <v>15.6441105807532</v>
      </c>
    </row>
    <row r="14" spans="1:7" x14ac:dyDescent="0.2">
      <c r="A14" t="s">
        <v>8</v>
      </c>
      <c r="B14" t="s">
        <v>9</v>
      </c>
      <c r="C14" t="s">
        <v>10</v>
      </c>
      <c r="D14" s="2">
        <v>18.41609781</v>
      </c>
      <c r="E14" s="2">
        <v>21.71</v>
      </c>
      <c r="F14" s="2">
        <f t="shared" si="0"/>
        <v>184.16097809999999</v>
      </c>
      <c r="G14" s="2">
        <f t="shared" si="1"/>
        <v>19.963117170400388</v>
      </c>
    </row>
    <row r="15" spans="1:7" x14ac:dyDescent="0.2">
      <c r="A15" t="s">
        <v>8</v>
      </c>
      <c r="B15" t="s">
        <v>9</v>
      </c>
      <c r="C15" t="s">
        <v>10</v>
      </c>
      <c r="D15" s="2">
        <v>16.820882999999998</v>
      </c>
      <c r="E15" s="2">
        <v>19.8</v>
      </c>
      <c r="F15" s="2">
        <f t="shared" si="0"/>
        <v>168.20882999999998</v>
      </c>
      <c r="G15" s="2">
        <f t="shared" si="1"/>
        <v>17.955987587376995</v>
      </c>
    </row>
    <row r="16" spans="1:7" x14ac:dyDescent="0.2">
      <c r="A16" t="s">
        <v>8</v>
      </c>
      <c r="B16" t="s">
        <v>9</v>
      </c>
      <c r="C16" t="s">
        <v>10</v>
      </c>
      <c r="D16" s="2">
        <v>14.30695809</v>
      </c>
      <c r="E16" s="2">
        <v>16.79</v>
      </c>
      <c r="F16" s="2">
        <f t="shared" si="0"/>
        <v>143.06958090000001</v>
      </c>
      <c r="G16" s="2">
        <f t="shared" si="1"/>
        <v>14.792919501041709</v>
      </c>
    </row>
    <row r="17" spans="1:7" x14ac:dyDescent="0.2">
      <c r="A17" t="s">
        <v>8</v>
      </c>
      <c r="B17" t="s">
        <v>9</v>
      </c>
      <c r="C17" t="s">
        <v>10</v>
      </c>
      <c r="D17" s="2">
        <v>15.69337515</v>
      </c>
      <c r="E17" s="2">
        <v>18.45</v>
      </c>
      <c r="F17" s="2">
        <f t="shared" si="0"/>
        <v>156.9337515</v>
      </c>
      <c r="G17" s="2">
        <f t="shared" si="1"/>
        <v>16.537335787857849</v>
      </c>
    </row>
    <row r="18" spans="1:7" x14ac:dyDescent="0.2">
      <c r="A18" t="s">
        <v>8</v>
      </c>
      <c r="B18" t="s">
        <v>9</v>
      </c>
      <c r="C18" t="s">
        <v>10</v>
      </c>
      <c r="D18" s="2">
        <v>16.461750869999999</v>
      </c>
      <c r="E18" s="2">
        <v>19.37</v>
      </c>
      <c r="F18" s="2">
        <f t="shared" si="0"/>
        <v>164.6175087</v>
      </c>
      <c r="G18" s="2">
        <f t="shared" si="1"/>
        <v>17.50412071790053</v>
      </c>
    </row>
    <row r="19" spans="1:7" x14ac:dyDescent="0.2">
      <c r="A19" t="s">
        <v>8</v>
      </c>
      <c r="B19" t="s">
        <v>9</v>
      </c>
      <c r="C19" t="s">
        <v>10</v>
      </c>
      <c r="D19" s="2">
        <v>16.428343229999996</v>
      </c>
      <c r="E19" s="2">
        <v>19.329999999999998</v>
      </c>
      <c r="F19" s="2">
        <f t="shared" si="0"/>
        <v>164.28343229999996</v>
      </c>
      <c r="G19" s="2">
        <f t="shared" si="1"/>
        <v>17.462086590507365</v>
      </c>
    </row>
    <row r="20" spans="1:7" x14ac:dyDescent="0.2">
      <c r="A20" t="s">
        <v>8</v>
      </c>
      <c r="B20" t="s">
        <v>9</v>
      </c>
      <c r="C20" t="s">
        <v>10</v>
      </c>
      <c r="D20" s="2">
        <v>15.80194998</v>
      </c>
      <c r="E20" s="2">
        <v>18.579999999999998</v>
      </c>
      <c r="F20" s="2">
        <f t="shared" si="0"/>
        <v>158.01949980000001</v>
      </c>
      <c r="G20" s="2">
        <f t="shared" si="1"/>
        <v>16.673946701885619</v>
      </c>
    </row>
    <row r="21" spans="1:7" x14ac:dyDescent="0.2">
      <c r="A21" t="s">
        <v>8</v>
      </c>
      <c r="B21" t="s">
        <v>9</v>
      </c>
      <c r="C21" t="s">
        <v>10</v>
      </c>
      <c r="D21" s="2">
        <v>13.2295617</v>
      </c>
      <c r="E21" s="2">
        <v>15.5</v>
      </c>
      <c r="F21" s="2">
        <f t="shared" si="0"/>
        <v>132.29561699999999</v>
      </c>
      <c r="G21" s="2">
        <f t="shared" si="1"/>
        <v>13.4373188926123</v>
      </c>
    </row>
    <row r="22" spans="1:7" x14ac:dyDescent="0.2">
      <c r="A22" t="s">
        <v>8</v>
      </c>
      <c r="B22" t="s">
        <v>9</v>
      </c>
      <c r="C22" t="s">
        <v>10</v>
      </c>
      <c r="D22" s="2">
        <v>18.39939399</v>
      </c>
      <c r="E22" s="2">
        <v>21.69</v>
      </c>
      <c r="F22" s="2">
        <f t="shared" si="0"/>
        <v>183.99393989999999</v>
      </c>
      <c r="G22" s="2">
        <f t="shared" si="1"/>
        <v>19.942100106703808</v>
      </c>
    </row>
    <row r="23" spans="1:7" x14ac:dyDescent="0.2">
      <c r="A23" t="s">
        <v>8</v>
      </c>
      <c r="B23" t="s">
        <v>9</v>
      </c>
      <c r="C23" t="s">
        <v>10</v>
      </c>
      <c r="D23" s="2">
        <v>17.029680750000001</v>
      </c>
      <c r="E23" s="2">
        <v>20.05</v>
      </c>
      <c r="F23" s="2">
        <f t="shared" si="0"/>
        <v>170.2968075</v>
      </c>
      <c r="G23" s="2">
        <f t="shared" si="1"/>
        <v>18.218700883584248</v>
      </c>
    </row>
    <row r="24" spans="1:7" x14ac:dyDescent="0.2">
      <c r="A24" t="s">
        <v>8</v>
      </c>
      <c r="B24" t="s">
        <v>9</v>
      </c>
      <c r="C24" t="s">
        <v>10</v>
      </c>
      <c r="D24" s="2">
        <v>12.076998120000001</v>
      </c>
      <c r="E24" s="2">
        <v>14.12</v>
      </c>
      <c r="F24" s="2">
        <f t="shared" si="0"/>
        <v>120.7699812</v>
      </c>
      <c r="G24" s="2">
        <f t="shared" si="1"/>
        <v>11.987141497548279</v>
      </c>
    </row>
    <row r="25" spans="1:7" x14ac:dyDescent="0.2">
      <c r="A25" t="s">
        <v>8</v>
      </c>
      <c r="B25" t="s">
        <v>9</v>
      </c>
      <c r="C25" t="s">
        <v>10</v>
      </c>
      <c r="D25" s="2">
        <v>12.995708220000001</v>
      </c>
      <c r="E25" s="2">
        <v>15.22</v>
      </c>
      <c r="F25" s="2">
        <f t="shared" si="0"/>
        <v>129.9570822</v>
      </c>
      <c r="G25" s="2">
        <f t="shared" si="1"/>
        <v>13.143080000860181</v>
      </c>
    </row>
    <row r="26" spans="1:7" x14ac:dyDescent="0.2">
      <c r="A26" t="s">
        <v>8</v>
      </c>
      <c r="B26" t="s">
        <v>9</v>
      </c>
      <c r="C26" t="s">
        <v>10</v>
      </c>
      <c r="D26" s="2">
        <v>13.079227320000001</v>
      </c>
      <c r="E26" s="2">
        <v>15.32</v>
      </c>
      <c r="F26" s="2">
        <f t="shared" si="0"/>
        <v>130.79227320000001</v>
      </c>
      <c r="G26" s="2">
        <f t="shared" si="1"/>
        <v>13.24816531934308</v>
      </c>
    </row>
    <row r="27" spans="1:7" x14ac:dyDescent="0.2">
      <c r="A27" t="s">
        <v>8</v>
      </c>
      <c r="B27" t="s">
        <v>9</v>
      </c>
      <c r="C27" t="s">
        <v>10</v>
      </c>
      <c r="D27" s="2">
        <v>14.357069550000002</v>
      </c>
      <c r="E27" s="2">
        <v>16.850000000000001</v>
      </c>
      <c r="F27" s="2">
        <f t="shared" si="0"/>
        <v>143.57069550000003</v>
      </c>
      <c r="G27" s="2">
        <f t="shared" si="1"/>
        <v>14.855970692131454</v>
      </c>
    </row>
    <row r="28" spans="1:7" x14ac:dyDescent="0.2">
      <c r="A28" t="s">
        <v>8</v>
      </c>
      <c r="B28" t="s">
        <v>9</v>
      </c>
      <c r="C28" t="s">
        <v>10</v>
      </c>
      <c r="D28" s="2">
        <v>11.13323229</v>
      </c>
      <c r="E28" s="2">
        <v>12.99</v>
      </c>
      <c r="F28" s="2">
        <f t="shared" si="0"/>
        <v>111.33232290000001</v>
      </c>
      <c r="G28" s="2">
        <f t="shared" si="1"/>
        <v>10.799677398691511</v>
      </c>
    </row>
    <row r="29" spans="1:7" x14ac:dyDescent="0.2">
      <c r="A29" t="s">
        <v>8</v>
      </c>
      <c r="B29" t="s">
        <v>9</v>
      </c>
      <c r="C29" t="s">
        <v>10</v>
      </c>
      <c r="D29" s="2">
        <v>14.08145652</v>
      </c>
      <c r="E29" s="2">
        <v>16.52</v>
      </c>
      <c r="F29" s="2">
        <f t="shared" si="0"/>
        <v>140.8145652</v>
      </c>
      <c r="G29" s="2">
        <f t="shared" si="1"/>
        <v>14.509189141137881</v>
      </c>
    </row>
    <row r="30" spans="1:7" x14ac:dyDescent="0.2">
      <c r="A30" t="s">
        <v>8</v>
      </c>
      <c r="B30" t="s">
        <v>9</v>
      </c>
      <c r="C30" t="s">
        <v>10</v>
      </c>
      <c r="D30" s="2">
        <v>15.618207959999999</v>
      </c>
      <c r="E30" s="2">
        <v>18.36</v>
      </c>
      <c r="F30" s="2">
        <f t="shared" si="0"/>
        <v>156.18207960000001</v>
      </c>
      <c r="G30" s="2">
        <f t="shared" si="1"/>
        <v>16.442759001223241</v>
      </c>
    </row>
    <row r="31" spans="1:7" x14ac:dyDescent="0.2">
      <c r="A31" t="s">
        <v>8</v>
      </c>
      <c r="B31" t="s">
        <v>9</v>
      </c>
      <c r="C31" t="s">
        <v>10</v>
      </c>
      <c r="D31" s="2">
        <v>14.515755840000001</v>
      </c>
      <c r="E31" s="2">
        <v>17.04</v>
      </c>
      <c r="F31" s="2">
        <f t="shared" si="0"/>
        <v>145.1575584</v>
      </c>
      <c r="G31" s="2">
        <f t="shared" si="1"/>
        <v>15.055632797248958</v>
      </c>
    </row>
    <row r="32" spans="1:7" x14ac:dyDescent="0.2">
      <c r="A32" t="s">
        <v>8</v>
      </c>
      <c r="B32" t="s">
        <v>9</v>
      </c>
      <c r="C32" t="s">
        <v>10</v>
      </c>
      <c r="D32" s="2">
        <v>15.16720482</v>
      </c>
      <c r="E32" s="2">
        <v>17.82</v>
      </c>
      <c r="F32" s="2">
        <f t="shared" si="0"/>
        <v>151.67204820000001</v>
      </c>
      <c r="G32" s="2">
        <f t="shared" si="1"/>
        <v>15.875298281415581</v>
      </c>
    </row>
    <row r="33" spans="1:7" x14ac:dyDescent="0.2">
      <c r="A33" t="s">
        <v>8</v>
      </c>
      <c r="B33" t="s">
        <v>9</v>
      </c>
      <c r="C33" t="s">
        <v>10</v>
      </c>
      <c r="D33" s="2">
        <v>17.42222052</v>
      </c>
      <c r="E33" s="2">
        <v>20.52</v>
      </c>
      <c r="F33" s="2">
        <f t="shared" si="0"/>
        <v>174.22220519999999</v>
      </c>
      <c r="G33" s="2">
        <f t="shared" si="1"/>
        <v>18.712601880453878</v>
      </c>
    </row>
    <row r="34" spans="1:7" x14ac:dyDescent="0.2">
      <c r="A34" t="s">
        <v>8</v>
      </c>
      <c r="B34" t="s">
        <v>9</v>
      </c>
      <c r="C34" t="s">
        <v>10</v>
      </c>
      <c r="D34" s="2">
        <v>13.3130808</v>
      </c>
      <c r="E34" s="2">
        <v>15.6</v>
      </c>
      <c r="F34" s="2">
        <f t="shared" si="0"/>
        <v>133.130808</v>
      </c>
      <c r="G34" s="2">
        <f t="shared" si="1"/>
        <v>13.542404211095199</v>
      </c>
    </row>
    <row r="35" spans="1:7" x14ac:dyDescent="0.2">
      <c r="A35" t="s">
        <v>8</v>
      </c>
      <c r="B35" t="s">
        <v>9</v>
      </c>
      <c r="C35" t="s">
        <v>10</v>
      </c>
      <c r="D35" s="2">
        <v>15.284131560000001</v>
      </c>
      <c r="E35" s="2">
        <v>17.96</v>
      </c>
      <c r="F35" s="2">
        <f t="shared" si="0"/>
        <v>152.8413156</v>
      </c>
      <c r="G35" s="2">
        <f t="shared" si="1"/>
        <v>16.022417727291639</v>
      </c>
    </row>
    <row r="36" spans="1:7" x14ac:dyDescent="0.2">
      <c r="A36" t="s">
        <v>8</v>
      </c>
      <c r="B36" t="s">
        <v>9</v>
      </c>
      <c r="C36" t="s">
        <v>10</v>
      </c>
      <c r="D36" s="2">
        <v>18.633247469999997</v>
      </c>
      <c r="E36" s="2">
        <v>21.97</v>
      </c>
      <c r="F36" s="2">
        <f t="shared" si="0"/>
        <v>186.33247469999998</v>
      </c>
      <c r="G36" s="2">
        <f t="shared" si="1"/>
        <v>20.236338998455924</v>
      </c>
    </row>
    <row r="37" spans="1:7" x14ac:dyDescent="0.2">
      <c r="A37" t="s">
        <v>8</v>
      </c>
      <c r="B37" t="s">
        <v>9</v>
      </c>
      <c r="C37" t="s">
        <v>10</v>
      </c>
      <c r="D37" s="2">
        <v>19.30975218</v>
      </c>
      <c r="E37" s="2">
        <v>22.78</v>
      </c>
      <c r="F37" s="2">
        <f t="shared" si="0"/>
        <v>193.09752180000001</v>
      </c>
      <c r="G37" s="2">
        <f t="shared" si="1"/>
        <v>21.087530078167418</v>
      </c>
    </row>
    <row r="38" spans="1:7" x14ac:dyDescent="0.2">
      <c r="A38" t="s">
        <v>8</v>
      </c>
      <c r="B38" t="s">
        <v>9</v>
      </c>
      <c r="C38" t="s">
        <v>10</v>
      </c>
      <c r="D38" s="2">
        <v>15.99404391</v>
      </c>
      <c r="E38" s="2">
        <v>18.809999999999999</v>
      </c>
      <c r="F38" s="2">
        <f t="shared" si="0"/>
        <v>159.94043909999999</v>
      </c>
      <c r="G38" s="2">
        <f t="shared" si="1"/>
        <v>16.915642934396288</v>
      </c>
    </row>
    <row r="39" spans="1:7" x14ac:dyDescent="0.2">
      <c r="A39" t="s">
        <v>8</v>
      </c>
      <c r="B39" t="s">
        <v>9</v>
      </c>
      <c r="C39" t="s">
        <v>10</v>
      </c>
      <c r="D39" s="2">
        <v>14.682794039999999</v>
      </c>
      <c r="E39" s="2">
        <v>17.239999999999998</v>
      </c>
      <c r="F39" s="2">
        <f t="shared" si="0"/>
        <v>146.82794039999999</v>
      </c>
      <c r="G39" s="2">
        <f t="shared" si="1"/>
        <v>15.265803434214757</v>
      </c>
    </row>
    <row r="40" spans="1:7" x14ac:dyDescent="0.2">
      <c r="A40" t="s">
        <v>8</v>
      </c>
      <c r="B40" t="s">
        <v>9</v>
      </c>
      <c r="C40" t="s">
        <v>10</v>
      </c>
      <c r="D40" s="2">
        <v>14.39047719</v>
      </c>
      <c r="E40" s="2">
        <v>16.89</v>
      </c>
      <c r="F40" s="2">
        <f t="shared" si="0"/>
        <v>143.90477190000001</v>
      </c>
      <c r="G40" s="2">
        <f t="shared" si="1"/>
        <v>14.898004819524612</v>
      </c>
    </row>
    <row r="41" spans="1:7" x14ac:dyDescent="0.2">
      <c r="A41" t="s">
        <v>8</v>
      </c>
      <c r="B41" t="s">
        <v>9</v>
      </c>
      <c r="C41" t="s">
        <v>10</v>
      </c>
      <c r="D41" s="2">
        <v>14.641034490000001</v>
      </c>
      <c r="E41" s="2">
        <v>17.190000000000001</v>
      </c>
      <c r="F41" s="2">
        <f t="shared" si="0"/>
        <v>146.41034490000001</v>
      </c>
      <c r="G41" s="2">
        <f t="shared" si="1"/>
        <v>15.21326077497331</v>
      </c>
    </row>
    <row r="42" spans="1:7" x14ac:dyDescent="0.2">
      <c r="A42" t="s">
        <v>8</v>
      </c>
      <c r="B42" t="s">
        <v>9</v>
      </c>
      <c r="C42" t="s">
        <v>10</v>
      </c>
      <c r="D42" s="2">
        <v>13.45506327</v>
      </c>
      <c r="E42" s="2">
        <v>15.77</v>
      </c>
      <c r="F42" s="2">
        <f t="shared" si="0"/>
        <v>134.55063269999999</v>
      </c>
      <c r="G42" s="2">
        <f t="shared" si="1"/>
        <v>13.721049252516128</v>
      </c>
    </row>
    <row r="43" spans="1:7" x14ac:dyDescent="0.2">
      <c r="A43" t="s">
        <v>8</v>
      </c>
      <c r="B43" t="s">
        <v>9</v>
      </c>
      <c r="C43" t="s">
        <v>10</v>
      </c>
      <c r="D43" s="2">
        <v>14.799720779999999</v>
      </c>
      <c r="E43" s="2">
        <v>17.38</v>
      </c>
      <c r="F43" s="2">
        <f t="shared" si="0"/>
        <v>147.99720779999998</v>
      </c>
      <c r="G43" s="2">
        <f t="shared" si="1"/>
        <v>15.412922880090818</v>
      </c>
    </row>
    <row r="44" spans="1:7" x14ac:dyDescent="0.2">
      <c r="A44" t="s">
        <v>8</v>
      </c>
      <c r="B44" t="s">
        <v>9</v>
      </c>
      <c r="C44" t="s">
        <v>10</v>
      </c>
      <c r="D44" s="2">
        <v>16.929457829999997</v>
      </c>
      <c r="E44" s="2">
        <v>19.93</v>
      </c>
      <c r="F44" s="2">
        <f t="shared" si="0"/>
        <v>169.29457829999996</v>
      </c>
      <c r="G44" s="2">
        <f t="shared" si="1"/>
        <v>18.092598501404762</v>
      </c>
    </row>
    <row r="45" spans="1:7" x14ac:dyDescent="0.2">
      <c r="A45" t="s">
        <v>8</v>
      </c>
      <c r="B45" t="s">
        <v>9</v>
      </c>
      <c r="C45" t="s">
        <v>10</v>
      </c>
      <c r="D45" s="2">
        <v>18.641599379999999</v>
      </c>
      <c r="E45" s="2">
        <v>21.98</v>
      </c>
      <c r="F45" s="2">
        <f t="shared" si="0"/>
        <v>186.4159938</v>
      </c>
      <c r="G45" s="2">
        <f t="shared" si="1"/>
        <v>20.246847530304219</v>
      </c>
    </row>
    <row r="46" spans="1:7" x14ac:dyDescent="0.2">
      <c r="A46" t="s">
        <v>8</v>
      </c>
      <c r="B46" t="s">
        <v>9</v>
      </c>
      <c r="C46" t="s">
        <v>10</v>
      </c>
      <c r="D46" s="2">
        <v>17.455628159999996</v>
      </c>
      <c r="E46" s="2">
        <v>20.56</v>
      </c>
      <c r="F46" s="2">
        <f t="shared" si="0"/>
        <v>174.55628159999998</v>
      </c>
      <c r="G46" s="2">
        <f t="shared" si="1"/>
        <v>18.754636007847036</v>
      </c>
    </row>
    <row r="47" spans="1:7" x14ac:dyDescent="0.2">
      <c r="A47" t="s">
        <v>8</v>
      </c>
      <c r="B47" t="s">
        <v>9</v>
      </c>
      <c r="C47" t="s">
        <v>10</v>
      </c>
      <c r="D47" s="2">
        <v>17.129903670000001</v>
      </c>
      <c r="E47" s="2">
        <v>20.170000000000002</v>
      </c>
      <c r="F47" s="2">
        <f t="shared" si="0"/>
        <v>171.29903670000002</v>
      </c>
      <c r="G47" s="2">
        <f t="shared" si="1"/>
        <v>18.34480326576373</v>
      </c>
    </row>
    <row r="48" spans="1:7" x14ac:dyDescent="0.2">
      <c r="A48" t="s">
        <v>8</v>
      </c>
      <c r="B48" t="s">
        <v>9</v>
      </c>
      <c r="C48" t="s">
        <v>10</v>
      </c>
      <c r="D48" s="2">
        <v>14.574219210000001</v>
      </c>
      <c r="E48" s="2">
        <v>17.11</v>
      </c>
      <c r="F48" s="2">
        <f t="shared" si="0"/>
        <v>145.74219210000001</v>
      </c>
      <c r="G48" s="2">
        <f t="shared" si="1"/>
        <v>15.12919252018699</v>
      </c>
    </row>
    <row r="49" spans="1:7" x14ac:dyDescent="0.2">
      <c r="A49" t="s">
        <v>8</v>
      </c>
      <c r="B49" t="s">
        <v>9</v>
      </c>
      <c r="C49" t="s">
        <v>10</v>
      </c>
      <c r="D49" s="2">
        <v>18.374338259999998</v>
      </c>
      <c r="E49" s="2">
        <v>21.66</v>
      </c>
      <c r="F49" s="2">
        <f t="shared" si="0"/>
        <v>183.74338259999999</v>
      </c>
      <c r="G49" s="2">
        <f t="shared" si="1"/>
        <v>19.910574511158938</v>
      </c>
    </row>
    <row r="50" spans="1:7" x14ac:dyDescent="0.2">
      <c r="A50" t="s">
        <v>8</v>
      </c>
      <c r="B50" t="s">
        <v>9</v>
      </c>
      <c r="C50" t="s">
        <v>10</v>
      </c>
      <c r="D50" s="2">
        <v>17.079792209999997</v>
      </c>
      <c r="E50" s="2">
        <v>20.11</v>
      </c>
      <c r="F50" s="2">
        <f t="shared" si="0"/>
        <v>170.79792209999997</v>
      </c>
      <c r="G50" s="2">
        <f t="shared" si="1"/>
        <v>18.281752074673985</v>
      </c>
    </row>
    <row r="51" spans="1:7" x14ac:dyDescent="0.2">
      <c r="A51" t="s">
        <v>8</v>
      </c>
      <c r="B51" t="s">
        <v>9</v>
      </c>
      <c r="C51" t="s">
        <v>10</v>
      </c>
      <c r="D51" s="2">
        <v>15.376002570000001</v>
      </c>
      <c r="E51" s="2">
        <v>18.07</v>
      </c>
      <c r="F51" s="2">
        <f t="shared" si="0"/>
        <v>153.7600257</v>
      </c>
      <c r="G51" s="2">
        <f t="shared" si="1"/>
        <v>16.13801157762283</v>
      </c>
    </row>
    <row r="52" spans="1:7" x14ac:dyDescent="0.2">
      <c r="A52" t="s">
        <v>8</v>
      </c>
      <c r="B52" t="s">
        <v>9</v>
      </c>
      <c r="C52" t="s">
        <v>10</v>
      </c>
      <c r="D52" s="2">
        <v>16.294712669999999</v>
      </c>
      <c r="E52" s="2">
        <v>19.170000000000002</v>
      </c>
      <c r="F52" s="2">
        <f t="shared" si="0"/>
        <v>162.94712669999998</v>
      </c>
      <c r="G52" s="2">
        <f t="shared" si="1"/>
        <v>17.293950080934728</v>
      </c>
    </row>
    <row r="53" spans="1:7" x14ac:dyDescent="0.2">
      <c r="A53" t="s">
        <v>8</v>
      </c>
      <c r="B53" t="s">
        <v>9</v>
      </c>
      <c r="C53" t="s">
        <v>10</v>
      </c>
      <c r="D53" s="2">
        <v>16.194489749999999</v>
      </c>
      <c r="E53" s="2">
        <v>19.05</v>
      </c>
      <c r="F53" s="2">
        <f t="shared" si="0"/>
        <v>161.9448975</v>
      </c>
      <c r="G53" s="2">
        <f t="shared" si="1"/>
        <v>17.167847698755249</v>
      </c>
    </row>
    <row r="54" spans="1:7" x14ac:dyDescent="0.2">
      <c r="A54" t="s">
        <v>8</v>
      </c>
      <c r="B54" t="s">
        <v>9</v>
      </c>
      <c r="C54" t="s">
        <v>10</v>
      </c>
      <c r="D54" s="2">
        <v>17.956742759999997</v>
      </c>
      <c r="E54" s="2">
        <v>21.16</v>
      </c>
      <c r="F54" s="2">
        <f t="shared" si="0"/>
        <v>179.56742759999997</v>
      </c>
      <c r="G54" s="2">
        <f t="shared" si="1"/>
        <v>19.385147918744437</v>
      </c>
    </row>
    <row r="55" spans="1:7" x14ac:dyDescent="0.2">
      <c r="A55" t="s">
        <v>8</v>
      </c>
      <c r="B55" t="s">
        <v>9</v>
      </c>
      <c r="C55" t="s">
        <v>10</v>
      </c>
      <c r="D55" s="2">
        <v>15.409410210000001</v>
      </c>
      <c r="E55" s="2">
        <v>18.11</v>
      </c>
      <c r="F55" s="2">
        <f t="shared" si="0"/>
        <v>154.09410210000001</v>
      </c>
      <c r="G55" s="2">
        <f t="shared" si="1"/>
        <v>16.180045705015992</v>
      </c>
    </row>
    <row r="56" spans="1:7" x14ac:dyDescent="0.2">
      <c r="A56" t="s">
        <v>8</v>
      </c>
      <c r="B56" t="s">
        <v>9</v>
      </c>
      <c r="C56" t="s">
        <v>10</v>
      </c>
      <c r="D56" s="2">
        <v>16.336472219999997</v>
      </c>
      <c r="E56" s="2">
        <v>19.22</v>
      </c>
      <c r="F56" s="2">
        <f t="shared" si="0"/>
        <v>163.36472219999996</v>
      </c>
      <c r="G56" s="2">
        <f t="shared" si="1"/>
        <v>17.346492740176174</v>
      </c>
    </row>
    <row r="57" spans="1:7" x14ac:dyDescent="0.2">
      <c r="A57" t="s">
        <v>8</v>
      </c>
      <c r="B57" t="s">
        <v>9</v>
      </c>
      <c r="C57" t="s">
        <v>10</v>
      </c>
      <c r="D57" s="2">
        <v>14.757961229999999</v>
      </c>
      <c r="E57" s="2">
        <v>17.329999999999998</v>
      </c>
      <c r="F57" s="2">
        <f t="shared" si="0"/>
        <v>147.57961230000001</v>
      </c>
      <c r="G57" s="2">
        <f t="shared" si="1"/>
        <v>15.360380220849368</v>
      </c>
    </row>
    <row r="58" spans="1:7" x14ac:dyDescent="0.2">
      <c r="A58" t="s">
        <v>8</v>
      </c>
      <c r="B58" t="s">
        <v>9</v>
      </c>
      <c r="C58" t="s">
        <v>10</v>
      </c>
      <c r="D58" s="2">
        <v>15.359298750000001</v>
      </c>
      <c r="E58" s="2">
        <v>18.05</v>
      </c>
      <c r="F58" s="2">
        <f t="shared" si="0"/>
        <v>153.59298749999999</v>
      </c>
      <c r="G58" s="2">
        <f t="shared" si="1"/>
        <v>16.116994513926247</v>
      </c>
    </row>
    <row r="59" spans="1:7" x14ac:dyDescent="0.2">
      <c r="A59" t="s">
        <v>8</v>
      </c>
      <c r="B59" t="s">
        <v>9</v>
      </c>
      <c r="C59" t="s">
        <v>10</v>
      </c>
      <c r="D59" s="2">
        <v>15.985692000000002</v>
      </c>
      <c r="E59" s="2">
        <v>18.8</v>
      </c>
      <c r="F59" s="2">
        <f t="shared" si="0"/>
        <v>159.85692000000003</v>
      </c>
      <c r="G59" s="2">
        <f t="shared" si="1"/>
        <v>16.905134402548004</v>
      </c>
    </row>
    <row r="60" spans="1:7" x14ac:dyDescent="0.2">
      <c r="A60" t="s">
        <v>8</v>
      </c>
      <c r="B60" t="s">
        <v>9</v>
      </c>
      <c r="C60" t="s">
        <v>10</v>
      </c>
      <c r="D60" s="2">
        <v>15.409410210000001</v>
      </c>
      <c r="E60" s="2">
        <v>18.11</v>
      </c>
      <c r="F60" s="2">
        <f t="shared" si="0"/>
        <v>154.09410210000001</v>
      </c>
      <c r="G60" s="2">
        <f t="shared" si="1"/>
        <v>16.180045705015992</v>
      </c>
    </row>
    <row r="61" spans="1:7" x14ac:dyDescent="0.2">
      <c r="A61" t="s">
        <v>8</v>
      </c>
      <c r="B61" t="s">
        <v>9</v>
      </c>
      <c r="C61" t="s">
        <v>10</v>
      </c>
      <c r="D61" s="2">
        <v>17.129903670000001</v>
      </c>
      <c r="E61" s="2">
        <v>20.170000000000002</v>
      </c>
      <c r="F61" s="2">
        <f t="shared" si="0"/>
        <v>171.29903670000002</v>
      </c>
      <c r="G61" s="2">
        <f t="shared" si="1"/>
        <v>18.34480326576373</v>
      </c>
    </row>
    <row r="62" spans="1:7" x14ac:dyDescent="0.2">
      <c r="A62" t="s">
        <v>8</v>
      </c>
      <c r="B62" t="s">
        <v>9</v>
      </c>
      <c r="C62" t="s">
        <v>10</v>
      </c>
      <c r="D62" s="2">
        <v>17.455628159999996</v>
      </c>
      <c r="E62" s="2">
        <v>20.56</v>
      </c>
      <c r="F62" s="2">
        <f t="shared" si="0"/>
        <v>174.55628159999998</v>
      </c>
      <c r="G62" s="2">
        <f t="shared" si="1"/>
        <v>18.754636007847036</v>
      </c>
    </row>
    <row r="63" spans="1:7" x14ac:dyDescent="0.2">
      <c r="A63" t="s">
        <v>8</v>
      </c>
      <c r="B63" t="s">
        <v>9</v>
      </c>
      <c r="C63" t="s">
        <v>10</v>
      </c>
      <c r="D63" s="2">
        <v>15.86876526</v>
      </c>
      <c r="E63" s="2">
        <v>18.66</v>
      </c>
      <c r="F63" s="2">
        <f t="shared" si="0"/>
        <v>158.68765260000001</v>
      </c>
      <c r="G63" s="2">
        <f t="shared" si="1"/>
        <v>16.758014956671939</v>
      </c>
    </row>
    <row r="64" spans="1:7" x14ac:dyDescent="0.2">
      <c r="A64" t="s">
        <v>8</v>
      </c>
      <c r="B64" t="s">
        <v>9</v>
      </c>
      <c r="C64" t="s">
        <v>10</v>
      </c>
      <c r="D64" s="2">
        <v>15.609856050000001</v>
      </c>
      <c r="E64" s="2">
        <v>18.350000000000001</v>
      </c>
      <c r="F64" s="2">
        <f t="shared" si="0"/>
        <v>156.09856050000002</v>
      </c>
      <c r="G64" s="2">
        <f t="shared" si="1"/>
        <v>16.432250469374953</v>
      </c>
    </row>
    <row r="65" spans="1:7" x14ac:dyDescent="0.2">
      <c r="A65" t="s">
        <v>8</v>
      </c>
      <c r="B65" t="s">
        <v>9</v>
      </c>
      <c r="C65" t="s">
        <v>10</v>
      </c>
      <c r="D65" s="2">
        <v>16.261305029999999</v>
      </c>
      <c r="E65" s="2">
        <v>19.13</v>
      </c>
      <c r="F65" s="2">
        <f t="shared" si="0"/>
        <v>162.6130503</v>
      </c>
      <c r="G65" s="2">
        <f t="shared" si="1"/>
        <v>17.25191595354157</v>
      </c>
    </row>
    <row r="66" spans="1:7" x14ac:dyDescent="0.2">
      <c r="A66" t="s">
        <v>8</v>
      </c>
      <c r="B66" t="s">
        <v>9</v>
      </c>
      <c r="C66" t="s">
        <v>10</v>
      </c>
      <c r="D66" s="2">
        <v>16.403287500000001</v>
      </c>
      <c r="E66" s="2">
        <v>19.3</v>
      </c>
      <c r="F66" s="2">
        <f t="shared" si="0"/>
        <v>164.03287500000002</v>
      </c>
      <c r="G66" s="2">
        <f t="shared" si="1"/>
        <v>17.430560994962502</v>
      </c>
    </row>
    <row r="67" spans="1:7" x14ac:dyDescent="0.2">
      <c r="A67" t="s">
        <v>8</v>
      </c>
      <c r="B67" t="s">
        <v>9</v>
      </c>
      <c r="C67" t="s">
        <v>10</v>
      </c>
      <c r="D67" s="2">
        <v>15.559744589999999</v>
      </c>
      <c r="E67" s="2">
        <v>18.29</v>
      </c>
      <c r="F67" s="2">
        <f t="shared" si="0"/>
        <v>155.5974459</v>
      </c>
      <c r="G67" s="2">
        <f t="shared" si="1"/>
        <v>16.369199278285208</v>
      </c>
    </row>
    <row r="68" spans="1:7" x14ac:dyDescent="0.2">
      <c r="A68" t="s">
        <v>8</v>
      </c>
      <c r="B68" t="s">
        <v>9</v>
      </c>
      <c r="C68" t="s">
        <v>10</v>
      </c>
      <c r="D68" s="2">
        <v>12.837021930000001</v>
      </c>
      <c r="E68" s="2">
        <v>15.03</v>
      </c>
      <c r="F68" s="2">
        <f t="shared" ref="F68:F131" si="2">SUM(D68*10)</f>
        <v>128.3702193</v>
      </c>
      <c r="G68" s="2">
        <f t="shared" ref="G68:G131" si="3">SUM(-3.208367+0.1258219*F68)</f>
        <v>12.94341789574267</v>
      </c>
    </row>
    <row r="69" spans="1:7" x14ac:dyDescent="0.2">
      <c r="A69" t="s">
        <v>8</v>
      </c>
      <c r="B69" t="s">
        <v>9</v>
      </c>
      <c r="C69" t="s">
        <v>10</v>
      </c>
      <c r="D69" s="2">
        <v>13.705620570000001</v>
      </c>
      <c r="E69" s="2">
        <v>16.07</v>
      </c>
      <c r="F69" s="2">
        <f t="shared" si="2"/>
        <v>137.05620570000002</v>
      </c>
      <c r="G69" s="2">
        <f t="shared" si="3"/>
        <v>14.036305207964833</v>
      </c>
    </row>
    <row r="70" spans="1:7" x14ac:dyDescent="0.2">
      <c r="A70" t="s">
        <v>8</v>
      </c>
      <c r="B70" t="s">
        <v>9</v>
      </c>
      <c r="C70" t="s">
        <v>10</v>
      </c>
      <c r="D70" s="2">
        <v>16.094266829999999</v>
      </c>
      <c r="E70" s="2">
        <v>18.93</v>
      </c>
      <c r="F70" s="2">
        <f t="shared" si="2"/>
        <v>160.94266829999998</v>
      </c>
      <c r="G70" s="2">
        <f t="shared" si="3"/>
        <v>17.041745316575767</v>
      </c>
    </row>
    <row r="71" spans="1:7" x14ac:dyDescent="0.2">
      <c r="A71" t="s">
        <v>8</v>
      </c>
      <c r="B71" t="s">
        <v>9</v>
      </c>
      <c r="C71" t="s">
        <v>10</v>
      </c>
      <c r="D71" s="2">
        <v>15.618207959999999</v>
      </c>
      <c r="E71" s="2">
        <v>18.36</v>
      </c>
      <c r="F71" s="2">
        <f t="shared" si="2"/>
        <v>156.18207960000001</v>
      </c>
      <c r="G71" s="2">
        <f t="shared" si="3"/>
        <v>16.442759001223241</v>
      </c>
    </row>
    <row r="72" spans="1:7" x14ac:dyDescent="0.2">
      <c r="A72" t="s">
        <v>8</v>
      </c>
      <c r="B72" t="s">
        <v>9</v>
      </c>
      <c r="C72" t="s">
        <v>10</v>
      </c>
      <c r="D72" s="2">
        <v>15.476225490000001</v>
      </c>
      <c r="E72" s="2">
        <v>18.190000000000001</v>
      </c>
      <c r="F72" s="2">
        <f t="shared" si="2"/>
        <v>154.76225490000002</v>
      </c>
      <c r="G72" s="2">
        <f t="shared" si="3"/>
        <v>16.264113959802312</v>
      </c>
    </row>
    <row r="73" spans="1:7" x14ac:dyDescent="0.2">
      <c r="A73" t="s">
        <v>8</v>
      </c>
      <c r="B73" t="s">
        <v>9</v>
      </c>
      <c r="C73" t="s">
        <v>10</v>
      </c>
      <c r="D73" s="2">
        <v>15.91887672</v>
      </c>
      <c r="E73" s="2">
        <v>18.72</v>
      </c>
      <c r="F73" s="2">
        <f t="shared" si="2"/>
        <v>159.1887672</v>
      </c>
      <c r="G73" s="2">
        <f t="shared" si="3"/>
        <v>16.82106614776168</v>
      </c>
    </row>
    <row r="74" spans="1:7" x14ac:dyDescent="0.2">
      <c r="A74" t="s">
        <v>8</v>
      </c>
      <c r="B74" t="s">
        <v>9</v>
      </c>
      <c r="C74" t="s">
        <v>10</v>
      </c>
      <c r="D74" s="2">
        <v>13.062523500000001</v>
      </c>
      <c r="E74" s="2">
        <v>15.3</v>
      </c>
      <c r="F74" s="2">
        <f t="shared" si="2"/>
        <v>130.625235</v>
      </c>
      <c r="G74" s="2">
        <f t="shared" si="3"/>
        <v>13.227148255646501</v>
      </c>
    </row>
    <row r="75" spans="1:7" x14ac:dyDescent="0.2">
      <c r="A75" t="s">
        <v>8</v>
      </c>
      <c r="B75" t="s">
        <v>9</v>
      </c>
      <c r="C75" t="s">
        <v>10</v>
      </c>
      <c r="D75" s="2">
        <v>16.10261874</v>
      </c>
      <c r="E75" s="2">
        <v>18.940000000000001</v>
      </c>
      <c r="F75" s="2">
        <f t="shared" si="2"/>
        <v>161.0261874</v>
      </c>
      <c r="G75" s="2">
        <f t="shared" si="3"/>
        <v>17.052253848424058</v>
      </c>
    </row>
    <row r="76" spans="1:7" x14ac:dyDescent="0.2">
      <c r="A76" t="s">
        <v>8</v>
      </c>
      <c r="B76" t="s">
        <v>9</v>
      </c>
      <c r="C76" t="s">
        <v>10</v>
      </c>
      <c r="D76" s="2">
        <v>15.668319420000001</v>
      </c>
      <c r="E76" s="2">
        <v>18.420000000000002</v>
      </c>
      <c r="F76" s="2">
        <f t="shared" si="2"/>
        <v>156.6831942</v>
      </c>
      <c r="G76" s="2">
        <f t="shared" si="3"/>
        <v>16.505810192312978</v>
      </c>
    </row>
    <row r="77" spans="1:7" x14ac:dyDescent="0.2">
      <c r="A77" t="s">
        <v>8</v>
      </c>
      <c r="B77" t="s">
        <v>9</v>
      </c>
      <c r="C77" t="s">
        <v>10</v>
      </c>
      <c r="D77" s="2">
        <v>14.791368870000001</v>
      </c>
      <c r="E77" s="2">
        <v>17.37</v>
      </c>
      <c r="F77" s="2">
        <f t="shared" si="2"/>
        <v>147.91368870000002</v>
      </c>
      <c r="G77" s="2">
        <f t="shared" si="3"/>
        <v>15.40241434824253</v>
      </c>
    </row>
    <row r="78" spans="1:7" x14ac:dyDescent="0.2">
      <c r="A78" t="s">
        <v>8</v>
      </c>
      <c r="B78" t="s">
        <v>9</v>
      </c>
      <c r="C78" t="s">
        <v>10</v>
      </c>
      <c r="D78" s="2">
        <v>15.016870440000002</v>
      </c>
      <c r="E78" s="2">
        <v>17.64</v>
      </c>
      <c r="F78" s="2">
        <f t="shared" si="2"/>
        <v>150.16870440000002</v>
      </c>
      <c r="G78" s="2">
        <f t="shared" si="3"/>
        <v>15.686144708146362</v>
      </c>
    </row>
    <row r="79" spans="1:7" x14ac:dyDescent="0.2">
      <c r="A79" t="s">
        <v>8</v>
      </c>
      <c r="B79" t="s">
        <v>9</v>
      </c>
      <c r="C79" t="s">
        <v>10</v>
      </c>
      <c r="D79" s="2">
        <v>16.670548619999998</v>
      </c>
      <c r="E79" s="2">
        <v>19.62</v>
      </c>
      <c r="F79" s="2">
        <f t="shared" si="2"/>
        <v>166.7054862</v>
      </c>
      <c r="G79" s="2">
        <f t="shared" si="3"/>
        <v>17.766834014107779</v>
      </c>
    </row>
    <row r="80" spans="1:7" x14ac:dyDescent="0.2">
      <c r="A80" t="s">
        <v>8</v>
      </c>
      <c r="B80" t="s">
        <v>9</v>
      </c>
      <c r="C80" t="s">
        <v>10</v>
      </c>
      <c r="D80" s="2">
        <v>13.947825959999999</v>
      </c>
      <c r="E80" s="2">
        <v>16.36</v>
      </c>
      <c r="F80" s="2">
        <f t="shared" si="2"/>
        <v>139.4782596</v>
      </c>
      <c r="G80" s="2">
        <f t="shared" si="3"/>
        <v>14.34105263156524</v>
      </c>
    </row>
    <row r="81" spans="1:7" x14ac:dyDescent="0.2">
      <c r="A81" t="s">
        <v>8</v>
      </c>
      <c r="B81" t="s">
        <v>9</v>
      </c>
      <c r="C81" t="s">
        <v>10</v>
      </c>
      <c r="D81" s="2">
        <v>14.87488797</v>
      </c>
      <c r="E81" s="2">
        <v>17.47</v>
      </c>
      <c r="F81" s="2">
        <f t="shared" si="2"/>
        <v>148.7488797</v>
      </c>
      <c r="G81" s="2">
        <f t="shared" si="3"/>
        <v>15.50749966672543</v>
      </c>
    </row>
    <row r="82" spans="1:7" x14ac:dyDescent="0.2">
      <c r="A82" t="s">
        <v>8</v>
      </c>
      <c r="B82" t="s">
        <v>9</v>
      </c>
      <c r="C82" t="s">
        <v>10</v>
      </c>
      <c r="D82" s="2">
        <v>18.675007019999999</v>
      </c>
      <c r="E82" s="2">
        <v>22.02</v>
      </c>
      <c r="F82" s="2">
        <f t="shared" si="2"/>
        <v>186.75007019999998</v>
      </c>
      <c r="G82" s="2">
        <f t="shared" si="3"/>
        <v>20.288881657697377</v>
      </c>
    </row>
    <row r="83" spans="1:7" x14ac:dyDescent="0.2">
      <c r="A83" t="s">
        <v>8</v>
      </c>
      <c r="B83" t="s">
        <v>9</v>
      </c>
      <c r="C83" t="s">
        <v>10</v>
      </c>
      <c r="D83" s="2">
        <v>16.52856615</v>
      </c>
      <c r="E83" s="2">
        <v>19.45</v>
      </c>
      <c r="F83" s="2">
        <f t="shared" si="2"/>
        <v>165.2856615</v>
      </c>
      <c r="G83" s="2">
        <f t="shared" si="3"/>
        <v>17.588188972686851</v>
      </c>
    </row>
    <row r="84" spans="1:7" x14ac:dyDescent="0.2">
      <c r="A84" t="s">
        <v>8</v>
      </c>
      <c r="B84" t="s">
        <v>9</v>
      </c>
      <c r="C84" t="s">
        <v>10</v>
      </c>
      <c r="D84" s="2">
        <v>16.86264255</v>
      </c>
      <c r="E84" s="2">
        <v>19.850000000000001</v>
      </c>
      <c r="F84" s="2">
        <f t="shared" si="2"/>
        <v>168.62642550000001</v>
      </c>
      <c r="G84" s="2">
        <f t="shared" si="3"/>
        <v>18.008530246618449</v>
      </c>
    </row>
    <row r="85" spans="1:7" x14ac:dyDescent="0.2">
      <c r="A85" t="s">
        <v>8</v>
      </c>
      <c r="B85" t="s">
        <v>9</v>
      </c>
      <c r="C85" t="s">
        <v>10</v>
      </c>
      <c r="D85" s="2">
        <v>16.996273110000001</v>
      </c>
      <c r="E85" s="2">
        <v>20.010000000000002</v>
      </c>
      <c r="F85" s="2">
        <f t="shared" si="2"/>
        <v>169.96273110000001</v>
      </c>
      <c r="G85" s="2">
        <f t="shared" si="3"/>
        <v>18.176666756191089</v>
      </c>
    </row>
    <row r="86" spans="1:7" x14ac:dyDescent="0.2">
      <c r="A86" t="s">
        <v>8</v>
      </c>
      <c r="B86" t="s">
        <v>9</v>
      </c>
      <c r="C86" t="s">
        <v>10</v>
      </c>
      <c r="D86" s="2">
        <v>14.373773370000002</v>
      </c>
      <c r="E86" s="2">
        <v>16.87</v>
      </c>
      <c r="F86" s="2">
        <f t="shared" si="2"/>
        <v>143.73773370000004</v>
      </c>
      <c r="G86" s="2">
        <f t="shared" si="3"/>
        <v>14.876987755828033</v>
      </c>
    </row>
    <row r="87" spans="1:7" x14ac:dyDescent="0.2">
      <c r="A87" t="s">
        <v>8</v>
      </c>
      <c r="B87" t="s">
        <v>9</v>
      </c>
      <c r="C87" t="s">
        <v>10</v>
      </c>
      <c r="D87" s="2">
        <v>11.183343750000001</v>
      </c>
      <c r="E87" s="2">
        <v>13.05</v>
      </c>
      <c r="F87" s="2">
        <f t="shared" si="2"/>
        <v>111.8334375</v>
      </c>
      <c r="G87" s="2">
        <f t="shared" si="3"/>
        <v>10.862728589781248</v>
      </c>
    </row>
    <row r="88" spans="1:7" x14ac:dyDescent="0.2">
      <c r="A88" t="s">
        <v>8</v>
      </c>
      <c r="B88" t="s">
        <v>9</v>
      </c>
      <c r="C88" t="s">
        <v>10</v>
      </c>
      <c r="D88" s="2">
        <v>15.267427740000002</v>
      </c>
      <c r="E88" s="2">
        <v>17.940000000000001</v>
      </c>
      <c r="F88" s="2">
        <f t="shared" si="2"/>
        <v>152.67427740000002</v>
      </c>
      <c r="G88" s="2">
        <f t="shared" si="3"/>
        <v>16.00140066359506</v>
      </c>
    </row>
    <row r="89" spans="1:7" x14ac:dyDescent="0.2">
      <c r="A89" t="s">
        <v>8</v>
      </c>
      <c r="B89" t="s">
        <v>9</v>
      </c>
      <c r="C89" t="s">
        <v>10</v>
      </c>
      <c r="D89" s="2">
        <v>17.67277782</v>
      </c>
      <c r="E89" s="2">
        <v>20.82</v>
      </c>
      <c r="F89" s="2">
        <f t="shared" si="2"/>
        <v>176.72777819999999</v>
      </c>
      <c r="G89" s="2">
        <f t="shared" si="3"/>
        <v>19.027857835902577</v>
      </c>
    </row>
    <row r="90" spans="1:7" x14ac:dyDescent="0.2">
      <c r="A90" t="s">
        <v>8</v>
      </c>
      <c r="B90" t="s">
        <v>9</v>
      </c>
      <c r="C90" t="s">
        <v>11</v>
      </c>
      <c r="D90" s="2">
        <v>22.124345849999997</v>
      </c>
      <c r="E90" s="2">
        <v>26.15</v>
      </c>
      <c r="F90" s="2">
        <f t="shared" si="2"/>
        <v>221.24345849999997</v>
      </c>
      <c r="G90" s="2">
        <f t="shared" si="3"/>
        <v>24.628905311041144</v>
      </c>
    </row>
    <row r="91" spans="1:7" x14ac:dyDescent="0.2">
      <c r="A91" t="s">
        <v>8</v>
      </c>
      <c r="B91" t="s">
        <v>9</v>
      </c>
      <c r="C91" t="s">
        <v>11</v>
      </c>
      <c r="D91" s="2">
        <v>26.175022199999997</v>
      </c>
      <c r="E91" s="2">
        <v>31</v>
      </c>
      <c r="F91" s="2">
        <f t="shared" si="2"/>
        <v>261.75022199999995</v>
      </c>
      <c r="G91" s="2">
        <f t="shared" si="3"/>
        <v>29.725543257461791</v>
      </c>
    </row>
    <row r="92" spans="1:7" x14ac:dyDescent="0.2">
      <c r="A92" t="s">
        <v>8</v>
      </c>
      <c r="B92" t="s">
        <v>9</v>
      </c>
      <c r="C92" t="s">
        <v>11</v>
      </c>
      <c r="D92" s="2">
        <v>22.099290119999999</v>
      </c>
      <c r="E92" s="2">
        <v>26.12</v>
      </c>
      <c r="F92" s="2">
        <f t="shared" si="2"/>
        <v>220.99290120000001</v>
      </c>
      <c r="G92" s="2">
        <f t="shared" si="3"/>
        <v>24.597379715496277</v>
      </c>
    </row>
    <row r="93" spans="1:7" x14ac:dyDescent="0.2">
      <c r="A93" t="s">
        <v>8</v>
      </c>
      <c r="B93" t="s">
        <v>9</v>
      </c>
      <c r="C93" t="s">
        <v>11</v>
      </c>
      <c r="D93" s="2">
        <v>21.715102259999998</v>
      </c>
      <c r="E93" s="2">
        <v>25.66</v>
      </c>
      <c r="F93" s="2">
        <f t="shared" si="2"/>
        <v>217.15102259999998</v>
      </c>
      <c r="G93" s="2">
        <f t="shared" si="3"/>
        <v>24.113987250474935</v>
      </c>
    </row>
    <row r="94" spans="1:7" x14ac:dyDescent="0.2">
      <c r="A94" t="s">
        <v>8</v>
      </c>
      <c r="B94" t="s">
        <v>9</v>
      </c>
      <c r="C94" t="s">
        <v>11</v>
      </c>
      <c r="D94" s="2">
        <v>21.147172380000001</v>
      </c>
      <c r="E94" s="2">
        <v>24.98</v>
      </c>
      <c r="F94" s="2">
        <f t="shared" si="2"/>
        <v>211.47172380000001</v>
      </c>
      <c r="G94" s="2">
        <f t="shared" si="3"/>
        <v>23.399407084791218</v>
      </c>
    </row>
    <row r="95" spans="1:7" x14ac:dyDescent="0.2">
      <c r="A95" t="s">
        <v>8</v>
      </c>
      <c r="B95" t="s">
        <v>9</v>
      </c>
      <c r="C95" t="s">
        <v>11</v>
      </c>
      <c r="D95" s="2">
        <v>28.847633400000003</v>
      </c>
      <c r="E95" s="2">
        <v>34.200000000000003</v>
      </c>
      <c r="F95" s="2">
        <f t="shared" si="2"/>
        <v>288.47633400000001</v>
      </c>
      <c r="G95" s="2">
        <f t="shared" si="3"/>
        <v>33.088273448914592</v>
      </c>
    </row>
    <row r="96" spans="1:7" x14ac:dyDescent="0.2">
      <c r="A96" t="s">
        <v>8</v>
      </c>
      <c r="B96" t="s">
        <v>9</v>
      </c>
      <c r="C96" t="s">
        <v>11</v>
      </c>
      <c r="D96" s="2">
        <v>20.69616924</v>
      </c>
      <c r="E96" s="2">
        <v>24.44</v>
      </c>
      <c r="F96" s="2">
        <f t="shared" si="2"/>
        <v>206.9616924</v>
      </c>
      <c r="G96" s="2">
        <f t="shared" si="3"/>
        <v>22.831946364983558</v>
      </c>
    </row>
    <row r="97" spans="1:7" x14ac:dyDescent="0.2">
      <c r="A97" t="s">
        <v>8</v>
      </c>
      <c r="B97" t="s">
        <v>9</v>
      </c>
      <c r="C97" t="s">
        <v>11</v>
      </c>
      <c r="D97" s="2">
        <v>26.041391640000001</v>
      </c>
      <c r="E97" s="2">
        <v>30.84</v>
      </c>
      <c r="F97" s="2">
        <f t="shared" si="2"/>
        <v>260.41391640000001</v>
      </c>
      <c r="G97" s="2">
        <f t="shared" si="3"/>
        <v>29.557406747889157</v>
      </c>
    </row>
    <row r="98" spans="1:7" x14ac:dyDescent="0.2">
      <c r="A98" t="s">
        <v>8</v>
      </c>
      <c r="B98" t="s">
        <v>9</v>
      </c>
      <c r="C98" t="s">
        <v>11</v>
      </c>
      <c r="D98" s="2">
        <v>23.9200065</v>
      </c>
      <c r="E98" s="2">
        <v>28.3</v>
      </c>
      <c r="F98" s="2">
        <f t="shared" si="2"/>
        <v>239.200065</v>
      </c>
      <c r="G98" s="2">
        <f t="shared" si="3"/>
        <v>26.888239658423498</v>
      </c>
    </row>
    <row r="99" spans="1:7" x14ac:dyDescent="0.2">
      <c r="A99" t="s">
        <v>8</v>
      </c>
      <c r="B99" t="s">
        <v>9</v>
      </c>
      <c r="C99" t="s">
        <v>11</v>
      </c>
      <c r="D99" s="2">
        <v>23.844839310000001</v>
      </c>
      <c r="E99" s="2">
        <v>28.21</v>
      </c>
      <c r="F99" s="2">
        <f t="shared" si="2"/>
        <v>238.4483931</v>
      </c>
      <c r="G99" s="2">
        <f t="shared" si="3"/>
        <v>26.793662871788889</v>
      </c>
    </row>
    <row r="100" spans="1:7" x14ac:dyDescent="0.2">
      <c r="A100" t="s">
        <v>8</v>
      </c>
      <c r="B100" t="s">
        <v>9</v>
      </c>
      <c r="C100" t="s">
        <v>11</v>
      </c>
      <c r="D100" s="2">
        <v>21.197283839999997</v>
      </c>
      <c r="E100" s="2">
        <v>25.04</v>
      </c>
      <c r="F100" s="2">
        <f t="shared" si="2"/>
        <v>211.97283839999997</v>
      </c>
      <c r="G100" s="2">
        <f t="shared" si="3"/>
        <v>23.462458275880955</v>
      </c>
    </row>
    <row r="101" spans="1:7" x14ac:dyDescent="0.2">
      <c r="A101" t="s">
        <v>8</v>
      </c>
      <c r="B101" t="s">
        <v>9</v>
      </c>
      <c r="C101" t="s">
        <v>11</v>
      </c>
      <c r="D101" s="2">
        <v>23.702856839999999</v>
      </c>
      <c r="E101" s="2">
        <v>28.04</v>
      </c>
      <c r="F101" s="2">
        <f t="shared" si="2"/>
        <v>237.02856839999998</v>
      </c>
      <c r="G101" s="2">
        <f t="shared" si="3"/>
        <v>26.615017830367954</v>
      </c>
    </row>
    <row r="102" spans="1:7" x14ac:dyDescent="0.2">
      <c r="A102" t="s">
        <v>8</v>
      </c>
      <c r="B102" t="s">
        <v>9</v>
      </c>
      <c r="C102" t="s">
        <v>11</v>
      </c>
      <c r="D102" s="2">
        <v>20.362092839999999</v>
      </c>
      <c r="E102" s="2">
        <v>24.04</v>
      </c>
      <c r="F102" s="2">
        <f t="shared" si="2"/>
        <v>203.6209284</v>
      </c>
      <c r="G102" s="2">
        <f t="shared" si="3"/>
        <v>22.411605091051957</v>
      </c>
    </row>
    <row r="103" spans="1:7" x14ac:dyDescent="0.2">
      <c r="A103" t="s">
        <v>8</v>
      </c>
      <c r="B103" t="s">
        <v>9</v>
      </c>
      <c r="C103" t="s">
        <v>11</v>
      </c>
      <c r="D103" s="2">
        <v>23.627689649999997</v>
      </c>
      <c r="E103" s="2">
        <v>27.95</v>
      </c>
      <c r="F103" s="2">
        <f t="shared" si="2"/>
        <v>236.27689649999996</v>
      </c>
      <c r="G103" s="2">
        <f t="shared" si="3"/>
        <v>26.520441043733342</v>
      </c>
    </row>
    <row r="104" spans="1:7" x14ac:dyDescent="0.2">
      <c r="A104" t="s">
        <v>8</v>
      </c>
      <c r="B104" t="s">
        <v>9</v>
      </c>
      <c r="C104" t="s">
        <v>11</v>
      </c>
      <c r="D104" s="2">
        <v>24.028581329999998</v>
      </c>
      <c r="E104" s="2">
        <v>28.43</v>
      </c>
      <c r="F104" s="2">
        <f t="shared" si="2"/>
        <v>240.28581329999997</v>
      </c>
      <c r="G104" s="2">
        <f t="shared" si="3"/>
        <v>27.024850572451264</v>
      </c>
    </row>
    <row r="105" spans="1:7" x14ac:dyDescent="0.2">
      <c r="A105" t="s">
        <v>8</v>
      </c>
      <c r="B105" t="s">
        <v>9</v>
      </c>
      <c r="C105" t="s">
        <v>11</v>
      </c>
      <c r="D105" s="2">
        <v>24.563103569999999</v>
      </c>
      <c r="E105" s="2">
        <v>29.07</v>
      </c>
      <c r="F105" s="2">
        <f t="shared" si="2"/>
        <v>245.63103569999998</v>
      </c>
      <c r="G105" s="2">
        <f t="shared" si="3"/>
        <v>27.697396610741826</v>
      </c>
    </row>
    <row r="106" spans="1:7" x14ac:dyDescent="0.2">
      <c r="A106" t="s">
        <v>8</v>
      </c>
      <c r="B106" t="s">
        <v>9</v>
      </c>
      <c r="C106" t="s">
        <v>11</v>
      </c>
      <c r="D106" s="2">
        <v>23.736264479999999</v>
      </c>
      <c r="E106" s="2">
        <v>28.08</v>
      </c>
      <c r="F106" s="2">
        <f t="shared" si="2"/>
        <v>237.3626448</v>
      </c>
      <c r="G106" s="2">
        <f t="shared" si="3"/>
        <v>26.657051957761116</v>
      </c>
    </row>
    <row r="107" spans="1:7" x14ac:dyDescent="0.2">
      <c r="A107" t="s">
        <v>8</v>
      </c>
      <c r="B107" t="s">
        <v>9</v>
      </c>
      <c r="C107" t="s">
        <v>12</v>
      </c>
      <c r="D107" s="2">
        <v>22.36655124</v>
      </c>
      <c r="E107" s="2">
        <v>26.44</v>
      </c>
      <c r="F107" s="2">
        <f t="shared" si="2"/>
        <v>223.66551240000001</v>
      </c>
      <c r="G107" s="2">
        <f t="shared" si="3"/>
        <v>24.933652734641559</v>
      </c>
    </row>
    <row r="108" spans="1:7" x14ac:dyDescent="0.2">
      <c r="A108" t="s">
        <v>8</v>
      </c>
      <c r="B108" t="s">
        <v>9</v>
      </c>
      <c r="C108" t="s">
        <v>12</v>
      </c>
      <c r="D108" s="2">
        <v>19.334807909999999</v>
      </c>
      <c r="E108" s="2">
        <v>22.81</v>
      </c>
      <c r="F108" s="2">
        <f t="shared" si="2"/>
        <v>193.34807909999998</v>
      </c>
      <c r="G108" s="2">
        <f t="shared" si="3"/>
        <v>21.119055673712285</v>
      </c>
    </row>
    <row r="109" spans="1:7" x14ac:dyDescent="0.2">
      <c r="A109" t="s">
        <v>8</v>
      </c>
      <c r="B109" t="s">
        <v>9</v>
      </c>
      <c r="C109" t="s">
        <v>12</v>
      </c>
      <c r="D109" s="2">
        <v>19.668884309999999</v>
      </c>
      <c r="E109" s="2">
        <v>23.21</v>
      </c>
      <c r="F109" s="2">
        <f t="shared" si="2"/>
        <v>196.68884309999999</v>
      </c>
      <c r="G109" s="2">
        <f t="shared" si="3"/>
        <v>21.539396947643887</v>
      </c>
    </row>
    <row r="110" spans="1:7" x14ac:dyDescent="0.2">
      <c r="A110" t="s">
        <v>8</v>
      </c>
      <c r="B110" t="s">
        <v>9</v>
      </c>
      <c r="C110" t="s">
        <v>12</v>
      </c>
      <c r="D110" s="2">
        <v>18.54972837</v>
      </c>
      <c r="E110" s="2">
        <v>21.87</v>
      </c>
      <c r="F110" s="2">
        <f t="shared" si="2"/>
        <v>185.4972837</v>
      </c>
      <c r="G110" s="2">
        <f t="shared" si="3"/>
        <v>20.131253679973028</v>
      </c>
    </row>
    <row r="111" spans="1:7" x14ac:dyDescent="0.2">
      <c r="A111" t="s">
        <v>8</v>
      </c>
      <c r="B111" t="s">
        <v>9</v>
      </c>
      <c r="C111" t="s">
        <v>12</v>
      </c>
      <c r="D111" s="2">
        <v>17.271886139999999</v>
      </c>
      <c r="E111" s="2">
        <v>20.34</v>
      </c>
      <c r="F111" s="2">
        <f t="shared" si="2"/>
        <v>172.71886139999998</v>
      </c>
      <c r="G111" s="2">
        <f t="shared" si="3"/>
        <v>18.523448307184655</v>
      </c>
    </row>
    <row r="112" spans="1:7" x14ac:dyDescent="0.2">
      <c r="A112" t="s">
        <v>8</v>
      </c>
      <c r="B112" t="s">
        <v>9</v>
      </c>
      <c r="C112" t="s">
        <v>12</v>
      </c>
      <c r="D112" s="2">
        <v>22.408310789999998</v>
      </c>
      <c r="E112" s="2">
        <v>26.49</v>
      </c>
      <c r="F112" s="2">
        <f t="shared" si="2"/>
        <v>224.08310789999999</v>
      </c>
      <c r="G112" s="2">
        <f t="shared" si="3"/>
        <v>24.986195393883005</v>
      </c>
    </row>
    <row r="113" spans="1:7" x14ac:dyDescent="0.2">
      <c r="A113" t="s">
        <v>8</v>
      </c>
      <c r="B113" t="s">
        <v>9</v>
      </c>
      <c r="C113" t="s">
        <v>12</v>
      </c>
      <c r="D113" s="2">
        <v>21.431137319999998</v>
      </c>
      <c r="E113" s="2">
        <v>25.32</v>
      </c>
      <c r="F113" s="2">
        <f t="shared" si="2"/>
        <v>214.31137319999999</v>
      </c>
      <c r="G113" s="2">
        <f t="shared" si="3"/>
        <v>23.756697167633078</v>
      </c>
    </row>
    <row r="114" spans="1:7" x14ac:dyDescent="0.2">
      <c r="A114" t="s">
        <v>8</v>
      </c>
      <c r="B114" t="s">
        <v>9</v>
      </c>
      <c r="C114" t="s">
        <v>12</v>
      </c>
      <c r="D114" s="2">
        <v>19.259640719999997</v>
      </c>
      <c r="E114" s="2">
        <v>22.72</v>
      </c>
      <c r="F114" s="2">
        <f t="shared" si="2"/>
        <v>192.59640719999996</v>
      </c>
      <c r="G114" s="2">
        <f t="shared" si="3"/>
        <v>21.024478887077674</v>
      </c>
    </row>
    <row r="115" spans="1:7" x14ac:dyDescent="0.2">
      <c r="A115" t="s">
        <v>8</v>
      </c>
      <c r="B115" t="s">
        <v>9</v>
      </c>
      <c r="C115" t="s">
        <v>12</v>
      </c>
      <c r="D115" s="2">
        <v>18.040261860000001</v>
      </c>
      <c r="E115" s="2">
        <v>21.26</v>
      </c>
      <c r="F115" s="2">
        <f t="shared" si="2"/>
        <v>180.40261860000001</v>
      </c>
      <c r="G115" s="2">
        <f t="shared" si="3"/>
        <v>19.49023323722734</v>
      </c>
    </row>
    <row r="116" spans="1:7" x14ac:dyDescent="0.2">
      <c r="A116" t="s">
        <v>8</v>
      </c>
      <c r="B116" t="s">
        <v>9</v>
      </c>
      <c r="C116" t="s">
        <v>12</v>
      </c>
      <c r="D116" s="2">
        <v>18.391042079999998</v>
      </c>
      <c r="E116" s="2">
        <v>21.68</v>
      </c>
      <c r="F116" s="2">
        <f t="shared" si="2"/>
        <v>183.9104208</v>
      </c>
      <c r="G116" s="2">
        <f t="shared" si="3"/>
        <v>19.931591574855517</v>
      </c>
    </row>
    <row r="117" spans="1:7" x14ac:dyDescent="0.2">
      <c r="A117" t="s">
        <v>8</v>
      </c>
      <c r="B117" t="s">
        <v>9</v>
      </c>
      <c r="C117" t="s">
        <v>12</v>
      </c>
      <c r="D117" s="2">
        <v>21.80697327</v>
      </c>
      <c r="E117" s="2">
        <v>25.77</v>
      </c>
      <c r="F117" s="2">
        <f t="shared" si="2"/>
        <v>218.0697327</v>
      </c>
      <c r="G117" s="2">
        <f t="shared" si="3"/>
        <v>24.229581100806129</v>
      </c>
    </row>
    <row r="118" spans="1:7" x14ac:dyDescent="0.2">
      <c r="A118" t="s">
        <v>8</v>
      </c>
      <c r="B118" t="s">
        <v>9</v>
      </c>
      <c r="C118" t="s">
        <v>12</v>
      </c>
      <c r="D118" s="2">
        <v>19.17612162</v>
      </c>
      <c r="E118" s="2">
        <v>22.62</v>
      </c>
      <c r="F118" s="2">
        <f t="shared" si="2"/>
        <v>191.76121620000001</v>
      </c>
      <c r="G118" s="2">
        <f t="shared" si="3"/>
        <v>20.919393568594778</v>
      </c>
    </row>
    <row r="119" spans="1:7" x14ac:dyDescent="0.2">
      <c r="A119" t="s">
        <v>8</v>
      </c>
      <c r="B119" t="s">
        <v>9</v>
      </c>
      <c r="C119" t="s">
        <v>12</v>
      </c>
      <c r="D119" s="2">
        <v>21.77356563</v>
      </c>
      <c r="E119" s="2">
        <v>25.73</v>
      </c>
      <c r="F119" s="2">
        <f t="shared" si="2"/>
        <v>217.73565630000002</v>
      </c>
      <c r="G119" s="2">
        <f t="shared" si="3"/>
        <v>24.187546973412971</v>
      </c>
    </row>
    <row r="120" spans="1:7" x14ac:dyDescent="0.2">
      <c r="A120" t="s">
        <v>8</v>
      </c>
      <c r="B120" t="s">
        <v>9</v>
      </c>
      <c r="C120" t="s">
        <v>12</v>
      </c>
      <c r="D120" s="2">
        <v>21.163876200000001</v>
      </c>
      <c r="E120" s="2">
        <v>25</v>
      </c>
      <c r="F120" s="2">
        <f t="shared" si="2"/>
        <v>211.63876200000001</v>
      </c>
      <c r="G120" s="2">
        <f t="shared" si="3"/>
        <v>23.4204241484878</v>
      </c>
    </row>
    <row r="121" spans="1:7" x14ac:dyDescent="0.2">
      <c r="A121" t="s">
        <v>8</v>
      </c>
      <c r="B121" t="s">
        <v>9</v>
      </c>
      <c r="C121" t="s">
        <v>12</v>
      </c>
      <c r="D121" s="2">
        <v>19.29304836</v>
      </c>
      <c r="E121" s="2">
        <v>22.76</v>
      </c>
      <c r="F121" s="2">
        <f t="shared" si="2"/>
        <v>192.9304836</v>
      </c>
      <c r="G121" s="2">
        <f t="shared" si="3"/>
        <v>21.066513014470839</v>
      </c>
    </row>
    <row r="122" spans="1:7" x14ac:dyDescent="0.2">
      <c r="A122" t="s">
        <v>8</v>
      </c>
      <c r="B122" t="s">
        <v>9</v>
      </c>
      <c r="C122" t="s">
        <v>12</v>
      </c>
      <c r="D122" s="2">
        <v>21.72345417</v>
      </c>
      <c r="E122" s="2">
        <v>25.67</v>
      </c>
      <c r="F122" s="2">
        <f t="shared" si="2"/>
        <v>217.23454169999999</v>
      </c>
      <c r="G122" s="2">
        <f t="shared" si="3"/>
        <v>24.124495782323226</v>
      </c>
    </row>
    <row r="123" spans="1:7" x14ac:dyDescent="0.2">
      <c r="A123" t="s">
        <v>8</v>
      </c>
      <c r="B123" t="s">
        <v>9</v>
      </c>
      <c r="C123" t="s">
        <v>12</v>
      </c>
      <c r="D123" s="2">
        <v>18.38269017</v>
      </c>
      <c r="E123" s="2">
        <v>21.67</v>
      </c>
      <c r="F123" s="2">
        <f t="shared" si="2"/>
        <v>183.82690170000001</v>
      </c>
      <c r="G123" s="2">
        <f t="shared" si="3"/>
        <v>19.921083043007229</v>
      </c>
    </row>
    <row r="124" spans="1:7" x14ac:dyDescent="0.2">
      <c r="A124" t="s">
        <v>8</v>
      </c>
      <c r="B124" t="s">
        <v>9</v>
      </c>
      <c r="C124" t="s">
        <v>12</v>
      </c>
      <c r="D124" s="2">
        <v>19.259640719999997</v>
      </c>
      <c r="E124" s="2">
        <v>22.72</v>
      </c>
      <c r="F124" s="2">
        <f t="shared" si="2"/>
        <v>192.59640719999996</v>
      </c>
      <c r="G124" s="2">
        <f t="shared" si="3"/>
        <v>21.024478887077674</v>
      </c>
    </row>
    <row r="125" spans="1:7" x14ac:dyDescent="0.2">
      <c r="A125" t="s">
        <v>8</v>
      </c>
      <c r="B125" t="s">
        <v>9</v>
      </c>
      <c r="C125" t="s">
        <v>12</v>
      </c>
      <c r="D125" s="2">
        <v>18.307522979999998</v>
      </c>
      <c r="E125" s="2">
        <v>21.58</v>
      </c>
      <c r="F125" s="2">
        <f t="shared" si="2"/>
        <v>183.07522979999999</v>
      </c>
      <c r="G125" s="2">
        <f t="shared" si="3"/>
        <v>19.826506256372618</v>
      </c>
    </row>
    <row r="126" spans="1:7" x14ac:dyDescent="0.2">
      <c r="A126" t="s">
        <v>8</v>
      </c>
      <c r="B126" t="s">
        <v>9</v>
      </c>
      <c r="C126" t="s">
        <v>12</v>
      </c>
      <c r="D126" s="2">
        <v>19.501846109999999</v>
      </c>
      <c r="E126" s="2">
        <v>23.01</v>
      </c>
      <c r="F126" s="2">
        <f t="shared" si="2"/>
        <v>195.0184611</v>
      </c>
      <c r="G126" s="2">
        <f t="shared" si="3"/>
        <v>21.329226310678088</v>
      </c>
    </row>
    <row r="127" spans="1:7" x14ac:dyDescent="0.2">
      <c r="A127" t="s">
        <v>8</v>
      </c>
      <c r="B127" t="s">
        <v>9</v>
      </c>
      <c r="C127" t="s">
        <v>12</v>
      </c>
      <c r="D127" s="2">
        <v>19.22623308</v>
      </c>
      <c r="E127" s="2">
        <v>22.68</v>
      </c>
      <c r="F127" s="2">
        <f t="shared" si="2"/>
        <v>192.2623308</v>
      </c>
      <c r="G127" s="2">
        <f t="shared" si="3"/>
        <v>20.982444759684519</v>
      </c>
    </row>
    <row r="128" spans="1:7" x14ac:dyDescent="0.2">
      <c r="A128" t="s">
        <v>8</v>
      </c>
      <c r="B128" t="s">
        <v>9</v>
      </c>
      <c r="C128" t="s">
        <v>12</v>
      </c>
      <c r="D128" s="2">
        <v>22.441718430000002</v>
      </c>
      <c r="E128" s="2">
        <v>26.53</v>
      </c>
      <c r="F128" s="2">
        <f t="shared" si="2"/>
        <v>224.41718430000003</v>
      </c>
      <c r="G128" s="2">
        <f t="shared" si="3"/>
        <v>25.02822952127617</v>
      </c>
    </row>
    <row r="129" spans="1:7" x14ac:dyDescent="0.2">
      <c r="A129" t="s">
        <v>8</v>
      </c>
      <c r="B129" t="s">
        <v>9</v>
      </c>
      <c r="C129" t="s">
        <v>12</v>
      </c>
      <c r="D129" s="2">
        <v>19.384919369999999</v>
      </c>
      <c r="E129" s="2">
        <v>22.87</v>
      </c>
      <c r="F129" s="2">
        <f t="shared" si="2"/>
        <v>193.8491937</v>
      </c>
      <c r="G129" s="2">
        <f t="shared" si="3"/>
        <v>21.18210686480203</v>
      </c>
    </row>
    <row r="130" spans="1:7" x14ac:dyDescent="0.2">
      <c r="A130" t="s">
        <v>8</v>
      </c>
      <c r="B130" t="s">
        <v>9</v>
      </c>
      <c r="C130" t="s">
        <v>12</v>
      </c>
      <c r="D130" s="2">
        <v>18.048613769999999</v>
      </c>
      <c r="E130" s="2">
        <v>21.27</v>
      </c>
      <c r="F130" s="2">
        <f t="shared" si="2"/>
        <v>180.4861377</v>
      </c>
      <c r="G130" s="2">
        <f t="shared" si="3"/>
        <v>19.500741769075628</v>
      </c>
    </row>
    <row r="131" spans="1:7" x14ac:dyDescent="0.2">
      <c r="A131" t="s">
        <v>8</v>
      </c>
      <c r="B131" t="s">
        <v>9</v>
      </c>
      <c r="C131" t="s">
        <v>12</v>
      </c>
      <c r="D131" s="2">
        <v>20.345389019999999</v>
      </c>
      <c r="E131" s="2">
        <v>24.02</v>
      </c>
      <c r="F131" s="2">
        <f t="shared" si="2"/>
        <v>203.45389019999999</v>
      </c>
      <c r="G131" s="2">
        <f t="shared" si="3"/>
        <v>22.390588027355378</v>
      </c>
    </row>
    <row r="132" spans="1:7" x14ac:dyDescent="0.2">
      <c r="A132" t="s">
        <v>8</v>
      </c>
      <c r="B132" t="s">
        <v>9</v>
      </c>
      <c r="C132" t="s">
        <v>12</v>
      </c>
      <c r="D132" s="2">
        <v>18.967323870000001</v>
      </c>
      <c r="E132" s="2">
        <v>22.37</v>
      </c>
      <c r="F132" s="2">
        <f t="shared" ref="F132:F195" si="4">SUM(D132*10)</f>
        <v>189.67323870000001</v>
      </c>
      <c r="G132" s="2">
        <f t="shared" ref="G132:G195" si="5">SUM(-3.208367+0.1258219*F132)</f>
        <v>20.656680272387529</v>
      </c>
    </row>
    <row r="133" spans="1:7" x14ac:dyDescent="0.2">
      <c r="A133" t="s">
        <v>8</v>
      </c>
      <c r="B133" t="s">
        <v>9</v>
      </c>
      <c r="C133" t="s">
        <v>12</v>
      </c>
      <c r="D133" s="2">
        <v>18.666655110000001</v>
      </c>
      <c r="E133" s="2">
        <v>22.01</v>
      </c>
      <c r="F133" s="2">
        <f t="shared" si="4"/>
        <v>186.66655109999999</v>
      </c>
      <c r="G133" s="2">
        <f t="shared" si="5"/>
        <v>20.278373125849086</v>
      </c>
    </row>
    <row r="134" spans="1:7" x14ac:dyDescent="0.2">
      <c r="A134" t="s">
        <v>8</v>
      </c>
      <c r="B134" t="s">
        <v>9</v>
      </c>
      <c r="C134" t="s">
        <v>12</v>
      </c>
      <c r="D134" s="2">
        <v>19.860978240000001</v>
      </c>
      <c r="E134" s="2">
        <v>23.44</v>
      </c>
      <c r="F134" s="2">
        <f t="shared" si="4"/>
        <v>198.60978240000003</v>
      </c>
      <c r="G134" s="2">
        <f t="shared" si="5"/>
        <v>21.781093180154564</v>
      </c>
    </row>
    <row r="135" spans="1:7" x14ac:dyDescent="0.2">
      <c r="A135" t="s">
        <v>8</v>
      </c>
      <c r="B135" t="s">
        <v>9</v>
      </c>
      <c r="C135" t="s">
        <v>12</v>
      </c>
      <c r="D135" s="2">
        <v>19.184473529999998</v>
      </c>
      <c r="E135" s="2">
        <v>22.63</v>
      </c>
      <c r="F135" s="2">
        <f t="shared" si="4"/>
        <v>191.84473529999997</v>
      </c>
      <c r="G135" s="2">
        <f t="shared" si="5"/>
        <v>20.929902100443066</v>
      </c>
    </row>
    <row r="136" spans="1:7" x14ac:dyDescent="0.2">
      <c r="A136" t="s">
        <v>8</v>
      </c>
      <c r="B136" t="s">
        <v>9</v>
      </c>
      <c r="C136" t="s">
        <v>12</v>
      </c>
      <c r="D136" s="2">
        <v>16.286360759999997</v>
      </c>
      <c r="E136" s="2">
        <v>19.16</v>
      </c>
      <c r="F136" s="2">
        <f t="shared" si="4"/>
        <v>162.86360759999997</v>
      </c>
      <c r="G136" s="2">
        <f t="shared" si="5"/>
        <v>17.283441549086433</v>
      </c>
    </row>
    <row r="137" spans="1:7" x14ac:dyDescent="0.2">
      <c r="A137" t="s">
        <v>8</v>
      </c>
      <c r="B137" t="s">
        <v>9</v>
      </c>
      <c r="C137" t="s">
        <v>12</v>
      </c>
      <c r="D137" s="2">
        <v>17.096496029999997</v>
      </c>
      <c r="E137" s="2">
        <v>20.13</v>
      </c>
      <c r="F137" s="2">
        <f t="shared" si="4"/>
        <v>170.96496029999997</v>
      </c>
      <c r="G137" s="2">
        <f t="shared" si="5"/>
        <v>18.302769138370564</v>
      </c>
    </row>
    <row r="138" spans="1:7" x14ac:dyDescent="0.2">
      <c r="A138" t="s">
        <v>8</v>
      </c>
      <c r="B138" t="s">
        <v>9</v>
      </c>
      <c r="C138" t="s">
        <v>12</v>
      </c>
      <c r="D138" s="2">
        <v>17.75629692</v>
      </c>
      <c r="E138" s="2">
        <v>20.92</v>
      </c>
      <c r="F138" s="2">
        <f t="shared" si="4"/>
        <v>177.5629692</v>
      </c>
      <c r="G138" s="2">
        <f t="shared" si="5"/>
        <v>19.13294315438548</v>
      </c>
    </row>
    <row r="139" spans="1:7" x14ac:dyDescent="0.2">
      <c r="A139" t="s">
        <v>8</v>
      </c>
      <c r="B139" t="s">
        <v>9</v>
      </c>
      <c r="C139" t="s">
        <v>12</v>
      </c>
      <c r="D139" s="2">
        <v>17.856519839999997</v>
      </c>
      <c r="E139" s="2">
        <v>21.04</v>
      </c>
      <c r="F139" s="2">
        <f t="shared" si="4"/>
        <v>178.56519839999999</v>
      </c>
      <c r="G139" s="2">
        <f t="shared" si="5"/>
        <v>19.259045536564958</v>
      </c>
    </row>
    <row r="140" spans="1:7" x14ac:dyDescent="0.2">
      <c r="A140" t="s">
        <v>8</v>
      </c>
      <c r="B140" t="s">
        <v>9</v>
      </c>
      <c r="C140" t="s">
        <v>12</v>
      </c>
      <c r="D140" s="2">
        <v>16.76241963</v>
      </c>
      <c r="E140" s="2">
        <v>19.73</v>
      </c>
      <c r="F140" s="2">
        <f t="shared" si="4"/>
        <v>167.62419629999999</v>
      </c>
      <c r="G140" s="2">
        <f t="shared" si="5"/>
        <v>17.882427864438966</v>
      </c>
    </row>
    <row r="141" spans="1:7" x14ac:dyDescent="0.2">
      <c r="A141" t="s">
        <v>8</v>
      </c>
      <c r="B141" t="s">
        <v>9</v>
      </c>
      <c r="C141" t="s">
        <v>12</v>
      </c>
      <c r="D141" s="2">
        <v>17.313645689999998</v>
      </c>
      <c r="E141" s="2">
        <v>20.39</v>
      </c>
      <c r="F141" s="2">
        <f t="shared" si="4"/>
        <v>173.13645689999998</v>
      </c>
      <c r="G141" s="2">
        <f t="shared" si="5"/>
        <v>18.575990966426108</v>
      </c>
    </row>
    <row r="142" spans="1:7" x14ac:dyDescent="0.2">
      <c r="A142" t="s">
        <v>8</v>
      </c>
      <c r="B142" t="s">
        <v>9</v>
      </c>
      <c r="C142" t="s">
        <v>12</v>
      </c>
      <c r="D142" s="2">
        <v>17.463980069999998</v>
      </c>
      <c r="E142" s="2">
        <v>20.57</v>
      </c>
      <c r="F142" s="2">
        <f t="shared" si="4"/>
        <v>174.63980069999997</v>
      </c>
      <c r="G142" s="2">
        <f t="shared" si="5"/>
        <v>18.765144539695324</v>
      </c>
    </row>
    <row r="143" spans="1:7" x14ac:dyDescent="0.2">
      <c r="A143" t="s">
        <v>8</v>
      </c>
      <c r="B143" t="s">
        <v>9</v>
      </c>
      <c r="C143" t="s">
        <v>12</v>
      </c>
      <c r="D143" s="2">
        <v>14.824776510000001</v>
      </c>
      <c r="E143" s="2">
        <v>17.41</v>
      </c>
      <c r="F143" s="2">
        <f t="shared" si="4"/>
        <v>148.24776510000001</v>
      </c>
      <c r="G143" s="2">
        <f t="shared" si="5"/>
        <v>15.444448475635689</v>
      </c>
    </row>
    <row r="144" spans="1:7" x14ac:dyDescent="0.2">
      <c r="A144" t="s">
        <v>8</v>
      </c>
      <c r="B144" t="s">
        <v>9</v>
      </c>
      <c r="C144" t="s">
        <v>12</v>
      </c>
      <c r="D144" s="2">
        <v>18.56643219</v>
      </c>
      <c r="E144" s="2">
        <v>21.89</v>
      </c>
      <c r="F144" s="2">
        <f t="shared" si="4"/>
        <v>185.6643219</v>
      </c>
      <c r="G144" s="2">
        <f t="shared" si="5"/>
        <v>20.152270743669607</v>
      </c>
    </row>
    <row r="145" spans="1:7" x14ac:dyDescent="0.2">
      <c r="A145" t="s">
        <v>8</v>
      </c>
      <c r="B145" t="s">
        <v>9</v>
      </c>
      <c r="C145" t="s">
        <v>12</v>
      </c>
      <c r="D145" s="2">
        <v>18.065317589999999</v>
      </c>
      <c r="E145" s="2">
        <v>21.29</v>
      </c>
      <c r="F145" s="2">
        <f t="shared" si="4"/>
        <v>180.65317590000001</v>
      </c>
      <c r="G145" s="2">
        <f t="shared" si="5"/>
        <v>19.52175883277221</v>
      </c>
    </row>
    <row r="146" spans="1:7" x14ac:dyDescent="0.2">
      <c r="A146" t="s">
        <v>8</v>
      </c>
      <c r="B146" t="s">
        <v>9</v>
      </c>
      <c r="C146" t="s">
        <v>12</v>
      </c>
      <c r="D146" s="2">
        <v>21.389377769999999</v>
      </c>
      <c r="E146" s="2">
        <v>25.27</v>
      </c>
      <c r="F146" s="2">
        <f t="shared" si="4"/>
        <v>213.89377769999999</v>
      </c>
      <c r="G146" s="2">
        <f t="shared" si="5"/>
        <v>23.704154508391625</v>
      </c>
    </row>
    <row r="147" spans="1:7" x14ac:dyDescent="0.2">
      <c r="A147" t="s">
        <v>8</v>
      </c>
      <c r="B147" t="s">
        <v>9</v>
      </c>
      <c r="C147" t="s">
        <v>12</v>
      </c>
      <c r="D147" s="2">
        <v>21.389377769999999</v>
      </c>
      <c r="E147" s="2">
        <v>25.27</v>
      </c>
      <c r="F147" s="2">
        <f t="shared" si="4"/>
        <v>213.89377769999999</v>
      </c>
      <c r="G147" s="2">
        <f t="shared" si="5"/>
        <v>23.704154508391625</v>
      </c>
    </row>
    <row r="148" spans="1:7" x14ac:dyDescent="0.2">
      <c r="A148" t="s">
        <v>8</v>
      </c>
      <c r="B148" t="s">
        <v>9</v>
      </c>
      <c r="C148" t="s">
        <v>12</v>
      </c>
      <c r="D148" s="2">
        <v>22.166105399999999</v>
      </c>
      <c r="E148" s="2">
        <v>26.2</v>
      </c>
      <c r="F148" s="2">
        <f t="shared" si="4"/>
        <v>221.66105399999998</v>
      </c>
      <c r="G148" s="2">
        <f t="shared" si="5"/>
        <v>24.681447970282594</v>
      </c>
    </row>
    <row r="149" spans="1:7" x14ac:dyDescent="0.2">
      <c r="A149" t="s">
        <v>8</v>
      </c>
      <c r="B149" t="s">
        <v>9</v>
      </c>
      <c r="C149" t="s">
        <v>12</v>
      </c>
      <c r="D149" s="2">
        <v>18.591487919999999</v>
      </c>
      <c r="E149" s="2">
        <v>21.92</v>
      </c>
      <c r="F149" s="2">
        <f t="shared" si="4"/>
        <v>185.91487919999997</v>
      </c>
      <c r="G149" s="2">
        <f t="shared" si="5"/>
        <v>20.183796339214474</v>
      </c>
    </row>
    <row r="150" spans="1:7" x14ac:dyDescent="0.2">
      <c r="A150" t="s">
        <v>8</v>
      </c>
      <c r="B150" t="s">
        <v>9</v>
      </c>
      <c r="C150" t="s">
        <v>12</v>
      </c>
      <c r="D150" s="2">
        <v>27.127139939999999</v>
      </c>
      <c r="E150" s="2">
        <v>32.14</v>
      </c>
      <c r="F150" s="2">
        <f t="shared" si="4"/>
        <v>271.27139940000001</v>
      </c>
      <c r="G150" s="2">
        <f t="shared" si="5"/>
        <v>30.923515888166857</v>
      </c>
    </row>
    <row r="151" spans="1:7" x14ac:dyDescent="0.2">
      <c r="A151" t="s">
        <v>8</v>
      </c>
      <c r="B151" t="s">
        <v>9</v>
      </c>
      <c r="C151" t="s">
        <v>12</v>
      </c>
      <c r="D151" s="2">
        <v>22.216216859999999</v>
      </c>
      <c r="E151" s="2">
        <v>26.26</v>
      </c>
      <c r="F151" s="2">
        <f t="shared" si="4"/>
        <v>222.1621686</v>
      </c>
      <c r="G151" s="2">
        <f t="shared" si="5"/>
        <v>24.744499161372339</v>
      </c>
    </row>
    <row r="152" spans="1:7" x14ac:dyDescent="0.2">
      <c r="A152" t="s">
        <v>8</v>
      </c>
      <c r="B152" t="s">
        <v>9</v>
      </c>
      <c r="C152" t="s">
        <v>12</v>
      </c>
      <c r="D152" s="2">
        <v>19.518549929999999</v>
      </c>
      <c r="E152" s="2">
        <v>23.03</v>
      </c>
      <c r="F152" s="2">
        <f t="shared" si="4"/>
        <v>195.1854993</v>
      </c>
      <c r="G152" s="2">
        <f t="shared" si="5"/>
        <v>21.350243374374667</v>
      </c>
    </row>
    <row r="153" spans="1:7" x14ac:dyDescent="0.2">
      <c r="A153" t="s">
        <v>8</v>
      </c>
      <c r="B153" t="s">
        <v>9</v>
      </c>
      <c r="C153" t="s">
        <v>12</v>
      </c>
      <c r="D153" s="2">
        <v>21.614879339999998</v>
      </c>
      <c r="E153" s="2">
        <v>25.54</v>
      </c>
      <c r="F153" s="2">
        <f t="shared" si="4"/>
        <v>216.14879339999999</v>
      </c>
      <c r="G153" s="2">
        <f t="shared" si="5"/>
        <v>23.987884868295456</v>
      </c>
    </row>
    <row r="154" spans="1:7" x14ac:dyDescent="0.2">
      <c r="A154" t="s">
        <v>8</v>
      </c>
      <c r="B154" t="s">
        <v>9</v>
      </c>
      <c r="C154" t="s">
        <v>12</v>
      </c>
      <c r="D154" s="2">
        <v>18.97567578</v>
      </c>
      <c r="E154" s="2">
        <v>22.38</v>
      </c>
      <c r="F154" s="2">
        <f t="shared" si="4"/>
        <v>189.7567578</v>
      </c>
      <c r="G154" s="2">
        <f t="shared" si="5"/>
        <v>20.667188804235817</v>
      </c>
    </row>
    <row r="155" spans="1:7" x14ac:dyDescent="0.2">
      <c r="A155" t="s">
        <v>8</v>
      </c>
      <c r="B155" t="s">
        <v>9</v>
      </c>
      <c r="C155" t="s">
        <v>12</v>
      </c>
      <c r="D155" s="2">
        <v>19.22623308</v>
      </c>
      <c r="E155" s="2">
        <v>22.68</v>
      </c>
      <c r="F155" s="2">
        <f t="shared" si="4"/>
        <v>192.2623308</v>
      </c>
      <c r="G155" s="2">
        <f t="shared" si="5"/>
        <v>20.982444759684519</v>
      </c>
    </row>
    <row r="156" spans="1:7" x14ac:dyDescent="0.2">
      <c r="A156" t="s">
        <v>8</v>
      </c>
      <c r="B156" t="s">
        <v>9</v>
      </c>
      <c r="C156" t="s">
        <v>12</v>
      </c>
      <c r="D156" s="2">
        <v>20.621002050000001</v>
      </c>
      <c r="E156" s="2">
        <v>24.35</v>
      </c>
      <c r="F156" s="2">
        <f t="shared" si="4"/>
        <v>206.21002050000001</v>
      </c>
      <c r="G156" s="2">
        <f t="shared" si="5"/>
        <v>22.73736957834895</v>
      </c>
    </row>
    <row r="157" spans="1:7" x14ac:dyDescent="0.2">
      <c r="A157" t="s">
        <v>8</v>
      </c>
      <c r="B157" t="s">
        <v>9</v>
      </c>
      <c r="C157" t="s">
        <v>12</v>
      </c>
      <c r="D157" s="2">
        <v>19.384919369999999</v>
      </c>
      <c r="E157" s="2">
        <v>22.87</v>
      </c>
      <c r="F157" s="2">
        <f t="shared" si="4"/>
        <v>193.8491937</v>
      </c>
      <c r="G157" s="2">
        <f t="shared" si="5"/>
        <v>21.18210686480203</v>
      </c>
    </row>
    <row r="158" spans="1:7" x14ac:dyDescent="0.2">
      <c r="A158" t="s">
        <v>8</v>
      </c>
      <c r="B158" t="s">
        <v>9</v>
      </c>
      <c r="C158" t="s">
        <v>12</v>
      </c>
      <c r="D158" s="2">
        <v>21.514656420000001</v>
      </c>
      <c r="E158" s="2">
        <v>25.42</v>
      </c>
      <c r="F158" s="2">
        <f t="shared" si="4"/>
        <v>215.1465642</v>
      </c>
      <c r="G158" s="2">
        <f t="shared" si="5"/>
        <v>23.861782486115978</v>
      </c>
    </row>
    <row r="159" spans="1:7" x14ac:dyDescent="0.2">
      <c r="A159" t="s">
        <v>8</v>
      </c>
      <c r="B159" t="s">
        <v>9</v>
      </c>
      <c r="C159" t="s">
        <v>12</v>
      </c>
      <c r="D159" s="2">
        <v>20.788040249999998</v>
      </c>
      <c r="E159" s="2">
        <v>24.55</v>
      </c>
      <c r="F159" s="2">
        <f t="shared" si="4"/>
        <v>207.88040249999997</v>
      </c>
      <c r="G159" s="2">
        <f t="shared" si="5"/>
        <v>22.947540215314746</v>
      </c>
    </row>
    <row r="160" spans="1:7" x14ac:dyDescent="0.2">
      <c r="A160" t="s">
        <v>8</v>
      </c>
      <c r="B160" t="s">
        <v>9</v>
      </c>
      <c r="C160" t="s">
        <v>12</v>
      </c>
      <c r="D160" s="2">
        <v>21.297506759999997</v>
      </c>
      <c r="E160" s="2">
        <v>25.16</v>
      </c>
      <c r="F160" s="2">
        <f t="shared" si="4"/>
        <v>212.97506759999999</v>
      </c>
      <c r="G160" s="2">
        <f t="shared" si="5"/>
        <v>23.588560658060437</v>
      </c>
    </row>
    <row r="161" spans="1:7" x14ac:dyDescent="0.2">
      <c r="A161" t="s">
        <v>8</v>
      </c>
      <c r="B161" t="s">
        <v>9</v>
      </c>
      <c r="C161" t="s">
        <v>12</v>
      </c>
      <c r="D161" s="2">
        <v>18.190596240000001</v>
      </c>
      <c r="E161" s="2">
        <v>21.44</v>
      </c>
      <c r="F161" s="2">
        <f t="shared" si="4"/>
        <v>181.90596240000002</v>
      </c>
      <c r="G161" s="2">
        <f t="shared" si="5"/>
        <v>19.67938681049656</v>
      </c>
    </row>
    <row r="162" spans="1:7" x14ac:dyDescent="0.2">
      <c r="A162" t="s">
        <v>8</v>
      </c>
      <c r="B162" t="s">
        <v>9</v>
      </c>
      <c r="C162" t="s">
        <v>12</v>
      </c>
      <c r="D162" s="2">
        <v>19.652180489999999</v>
      </c>
      <c r="E162" s="2">
        <v>23.19</v>
      </c>
      <c r="F162" s="2">
        <f t="shared" si="4"/>
        <v>196.52180490000001</v>
      </c>
      <c r="G162" s="2">
        <f t="shared" si="5"/>
        <v>21.518379883947308</v>
      </c>
    </row>
    <row r="163" spans="1:7" x14ac:dyDescent="0.2">
      <c r="A163" t="s">
        <v>8</v>
      </c>
      <c r="B163" t="s">
        <v>9</v>
      </c>
      <c r="C163" t="s">
        <v>12</v>
      </c>
      <c r="D163" s="2">
        <v>21.53971215</v>
      </c>
      <c r="E163" s="2">
        <v>25.45</v>
      </c>
      <c r="F163" s="2">
        <f t="shared" si="4"/>
        <v>215.3971215</v>
      </c>
      <c r="G163" s="2">
        <f t="shared" si="5"/>
        <v>23.893308081660848</v>
      </c>
    </row>
    <row r="164" spans="1:7" x14ac:dyDescent="0.2">
      <c r="A164" t="s">
        <v>8</v>
      </c>
      <c r="B164" t="s">
        <v>9</v>
      </c>
      <c r="C164" t="s">
        <v>12</v>
      </c>
      <c r="D164" s="2">
        <v>18.950620050000001</v>
      </c>
      <c r="E164" s="2">
        <v>22.35</v>
      </c>
      <c r="F164" s="2">
        <f t="shared" si="4"/>
        <v>189.50620050000001</v>
      </c>
      <c r="G164" s="2">
        <f t="shared" si="5"/>
        <v>20.63566320869095</v>
      </c>
    </row>
    <row r="165" spans="1:7" x14ac:dyDescent="0.2">
      <c r="A165" t="s">
        <v>8</v>
      </c>
      <c r="B165" t="s">
        <v>9</v>
      </c>
      <c r="C165" t="s">
        <v>12</v>
      </c>
      <c r="D165" s="2">
        <v>17.263534229999998</v>
      </c>
      <c r="E165" s="2">
        <v>20.329999999999998</v>
      </c>
      <c r="F165" s="2">
        <f t="shared" si="4"/>
        <v>172.63534229999999</v>
      </c>
      <c r="G165" s="2">
        <f t="shared" si="5"/>
        <v>18.512939775336367</v>
      </c>
    </row>
    <row r="166" spans="1:7" x14ac:dyDescent="0.2">
      <c r="A166" t="s">
        <v>8</v>
      </c>
      <c r="B166" t="s">
        <v>9</v>
      </c>
      <c r="C166" t="s">
        <v>12</v>
      </c>
      <c r="D166" s="2">
        <v>18.349282529999996</v>
      </c>
      <c r="E166" s="2">
        <v>21.63</v>
      </c>
      <c r="F166" s="2">
        <f t="shared" si="4"/>
        <v>183.49282529999996</v>
      </c>
      <c r="G166" s="2">
        <f t="shared" si="5"/>
        <v>19.879048915614064</v>
      </c>
    </row>
    <row r="167" spans="1:7" x14ac:dyDescent="0.2">
      <c r="A167" t="s">
        <v>8</v>
      </c>
      <c r="B167" t="s">
        <v>9</v>
      </c>
      <c r="C167" t="s">
        <v>12</v>
      </c>
      <c r="D167" s="2">
        <v>21.765213719999998</v>
      </c>
      <c r="E167" s="2">
        <v>25.72</v>
      </c>
      <c r="F167" s="2">
        <f t="shared" si="4"/>
        <v>217.65213719999997</v>
      </c>
      <c r="G167" s="2">
        <f t="shared" si="5"/>
        <v>24.177038441564676</v>
      </c>
    </row>
    <row r="168" spans="1:7" x14ac:dyDescent="0.2">
      <c r="A168" t="s">
        <v>8</v>
      </c>
      <c r="B168" t="s">
        <v>9</v>
      </c>
      <c r="C168" t="s">
        <v>12</v>
      </c>
      <c r="D168" s="2">
        <v>20.10318363</v>
      </c>
      <c r="E168" s="2">
        <v>23.73</v>
      </c>
      <c r="F168" s="2">
        <f t="shared" si="4"/>
        <v>201.03183630000001</v>
      </c>
      <c r="G168" s="2">
        <f t="shared" si="5"/>
        <v>22.085840603754971</v>
      </c>
    </row>
    <row r="169" spans="1:7" x14ac:dyDescent="0.2">
      <c r="A169" t="s">
        <v>8</v>
      </c>
      <c r="B169" t="s">
        <v>9</v>
      </c>
      <c r="C169" t="s">
        <v>12</v>
      </c>
      <c r="D169" s="2">
        <v>18.842045219999999</v>
      </c>
      <c r="E169" s="2">
        <v>22.22</v>
      </c>
      <c r="F169" s="2">
        <f t="shared" si="4"/>
        <v>188.4204522</v>
      </c>
      <c r="G169" s="2">
        <f t="shared" si="5"/>
        <v>20.49905229466318</v>
      </c>
    </row>
    <row r="170" spans="1:7" x14ac:dyDescent="0.2">
      <c r="A170" t="s">
        <v>8</v>
      </c>
      <c r="B170" t="s">
        <v>9</v>
      </c>
      <c r="C170" t="s">
        <v>12</v>
      </c>
      <c r="D170" s="2">
        <v>16.737363899999998</v>
      </c>
      <c r="E170" s="2">
        <v>19.7</v>
      </c>
      <c r="F170" s="2">
        <f t="shared" si="4"/>
        <v>167.37363899999997</v>
      </c>
      <c r="G170" s="2">
        <f t="shared" si="5"/>
        <v>17.850902268894096</v>
      </c>
    </row>
    <row r="171" spans="1:7" x14ac:dyDescent="0.2">
      <c r="A171" t="s">
        <v>8</v>
      </c>
      <c r="B171" t="s">
        <v>9</v>
      </c>
      <c r="C171" t="s">
        <v>12</v>
      </c>
      <c r="D171" s="2">
        <v>19.627124759999997</v>
      </c>
      <c r="E171" s="2">
        <v>23.16</v>
      </c>
      <c r="F171" s="2">
        <f t="shared" si="4"/>
        <v>196.27124759999998</v>
      </c>
      <c r="G171" s="2">
        <f t="shared" si="5"/>
        <v>21.486854288402437</v>
      </c>
    </row>
    <row r="172" spans="1:7" x14ac:dyDescent="0.2">
      <c r="A172" t="s">
        <v>8</v>
      </c>
      <c r="B172" t="s">
        <v>9</v>
      </c>
      <c r="C172" t="s">
        <v>12</v>
      </c>
      <c r="D172" s="2">
        <v>20.888263170000002</v>
      </c>
      <c r="E172" s="2">
        <v>24.67</v>
      </c>
      <c r="F172" s="2">
        <f t="shared" si="4"/>
        <v>208.88263170000002</v>
      </c>
      <c r="G172" s="2">
        <f t="shared" si="5"/>
        <v>23.073642597494231</v>
      </c>
    </row>
    <row r="173" spans="1:7" x14ac:dyDescent="0.2">
      <c r="A173" t="s">
        <v>8</v>
      </c>
      <c r="B173" t="s">
        <v>9</v>
      </c>
      <c r="C173" t="s">
        <v>12</v>
      </c>
      <c r="D173" s="2">
        <v>13.713972479999999</v>
      </c>
      <c r="E173" s="2">
        <v>16.079999999999998</v>
      </c>
      <c r="F173" s="2">
        <f t="shared" si="4"/>
        <v>137.13972479999998</v>
      </c>
      <c r="G173" s="2">
        <f t="shared" si="5"/>
        <v>14.046813739813118</v>
      </c>
    </row>
    <row r="174" spans="1:7" x14ac:dyDescent="0.2">
      <c r="A174" t="s">
        <v>8</v>
      </c>
      <c r="B174" t="s">
        <v>9</v>
      </c>
      <c r="C174" t="s">
        <v>12</v>
      </c>
      <c r="D174" s="2">
        <v>19.635476669999999</v>
      </c>
      <c r="E174" s="2">
        <v>23.17</v>
      </c>
      <c r="F174" s="2">
        <f t="shared" si="4"/>
        <v>196.3547667</v>
      </c>
      <c r="G174" s="2">
        <f t="shared" si="5"/>
        <v>21.497362820250729</v>
      </c>
    </row>
    <row r="175" spans="1:7" x14ac:dyDescent="0.2">
      <c r="A175" t="s">
        <v>8</v>
      </c>
      <c r="B175" t="s">
        <v>9</v>
      </c>
      <c r="C175" t="s">
        <v>12</v>
      </c>
      <c r="D175" s="2">
        <v>19.476790380000001</v>
      </c>
      <c r="E175" s="2">
        <v>22.98</v>
      </c>
      <c r="F175" s="2">
        <f t="shared" si="4"/>
        <v>194.7679038</v>
      </c>
      <c r="G175" s="2">
        <f t="shared" si="5"/>
        <v>21.297700715133217</v>
      </c>
    </row>
    <row r="176" spans="1:7" x14ac:dyDescent="0.2">
      <c r="A176" t="s">
        <v>8</v>
      </c>
      <c r="B176" t="s">
        <v>9</v>
      </c>
      <c r="C176" t="s">
        <v>12</v>
      </c>
      <c r="D176" s="2">
        <v>17.213422769999998</v>
      </c>
      <c r="E176" s="2">
        <v>20.27</v>
      </c>
      <c r="F176" s="2">
        <f t="shared" si="4"/>
        <v>172.13422769999997</v>
      </c>
      <c r="G176" s="2">
        <f t="shared" si="5"/>
        <v>18.449888584246626</v>
      </c>
    </row>
    <row r="177" spans="1:7" x14ac:dyDescent="0.2">
      <c r="A177" t="s">
        <v>8</v>
      </c>
      <c r="B177" t="s">
        <v>9</v>
      </c>
      <c r="C177" t="s">
        <v>12</v>
      </c>
      <c r="D177" s="2">
        <v>19.83592251</v>
      </c>
      <c r="E177" s="2">
        <v>23.41</v>
      </c>
      <c r="F177" s="2">
        <f t="shared" si="4"/>
        <v>198.3592251</v>
      </c>
      <c r="G177" s="2">
        <f t="shared" si="5"/>
        <v>21.749567584609689</v>
      </c>
    </row>
    <row r="178" spans="1:7" x14ac:dyDescent="0.2">
      <c r="A178" t="s">
        <v>8</v>
      </c>
      <c r="B178" t="s">
        <v>9</v>
      </c>
      <c r="C178" t="s">
        <v>12</v>
      </c>
      <c r="D178" s="2">
        <v>16.86264255</v>
      </c>
      <c r="E178" s="2">
        <v>19.850000000000001</v>
      </c>
      <c r="F178" s="2">
        <f t="shared" si="4"/>
        <v>168.62642550000001</v>
      </c>
      <c r="G178" s="2">
        <f t="shared" si="5"/>
        <v>18.008530246618449</v>
      </c>
    </row>
    <row r="179" spans="1:7" x14ac:dyDescent="0.2">
      <c r="A179" t="s">
        <v>8</v>
      </c>
      <c r="B179" t="s">
        <v>9</v>
      </c>
      <c r="C179" t="s">
        <v>12</v>
      </c>
      <c r="D179" s="2">
        <v>17.263534229999998</v>
      </c>
      <c r="E179" s="2">
        <v>20.329999999999998</v>
      </c>
      <c r="F179" s="2">
        <f t="shared" si="4"/>
        <v>172.63534229999999</v>
      </c>
      <c r="G179" s="2">
        <f t="shared" si="5"/>
        <v>18.512939775336367</v>
      </c>
    </row>
    <row r="180" spans="1:7" x14ac:dyDescent="0.2">
      <c r="A180" t="s">
        <v>8</v>
      </c>
      <c r="B180" t="s">
        <v>9</v>
      </c>
      <c r="C180" t="s">
        <v>12</v>
      </c>
      <c r="D180" s="2">
        <v>20.721224969999998</v>
      </c>
      <c r="E180" s="2">
        <v>24.47</v>
      </c>
      <c r="F180" s="2">
        <f t="shared" si="4"/>
        <v>207.21224969999997</v>
      </c>
      <c r="G180" s="2">
        <f t="shared" si="5"/>
        <v>22.863471960528425</v>
      </c>
    </row>
    <row r="181" spans="1:7" x14ac:dyDescent="0.2">
      <c r="A181" t="s">
        <v>8</v>
      </c>
      <c r="B181" t="s">
        <v>9</v>
      </c>
      <c r="C181" t="s">
        <v>12</v>
      </c>
      <c r="D181" s="2">
        <v>18.290819159999998</v>
      </c>
      <c r="E181" s="2">
        <v>21.56</v>
      </c>
      <c r="F181" s="2">
        <f t="shared" si="4"/>
        <v>182.90819159999998</v>
      </c>
      <c r="G181" s="2">
        <f t="shared" si="5"/>
        <v>19.805489192676035</v>
      </c>
    </row>
    <row r="182" spans="1:7" x14ac:dyDescent="0.2">
      <c r="A182" t="s">
        <v>8</v>
      </c>
      <c r="B182" t="s">
        <v>9</v>
      </c>
      <c r="C182" t="s">
        <v>12</v>
      </c>
      <c r="D182" s="2">
        <v>19.510198019999997</v>
      </c>
      <c r="E182" s="2">
        <v>23.02</v>
      </c>
      <c r="F182" s="2">
        <f t="shared" si="4"/>
        <v>195.10198019999996</v>
      </c>
      <c r="G182" s="2">
        <f t="shared" si="5"/>
        <v>21.339734842526372</v>
      </c>
    </row>
    <row r="183" spans="1:7" x14ac:dyDescent="0.2">
      <c r="A183" t="s">
        <v>8</v>
      </c>
      <c r="B183" t="s">
        <v>9</v>
      </c>
      <c r="C183" t="s">
        <v>12</v>
      </c>
      <c r="D183" s="2">
        <v>17.288589959999999</v>
      </c>
      <c r="E183" s="2">
        <v>20.36</v>
      </c>
      <c r="F183" s="2">
        <f t="shared" si="4"/>
        <v>172.88589959999999</v>
      </c>
      <c r="G183" s="2">
        <f t="shared" si="5"/>
        <v>18.544465370881237</v>
      </c>
    </row>
    <row r="184" spans="1:7" x14ac:dyDescent="0.2">
      <c r="A184" t="s">
        <v>8</v>
      </c>
      <c r="B184" t="s">
        <v>9</v>
      </c>
      <c r="C184" t="s">
        <v>12</v>
      </c>
      <c r="D184" s="2">
        <v>22.065882479999999</v>
      </c>
      <c r="E184" s="2">
        <v>26.08</v>
      </c>
      <c r="F184" s="2">
        <f t="shared" si="4"/>
        <v>220.65882479999999</v>
      </c>
      <c r="G184" s="2">
        <f t="shared" si="5"/>
        <v>24.555345588103116</v>
      </c>
    </row>
    <row r="185" spans="1:7" x14ac:dyDescent="0.2">
      <c r="A185" t="s">
        <v>8</v>
      </c>
      <c r="B185" t="s">
        <v>9</v>
      </c>
      <c r="C185" t="s">
        <v>12</v>
      </c>
      <c r="D185" s="2">
        <v>17.914983209999999</v>
      </c>
      <c r="E185" s="2">
        <v>21.11</v>
      </c>
      <c r="F185" s="2">
        <f t="shared" si="4"/>
        <v>179.1498321</v>
      </c>
      <c r="G185" s="2">
        <f t="shared" si="5"/>
        <v>19.332605259502987</v>
      </c>
    </row>
    <row r="186" spans="1:7" x14ac:dyDescent="0.2">
      <c r="A186" t="s">
        <v>8</v>
      </c>
      <c r="B186" t="s">
        <v>9</v>
      </c>
      <c r="C186" t="s">
        <v>12</v>
      </c>
      <c r="D186" s="2">
        <v>19.886033969999996</v>
      </c>
      <c r="E186" s="2">
        <v>23.47</v>
      </c>
      <c r="F186" s="2">
        <f t="shared" si="4"/>
        <v>198.86033969999997</v>
      </c>
      <c r="G186" s="2">
        <f t="shared" si="5"/>
        <v>21.812618775699423</v>
      </c>
    </row>
    <row r="187" spans="1:7" x14ac:dyDescent="0.2">
      <c r="A187" t="s">
        <v>8</v>
      </c>
      <c r="B187" t="s">
        <v>9</v>
      </c>
      <c r="C187" t="s">
        <v>12</v>
      </c>
      <c r="D187" s="2">
        <v>19.685588129999999</v>
      </c>
      <c r="E187" s="2">
        <v>23.23</v>
      </c>
      <c r="F187" s="2">
        <f t="shared" si="4"/>
        <v>196.85588129999999</v>
      </c>
      <c r="G187" s="2">
        <f t="shared" si="5"/>
        <v>21.560414011340466</v>
      </c>
    </row>
    <row r="188" spans="1:7" x14ac:dyDescent="0.2">
      <c r="A188" t="s">
        <v>8</v>
      </c>
      <c r="B188" t="s">
        <v>9</v>
      </c>
      <c r="C188" t="s">
        <v>12</v>
      </c>
      <c r="D188" s="2">
        <v>19.067546789999998</v>
      </c>
      <c r="E188" s="2">
        <v>22.49</v>
      </c>
      <c r="F188" s="2">
        <f t="shared" si="4"/>
        <v>190.67546789999997</v>
      </c>
      <c r="G188" s="2">
        <f t="shared" si="5"/>
        <v>20.782782654567004</v>
      </c>
    </row>
    <row r="189" spans="1:7" x14ac:dyDescent="0.2">
      <c r="A189" t="s">
        <v>8</v>
      </c>
      <c r="B189" t="s">
        <v>9</v>
      </c>
      <c r="C189" t="s">
        <v>12</v>
      </c>
      <c r="D189" s="2">
        <v>18.608191739999999</v>
      </c>
      <c r="E189" s="2">
        <v>21.94</v>
      </c>
      <c r="F189" s="2">
        <f t="shared" si="4"/>
        <v>186.08191739999998</v>
      </c>
      <c r="G189" s="2">
        <f t="shared" si="5"/>
        <v>20.204813402911057</v>
      </c>
    </row>
    <row r="190" spans="1:7" x14ac:dyDescent="0.2">
      <c r="A190" t="s">
        <v>8</v>
      </c>
      <c r="B190" t="s">
        <v>9</v>
      </c>
      <c r="C190" t="s">
        <v>12</v>
      </c>
      <c r="D190" s="2">
        <v>20.161646999999999</v>
      </c>
      <c r="E190" s="2">
        <v>23.8</v>
      </c>
      <c r="F190" s="2">
        <f t="shared" si="4"/>
        <v>201.61646999999999</v>
      </c>
      <c r="G190" s="2">
        <f t="shared" si="5"/>
        <v>22.159400326692996</v>
      </c>
    </row>
    <row r="191" spans="1:7" x14ac:dyDescent="0.2">
      <c r="A191" t="s">
        <v>8</v>
      </c>
      <c r="B191" t="s">
        <v>9</v>
      </c>
      <c r="C191" t="s">
        <v>12</v>
      </c>
      <c r="D191" s="2">
        <v>21.581471699999998</v>
      </c>
      <c r="E191" s="2">
        <v>25.5</v>
      </c>
      <c r="F191" s="2">
        <f t="shared" si="4"/>
        <v>215.81471699999997</v>
      </c>
      <c r="G191" s="2">
        <f t="shared" si="5"/>
        <v>23.945850740902294</v>
      </c>
    </row>
    <row r="192" spans="1:7" x14ac:dyDescent="0.2">
      <c r="A192" t="s">
        <v>8</v>
      </c>
      <c r="B192" t="s">
        <v>9</v>
      </c>
      <c r="C192" t="s">
        <v>12</v>
      </c>
      <c r="D192" s="2">
        <v>16.328120309999999</v>
      </c>
      <c r="E192" s="2">
        <v>19.21</v>
      </c>
      <c r="F192" s="2">
        <f t="shared" si="4"/>
        <v>163.2812031</v>
      </c>
      <c r="G192" s="2">
        <f t="shared" si="5"/>
        <v>17.33598420832789</v>
      </c>
    </row>
    <row r="193" spans="1:7" x14ac:dyDescent="0.2">
      <c r="A193" t="s">
        <v>8</v>
      </c>
      <c r="B193" t="s">
        <v>9</v>
      </c>
      <c r="C193" t="s">
        <v>12</v>
      </c>
      <c r="D193" s="2">
        <v>15.776894250000002</v>
      </c>
      <c r="E193" s="2">
        <v>18.55</v>
      </c>
      <c r="F193" s="2">
        <f t="shared" si="4"/>
        <v>157.76894250000001</v>
      </c>
      <c r="G193" s="2">
        <f t="shared" si="5"/>
        <v>16.642421106340748</v>
      </c>
    </row>
    <row r="194" spans="1:7" x14ac:dyDescent="0.2">
      <c r="A194" t="s">
        <v>8</v>
      </c>
      <c r="B194" t="s">
        <v>9</v>
      </c>
      <c r="C194" t="s">
        <v>12</v>
      </c>
      <c r="D194" s="2">
        <v>17.347053329999998</v>
      </c>
      <c r="E194" s="2">
        <v>20.43</v>
      </c>
      <c r="F194" s="2">
        <f t="shared" si="4"/>
        <v>173.47053329999997</v>
      </c>
      <c r="G194" s="2">
        <f t="shared" si="5"/>
        <v>18.618025093819266</v>
      </c>
    </row>
    <row r="195" spans="1:7" x14ac:dyDescent="0.2">
      <c r="A195" t="s">
        <v>8</v>
      </c>
      <c r="B195" t="s">
        <v>9</v>
      </c>
      <c r="C195" t="s">
        <v>12</v>
      </c>
      <c r="D195" s="2">
        <v>17.380460969999998</v>
      </c>
      <c r="E195" s="2">
        <v>20.47</v>
      </c>
      <c r="F195" s="2">
        <f t="shared" si="4"/>
        <v>173.80460969999999</v>
      </c>
      <c r="G195" s="2">
        <f t="shared" si="5"/>
        <v>18.660059221212428</v>
      </c>
    </row>
    <row r="196" spans="1:7" x14ac:dyDescent="0.2">
      <c r="A196" t="s">
        <v>8</v>
      </c>
      <c r="B196" t="s">
        <v>9</v>
      </c>
      <c r="C196" t="s">
        <v>12</v>
      </c>
      <c r="D196" s="2">
        <v>16.570325699999998</v>
      </c>
      <c r="E196" s="2">
        <v>19.5</v>
      </c>
      <c r="F196" s="2">
        <f t="shared" ref="F196:F259" si="6">SUM(D196*10)</f>
        <v>165.70325699999998</v>
      </c>
      <c r="G196" s="2">
        <f t="shared" ref="G196:G259" si="7">SUM(-3.208367+0.1258219*F196)</f>
        <v>17.640731631928297</v>
      </c>
    </row>
    <row r="197" spans="1:7" x14ac:dyDescent="0.2">
      <c r="A197" t="s">
        <v>8</v>
      </c>
      <c r="B197" t="s">
        <v>9</v>
      </c>
      <c r="C197" t="s">
        <v>12</v>
      </c>
      <c r="D197" s="2">
        <v>18.933916229999998</v>
      </c>
      <c r="E197" s="2">
        <v>22.33</v>
      </c>
      <c r="F197" s="2">
        <f t="shared" si="6"/>
        <v>189.33916229999997</v>
      </c>
      <c r="G197" s="2">
        <f t="shared" si="7"/>
        <v>20.614646144994364</v>
      </c>
    </row>
    <row r="198" spans="1:7" x14ac:dyDescent="0.2">
      <c r="A198" t="s">
        <v>8</v>
      </c>
      <c r="B198" t="s">
        <v>9</v>
      </c>
      <c r="C198" t="s">
        <v>12</v>
      </c>
      <c r="D198" s="2">
        <v>16.561973789999996</v>
      </c>
      <c r="E198" s="2">
        <v>19.489999999999998</v>
      </c>
      <c r="F198" s="2">
        <f t="shared" si="6"/>
        <v>165.61973789999996</v>
      </c>
      <c r="G198" s="2">
        <f t="shared" si="7"/>
        <v>17.630223100080006</v>
      </c>
    </row>
    <row r="199" spans="1:7" x14ac:dyDescent="0.2">
      <c r="A199" t="s">
        <v>8</v>
      </c>
      <c r="B199" t="s">
        <v>9</v>
      </c>
      <c r="C199" t="s">
        <v>12</v>
      </c>
      <c r="D199" s="2">
        <v>18.507968819999999</v>
      </c>
      <c r="E199" s="2">
        <v>21.82</v>
      </c>
      <c r="F199" s="2">
        <f t="shared" si="6"/>
        <v>185.07968819999999</v>
      </c>
      <c r="G199" s="2">
        <f t="shared" si="7"/>
        <v>20.078711020731578</v>
      </c>
    </row>
    <row r="200" spans="1:7" x14ac:dyDescent="0.2">
      <c r="A200" t="s">
        <v>13</v>
      </c>
      <c r="B200" t="s">
        <v>9</v>
      </c>
      <c r="C200" t="s">
        <v>14</v>
      </c>
      <c r="D200" s="2">
        <v>7.18</v>
      </c>
      <c r="E200" s="2">
        <v>8.3785774459999995</v>
      </c>
      <c r="F200" s="2">
        <f t="shared" si="6"/>
        <v>71.8</v>
      </c>
      <c r="G200" s="2">
        <f t="shared" si="7"/>
        <v>5.8256454199999981</v>
      </c>
    </row>
    <row r="201" spans="1:7" x14ac:dyDescent="0.2">
      <c r="A201" t="s">
        <v>13</v>
      </c>
      <c r="B201" t="s">
        <v>9</v>
      </c>
      <c r="C201" t="s">
        <v>14</v>
      </c>
      <c r="D201" s="2">
        <v>11.6</v>
      </c>
      <c r="E201" s="2">
        <v>13.651282520000001</v>
      </c>
      <c r="F201" s="2">
        <f t="shared" si="6"/>
        <v>116</v>
      </c>
      <c r="G201" s="2">
        <f t="shared" si="7"/>
        <v>11.386973399999999</v>
      </c>
    </row>
    <row r="202" spans="1:7" x14ac:dyDescent="0.2">
      <c r="A202" t="s">
        <v>13</v>
      </c>
      <c r="B202" t="s">
        <v>9</v>
      </c>
      <c r="C202" t="s">
        <v>14</v>
      </c>
      <c r="D202" s="2">
        <v>7.18</v>
      </c>
      <c r="E202" s="2">
        <v>8.3785774459999995</v>
      </c>
      <c r="F202" s="2">
        <f t="shared" si="6"/>
        <v>71.8</v>
      </c>
      <c r="G202" s="2">
        <f t="shared" si="7"/>
        <v>5.8256454199999981</v>
      </c>
    </row>
    <row r="203" spans="1:7" x14ac:dyDescent="0.2">
      <c r="A203" t="s">
        <v>13</v>
      </c>
      <c r="B203" t="s">
        <v>9</v>
      </c>
      <c r="C203" t="s">
        <v>14</v>
      </c>
      <c r="D203" s="2">
        <v>8.19</v>
      </c>
      <c r="E203" s="2">
        <v>9.5834263429999993</v>
      </c>
      <c r="F203" s="2">
        <f t="shared" si="6"/>
        <v>81.899999999999991</v>
      </c>
      <c r="G203" s="2">
        <f t="shared" si="7"/>
        <v>7.0964466099999983</v>
      </c>
    </row>
    <row r="204" spans="1:7" x14ac:dyDescent="0.2">
      <c r="A204" t="s">
        <v>13</v>
      </c>
      <c r="B204" t="s">
        <v>9</v>
      </c>
      <c r="C204" t="s">
        <v>14</v>
      </c>
      <c r="D204" s="2">
        <v>6.68</v>
      </c>
      <c r="E204" s="2">
        <v>7.782117596</v>
      </c>
      <c r="F204" s="2">
        <f t="shared" si="6"/>
        <v>66.8</v>
      </c>
      <c r="G204" s="2">
        <f t="shared" si="7"/>
        <v>5.1965359199999996</v>
      </c>
    </row>
    <row r="205" spans="1:7" x14ac:dyDescent="0.2">
      <c r="A205" t="s">
        <v>13</v>
      </c>
      <c r="B205" t="s">
        <v>9</v>
      </c>
      <c r="C205" t="s">
        <v>14</v>
      </c>
      <c r="D205" s="2">
        <v>7.18</v>
      </c>
      <c r="E205" s="2">
        <v>8.3785774459999995</v>
      </c>
      <c r="F205" s="2">
        <f t="shared" si="6"/>
        <v>71.8</v>
      </c>
      <c r="G205" s="2">
        <f t="shared" si="7"/>
        <v>5.8256454199999981</v>
      </c>
    </row>
    <row r="206" spans="1:7" x14ac:dyDescent="0.2">
      <c r="A206" t="s">
        <v>13</v>
      </c>
      <c r="B206" t="s">
        <v>9</v>
      </c>
      <c r="C206" t="s">
        <v>14</v>
      </c>
      <c r="D206" s="2">
        <v>7.69</v>
      </c>
      <c r="E206" s="2">
        <v>8.9869664930000006</v>
      </c>
      <c r="F206" s="2">
        <f t="shared" si="6"/>
        <v>76.900000000000006</v>
      </c>
      <c r="G206" s="2">
        <f t="shared" si="7"/>
        <v>6.4673371099999999</v>
      </c>
    </row>
    <row r="207" spans="1:7" x14ac:dyDescent="0.2">
      <c r="A207" t="s">
        <v>13</v>
      </c>
      <c r="B207" t="s">
        <v>9</v>
      </c>
      <c r="C207" t="s">
        <v>14</v>
      </c>
      <c r="D207" s="2">
        <v>9.4499999999999993</v>
      </c>
      <c r="E207" s="2">
        <v>11.086505164999998</v>
      </c>
      <c r="F207" s="2">
        <f t="shared" si="6"/>
        <v>94.5</v>
      </c>
      <c r="G207" s="2">
        <f t="shared" si="7"/>
        <v>8.6818025500000005</v>
      </c>
    </row>
    <row r="208" spans="1:7" x14ac:dyDescent="0.2">
      <c r="A208" t="s">
        <v>13</v>
      </c>
      <c r="B208" t="s">
        <v>9</v>
      </c>
      <c r="C208" t="s">
        <v>14</v>
      </c>
      <c r="D208" s="2">
        <v>9.9600000000000009</v>
      </c>
      <c r="E208" s="2">
        <v>11.694894212000001</v>
      </c>
      <c r="F208" s="2">
        <f t="shared" si="6"/>
        <v>99.600000000000009</v>
      </c>
      <c r="G208" s="2">
        <f t="shared" si="7"/>
        <v>9.3234942399999987</v>
      </c>
    </row>
    <row r="209" spans="1:7" x14ac:dyDescent="0.2">
      <c r="A209" t="s">
        <v>13</v>
      </c>
      <c r="B209" t="s">
        <v>9</v>
      </c>
      <c r="C209" t="s">
        <v>14</v>
      </c>
      <c r="D209" s="2">
        <v>10.08</v>
      </c>
      <c r="E209" s="2">
        <v>11.838044576</v>
      </c>
      <c r="F209" s="2">
        <f t="shared" si="6"/>
        <v>100.8</v>
      </c>
      <c r="G209" s="2">
        <f t="shared" si="7"/>
        <v>9.4744805199999966</v>
      </c>
    </row>
    <row r="210" spans="1:7" x14ac:dyDescent="0.2">
      <c r="A210" t="s">
        <v>13</v>
      </c>
      <c r="B210" t="s">
        <v>9</v>
      </c>
      <c r="C210" t="s">
        <v>14</v>
      </c>
      <c r="D210" s="2">
        <v>10.210000000000001</v>
      </c>
      <c r="E210" s="2">
        <v>11.993124137000001</v>
      </c>
      <c r="F210" s="2">
        <f t="shared" si="6"/>
        <v>102.10000000000001</v>
      </c>
      <c r="G210" s="2">
        <f t="shared" si="7"/>
        <v>9.6380489900000015</v>
      </c>
    </row>
    <row r="211" spans="1:7" x14ac:dyDescent="0.2">
      <c r="A211" t="s">
        <v>13</v>
      </c>
      <c r="B211" t="s">
        <v>9</v>
      </c>
      <c r="C211" t="s">
        <v>14</v>
      </c>
      <c r="D211" s="2">
        <v>10.59</v>
      </c>
      <c r="E211" s="2">
        <v>12.446433623000001</v>
      </c>
      <c r="F211" s="2">
        <f t="shared" si="6"/>
        <v>105.9</v>
      </c>
      <c r="G211" s="2">
        <f t="shared" si="7"/>
        <v>10.116172209999998</v>
      </c>
    </row>
    <row r="212" spans="1:7" x14ac:dyDescent="0.2">
      <c r="A212" t="s">
        <v>13</v>
      </c>
      <c r="B212" t="s">
        <v>9</v>
      </c>
      <c r="C212" t="s">
        <v>14</v>
      </c>
      <c r="D212" s="2">
        <v>11.09</v>
      </c>
      <c r="E212" s="2">
        <v>13.042893472999999</v>
      </c>
      <c r="F212" s="2">
        <f t="shared" si="6"/>
        <v>110.9</v>
      </c>
      <c r="G212" s="2">
        <f t="shared" si="7"/>
        <v>10.74528171</v>
      </c>
    </row>
    <row r="213" spans="1:7" x14ac:dyDescent="0.2">
      <c r="A213" t="s">
        <v>13</v>
      </c>
      <c r="B213" t="s">
        <v>9</v>
      </c>
      <c r="C213" t="s">
        <v>14</v>
      </c>
      <c r="D213" s="2">
        <v>12.86</v>
      </c>
      <c r="E213" s="2">
        <v>15.154361342</v>
      </c>
      <c r="F213" s="2">
        <f t="shared" si="6"/>
        <v>128.6</v>
      </c>
      <c r="G213" s="2">
        <f t="shared" si="7"/>
        <v>12.972329339999998</v>
      </c>
    </row>
    <row r="214" spans="1:7" x14ac:dyDescent="0.2">
      <c r="A214" t="s">
        <v>13</v>
      </c>
      <c r="B214" t="s">
        <v>9</v>
      </c>
      <c r="C214" t="s">
        <v>14</v>
      </c>
      <c r="D214" s="2">
        <v>16.510000000000002</v>
      </c>
      <c r="E214" s="2">
        <v>19.508518247000005</v>
      </c>
      <c r="F214" s="2">
        <f t="shared" si="6"/>
        <v>165.10000000000002</v>
      </c>
      <c r="G214" s="2">
        <f t="shared" si="7"/>
        <v>17.564828690000002</v>
      </c>
    </row>
    <row r="215" spans="1:7" x14ac:dyDescent="0.2">
      <c r="A215" t="s">
        <v>13</v>
      </c>
      <c r="B215" t="s">
        <v>9</v>
      </c>
      <c r="C215" t="s">
        <v>14</v>
      </c>
      <c r="D215" s="2">
        <v>22.69</v>
      </c>
      <c r="E215" s="2">
        <v>26.880761993000004</v>
      </c>
      <c r="F215" s="2">
        <f t="shared" si="6"/>
        <v>226.9</v>
      </c>
      <c r="G215" s="2">
        <f t="shared" si="7"/>
        <v>25.340622109999998</v>
      </c>
    </row>
    <row r="216" spans="1:7" x14ac:dyDescent="0.2">
      <c r="A216" t="s">
        <v>13</v>
      </c>
      <c r="B216" t="s">
        <v>9</v>
      </c>
      <c r="C216" t="s">
        <v>14</v>
      </c>
      <c r="D216" s="2">
        <v>14.24</v>
      </c>
      <c r="E216" s="2">
        <v>16.800590528000001</v>
      </c>
      <c r="F216" s="2">
        <f t="shared" si="6"/>
        <v>142.4</v>
      </c>
      <c r="G216" s="2">
        <f t="shared" si="7"/>
        <v>14.708671559999999</v>
      </c>
    </row>
    <row r="217" spans="1:7" x14ac:dyDescent="0.2">
      <c r="A217" t="s">
        <v>13</v>
      </c>
      <c r="B217" t="s">
        <v>9</v>
      </c>
      <c r="C217" t="s">
        <v>14</v>
      </c>
      <c r="D217" s="2">
        <v>8.6999999999999993</v>
      </c>
      <c r="E217" s="2">
        <v>10.191815389999999</v>
      </c>
      <c r="F217" s="2">
        <f t="shared" si="6"/>
        <v>87</v>
      </c>
      <c r="G217" s="2">
        <f t="shared" si="7"/>
        <v>7.7381382999999984</v>
      </c>
    </row>
    <row r="218" spans="1:7" x14ac:dyDescent="0.2">
      <c r="A218" t="s">
        <v>13</v>
      </c>
      <c r="B218" t="s">
        <v>9</v>
      </c>
      <c r="C218" t="s">
        <v>14</v>
      </c>
      <c r="D218" s="2">
        <v>9.6999999999999993</v>
      </c>
      <c r="E218" s="2">
        <v>11.38473509</v>
      </c>
      <c r="F218" s="2">
        <f t="shared" si="6"/>
        <v>97</v>
      </c>
      <c r="G218" s="2">
        <f t="shared" si="7"/>
        <v>8.9963572999999997</v>
      </c>
    </row>
    <row r="219" spans="1:7" x14ac:dyDescent="0.2">
      <c r="A219" t="s">
        <v>13</v>
      </c>
      <c r="B219" t="s">
        <v>9</v>
      </c>
      <c r="C219" t="s">
        <v>14</v>
      </c>
      <c r="D219" s="2">
        <v>17.14</v>
      </c>
      <c r="E219" s="2">
        <v>20.260057658000004</v>
      </c>
      <c r="F219" s="2">
        <f t="shared" si="6"/>
        <v>171.4</v>
      </c>
      <c r="G219" s="2">
        <f t="shared" si="7"/>
        <v>18.357506659999999</v>
      </c>
    </row>
    <row r="220" spans="1:7" x14ac:dyDescent="0.2">
      <c r="A220" t="s">
        <v>13</v>
      </c>
      <c r="B220" t="s">
        <v>9</v>
      </c>
      <c r="C220" t="s">
        <v>14</v>
      </c>
      <c r="D220" s="2">
        <v>8.44</v>
      </c>
      <c r="E220" s="2">
        <v>9.8816562679999986</v>
      </c>
      <c r="F220" s="2">
        <f t="shared" si="6"/>
        <v>84.399999999999991</v>
      </c>
      <c r="G220" s="2">
        <f t="shared" si="7"/>
        <v>7.4110013599999975</v>
      </c>
    </row>
    <row r="221" spans="1:7" x14ac:dyDescent="0.2">
      <c r="A221" t="s">
        <v>13</v>
      </c>
      <c r="B221" t="s">
        <v>9</v>
      </c>
      <c r="C221" t="s">
        <v>14</v>
      </c>
      <c r="D221" s="2">
        <v>10.210000000000001</v>
      </c>
      <c r="E221" s="2">
        <v>11.993124137000001</v>
      </c>
      <c r="F221" s="2">
        <f t="shared" si="6"/>
        <v>102.10000000000001</v>
      </c>
      <c r="G221" s="2">
        <f t="shared" si="7"/>
        <v>9.6380489900000015</v>
      </c>
    </row>
    <row r="222" spans="1:7" x14ac:dyDescent="0.2">
      <c r="A222" t="s">
        <v>13</v>
      </c>
      <c r="B222" t="s">
        <v>9</v>
      </c>
      <c r="C222" t="s">
        <v>15</v>
      </c>
      <c r="D222" s="2">
        <v>6.17</v>
      </c>
      <c r="E222" s="2">
        <v>7.1737285489999998</v>
      </c>
      <c r="F222" s="2">
        <f t="shared" si="6"/>
        <v>61.7</v>
      </c>
      <c r="G222" s="2">
        <f t="shared" si="7"/>
        <v>4.5548442299999996</v>
      </c>
    </row>
    <row r="223" spans="1:7" x14ac:dyDescent="0.2">
      <c r="A223" t="s">
        <v>13</v>
      </c>
      <c r="B223" t="s">
        <v>9</v>
      </c>
      <c r="C223" t="s">
        <v>15</v>
      </c>
      <c r="D223" s="2">
        <v>6.93</v>
      </c>
      <c r="E223" s="2">
        <v>8.0803475210000002</v>
      </c>
      <c r="F223" s="2">
        <f t="shared" si="6"/>
        <v>69.3</v>
      </c>
      <c r="G223" s="2">
        <f t="shared" si="7"/>
        <v>5.5110906699999989</v>
      </c>
    </row>
    <row r="224" spans="1:7" x14ac:dyDescent="0.2">
      <c r="A224" t="s">
        <v>13</v>
      </c>
      <c r="B224" t="s">
        <v>9</v>
      </c>
      <c r="C224" t="s">
        <v>15</v>
      </c>
      <c r="D224" s="2">
        <v>7.44</v>
      </c>
      <c r="E224" s="2">
        <v>8.6887365680000013</v>
      </c>
      <c r="F224" s="2">
        <f t="shared" si="6"/>
        <v>74.400000000000006</v>
      </c>
      <c r="G224" s="2">
        <f t="shared" si="7"/>
        <v>6.1527823599999989</v>
      </c>
    </row>
    <row r="225" spans="1:7" x14ac:dyDescent="0.2">
      <c r="A225" t="s">
        <v>13</v>
      </c>
      <c r="B225" t="s">
        <v>9</v>
      </c>
      <c r="C225" t="s">
        <v>15</v>
      </c>
      <c r="D225" s="2">
        <v>11.34</v>
      </c>
      <c r="E225" s="2">
        <v>13.341123398000001</v>
      </c>
      <c r="F225" s="2">
        <f t="shared" si="6"/>
        <v>113.4</v>
      </c>
      <c r="G225" s="2">
        <f t="shared" si="7"/>
        <v>11.05983646</v>
      </c>
    </row>
    <row r="226" spans="1:7" x14ac:dyDescent="0.2">
      <c r="A226" t="s">
        <v>13</v>
      </c>
      <c r="B226" t="s">
        <v>9</v>
      </c>
      <c r="C226" t="s">
        <v>15</v>
      </c>
      <c r="D226" s="2">
        <v>17.899999999999999</v>
      </c>
      <c r="E226" s="2">
        <v>21.166676630000001</v>
      </c>
      <c r="F226" s="2">
        <f t="shared" si="6"/>
        <v>179</v>
      </c>
      <c r="G226" s="2">
        <f t="shared" si="7"/>
        <v>19.3137531</v>
      </c>
    </row>
    <row r="227" spans="1:7" x14ac:dyDescent="0.2">
      <c r="A227" t="s">
        <v>13</v>
      </c>
      <c r="B227" t="s">
        <v>9</v>
      </c>
      <c r="C227" t="s">
        <v>15</v>
      </c>
      <c r="D227" s="2">
        <v>8.32</v>
      </c>
      <c r="E227" s="2">
        <v>9.7385059040000002</v>
      </c>
      <c r="F227" s="2">
        <f t="shared" si="6"/>
        <v>83.2</v>
      </c>
      <c r="G227" s="2">
        <f t="shared" si="7"/>
        <v>7.2600150799999996</v>
      </c>
    </row>
    <row r="228" spans="1:7" x14ac:dyDescent="0.2">
      <c r="A228" t="s">
        <v>13</v>
      </c>
      <c r="B228" t="s">
        <v>9</v>
      </c>
      <c r="C228" t="s">
        <v>15</v>
      </c>
      <c r="D228" s="2">
        <v>8.44</v>
      </c>
      <c r="E228" s="2">
        <v>9.8816562679999986</v>
      </c>
      <c r="F228" s="2">
        <f t="shared" si="6"/>
        <v>84.399999999999991</v>
      </c>
      <c r="G228" s="2">
        <f t="shared" si="7"/>
        <v>7.4110013599999975</v>
      </c>
    </row>
    <row r="229" spans="1:7" x14ac:dyDescent="0.2">
      <c r="A229" t="s">
        <v>13</v>
      </c>
      <c r="B229" t="s">
        <v>9</v>
      </c>
      <c r="C229" t="s">
        <v>15</v>
      </c>
      <c r="D229" s="2">
        <v>8.82</v>
      </c>
      <c r="E229" s="2">
        <v>10.334965754000001</v>
      </c>
      <c r="F229" s="2">
        <f t="shared" si="6"/>
        <v>88.2</v>
      </c>
      <c r="G229" s="2">
        <f t="shared" si="7"/>
        <v>7.8891245799999998</v>
      </c>
    </row>
    <row r="230" spans="1:7" x14ac:dyDescent="0.2">
      <c r="A230" t="s">
        <v>13</v>
      </c>
      <c r="B230" t="s">
        <v>9</v>
      </c>
      <c r="C230" t="s">
        <v>15</v>
      </c>
      <c r="D230" s="2">
        <v>9.33</v>
      </c>
      <c r="E230" s="2">
        <v>10.943354801</v>
      </c>
      <c r="F230" s="2">
        <f t="shared" si="6"/>
        <v>93.3</v>
      </c>
      <c r="G230" s="2">
        <f t="shared" si="7"/>
        <v>8.530816269999999</v>
      </c>
    </row>
    <row r="231" spans="1:7" x14ac:dyDescent="0.2">
      <c r="A231" t="s">
        <v>13</v>
      </c>
      <c r="B231" t="s">
        <v>9</v>
      </c>
      <c r="C231" t="s">
        <v>15</v>
      </c>
      <c r="D231" s="2">
        <v>9.58</v>
      </c>
      <c r="E231" s="2">
        <v>11.241584726000001</v>
      </c>
      <c r="F231" s="2">
        <f t="shared" si="6"/>
        <v>95.8</v>
      </c>
      <c r="G231" s="2">
        <f t="shared" si="7"/>
        <v>8.8453710199999982</v>
      </c>
    </row>
    <row r="232" spans="1:7" x14ac:dyDescent="0.2">
      <c r="A232" t="s">
        <v>13</v>
      </c>
      <c r="B232" t="s">
        <v>9</v>
      </c>
      <c r="C232" t="s">
        <v>15</v>
      </c>
      <c r="D232" s="2">
        <v>9.9600000000000009</v>
      </c>
      <c r="E232" s="2">
        <v>11.694894212000001</v>
      </c>
      <c r="F232" s="2">
        <f t="shared" si="6"/>
        <v>99.600000000000009</v>
      </c>
      <c r="G232" s="2">
        <f t="shared" si="7"/>
        <v>9.3234942399999987</v>
      </c>
    </row>
    <row r="233" spans="1:7" x14ac:dyDescent="0.2">
      <c r="A233" t="s">
        <v>13</v>
      </c>
      <c r="B233" t="s">
        <v>9</v>
      </c>
      <c r="C233" t="s">
        <v>15</v>
      </c>
      <c r="D233" s="2">
        <v>10.08</v>
      </c>
      <c r="E233" s="2">
        <v>11.838044576</v>
      </c>
      <c r="F233" s="2">
        <f t="shared" si="6"/>
        <v>100.8</v>
      </c>
      <c r="G233" s="2">
        <f t="shared" si="7"/>
        <v>9.4744805199999966</v>
      </c>
    </row>
    <row r="234" spans="1:7" x14ac:dyDescent="0.2">
      <c r="A234" t="s">
        <v>13</v>
      </c>
      <c r="B234" t="s">
        <v>9</v>
      </c>
      <c r="C234" t="s">
        <v>15</v>
      </c>
      <c r="D234" s="2">
        <v>10.210000000000001</v>
      </c>
      <c r="E234" s="2">
        <v>11.993124137000001</v>
      </c>
      <c r="F234" s="2">
        <f t="shared" si="6"/>
        <v>102.10000000000001</v>
      </c>
      <c r="G234" s="2">
        <f t="shared" si="7"/>
        <v>9.6380489900000015</v>
      </c>
    </row>
    <row r="235" spans="1:7" x14ac:dyDescent="0.2">
      <c r="A235" t="s">
        <v>13</v>
      </c>
      <c r="B235" t="s">
        <v>9</v>
      </c>
      <c r="C235" t="s">
        <v>15</v>
      </c>
      <c r="D235" s="2">
        <v>10.34</v>
      </c>
      <c r="E235" s="2">
        <v>12.148203698</v>
      </c>
      <c r="F235" s="2">
        <f t="shared" si="6"/>
        <v>103.4</v>
      </c>
      <c r="G235" s="2">
        <f t="shared" si="7"/>
        <v>9.8016174599999992</v>
      </c>
    </row>
    <row r="236" spans="1:7" x14ac:dyDescent="0.2">
      <c r="A236" t="s">
        <v>13</v>
      </c>
      <c r="B236" t="s">
        <v>9</v>
      </c>
      <c r="C236" t="s">
        <v>15</v>
      </c>
      <c r="D236" s="2">
        <v>10.46</v>
      </c>
      <c r="E236" s="2">
        <v>12.291354062000002</v>
      </c>
      <c r="F236" s="2">
        <f t="shared" si="6"/>
        <v>104.60000000000001</v>
      </c>
      <c r="G236" s="2">
        <f t="shared" si="7"/>
        <v>9.9526037400000007</v>
      </c>
    </row>
    <row r="237" spans="1:7" x14ac:dyDescent="0.2">
      <c r="A237" t="s">
        <v>13</v>
      </c>
      <c r="B237" t="s">
        <v>9</v>
      </c>
      <c r="C237" t="s">
        <v>15</v>
      </c>
      <c r="D237" s="2">
        <v>10.59</v>
      </c>
      <c r="E237" s="2">
        <v>12.446433623000001</v>
      </c>
      <c r="F237" s="2">
        <f t="shared" si="6"/>
        <v>105.9</v>
      </c>
      <c r="G237" s="2">
        <f t="shared" si="7"/>
        <v>10.116172209999998</v>
      </c>
    </row>
    <row r="238" spans="1:7" x14ac:dyDescent="0.2">
      <c r="A238" t="s">
        <v>13</v>
      </c>
      <c r="B238" t="s">
        <v>9</v>
      </c>
      <c r="C238" t="s">
        <v>15</v>
      </c>
      <c r="D238" s="2">
        <v>10.71</v>
      </c>
      <c r="E238" s="2">
        <v>12.589583987000001</v>
      </c>
      <c r="F238" s="2">
        <f t="shared" si="6"/>
        <v>107.10000000000001</v>
      </c>
      <c r="G238" s="2">
        <f t="shared" si="7"/>
        <v>10.26715849</v>
      </c>
    </row>
    <row r="239" spans="1:7" x14ac:dyDescent="0.2">
      <c r="A239" t="s">
        <v>13</v>
      </c>
      <c r="B239" t="s">
        <v>9</v>
      </c>
      <c r="C239" t="s">
        <v>15</v>
      </c>
      <c r="D239" s="2">
        <v>11.09</v>
      </c>
      <c r="E239" s="2">
        <v>13.042893472999999</v>
      </c>
      <c r="F239" s="2">
        <f t="shared" si="6"/>
        <v>110.9</v>
      </c>
      <c r="G239" s="2">
        <f t="shared" si="7"/>
        <v>10.74528171</v>
      </c>
    </row>
    <row r="240" spans="1:7" x14ac:dyDescent="0.2">
      <c r="A240" t="s">
        <v>13</v>
      </c>
      <c r="B240" t="s">
        <v>9</v>
      </c>
      <c r="C240" t="s">
        <v>15</v>
      </c>
      <c r="D240" s="2">
        <v>11.34</v>
      </c>
      <c r="E240" s="2">
        <v>13.341123398000001</v>
      </c>
      <c r="F240" s="2">
        <f t="shared" si="6"/>
        <v>113.4</v>
      </c>
      <c r="G240" s="2">
        <f t="shared" si="7"/>
        <v>11.05983646</v>
      </c>
    </row>
    <row r="241" spans="1:7" x14ac:dyDescent="0.2">
      <c r="A241" t="s">
        <v>13</v>
      </c>
      <c r="B241" t="s">
        <v>9</v>
      </c>
      <c r="C241" t="s">
        <v>15</v>
      </c>
      <c r="D241" s="2">
        <v>11.47</v>
      </c>
      <c r="E241" s="2">
        <v>13.496202959000001</v>
      </c>
      <c r="F241" s="2">
        <f t="shared" si="6"/>
        <v>114.7</v>
      </c>
      <c r="G241" s="2">
        <f t="shared" si="7"/>
        <v>11.223404929999997</v>
      </c>
    </row>
    <row r="242" spans="1:7" x14ac:dyDescent="0.2">
      <c r="A242" t="s">
        <v>13</v>
      </c>
      <c r="B242" t="s">
        <v>9</v>
      </c>
      <c r="C242" t="s">
        <v>15</v>
      </c>
      <c r="D242" s="2">
        <v>11.6</v>
      </c>
      <c r="E242" s="2">
        <v>13.651282520000001</v>
      </c>
      <c r="F242" s="2">
        <f t="shared" si="6"/>
        <v>116</v>
      </c>
      <c r="G242" s="2">
        <f t="shared" si="7"/>
        <v>11.386973399999999</v>
      </c>
    </row>
    <row r="243" spans="1:7" x14ac:dyDescent="0.2">
      <c r="A243" t="s">
        <v>13</v>
      </c>
      <c r="B243" t="s">
        <v>9</v>
      </c>
      <c r="C243" t="s">
        <v>15</v>
      </c>
      <c r="D243" s="2">
        <v>12.86</v>
      </c>
      <c r="E243" s="2">
        <v>15.154361342</v>
      </c>
      <c r="F243" s="2">
        <f t="shared" si="6"/>
        <v>128.6</v>
      </c>
      <c r="G243" s="2">
        <f t="shared" si="7"/>
        <v>12.972329339999998</v>
      </c>
    </row>
    <row r="244" spans="1:7" x14ac:dyDescent="0.2">
      <c r="A244" t="s">
        <v>13</v>
      </c>
      <c r="B244" t="s">
        <v>9</v>
      </c>
      <c r="C244" t="s">
        <v>15</v>
      </c>
      <c r="D244" s="2">
        <v>12.86</v>
      </c>
      <c r="E244" s="2">
        <v>15.154361342</v>
      </c>
      <c r="F244" s="2">
        <f t="shared" si="6"/>
        <v>128.6</v>
      </c>
      <c r="G244" s="2">
        <f t="shared" si="7"/>
        <v>12.972329339999998</v>
      </c>
    </row>
    <row r="245" spans="1:7" x14ac:dyDescent="0.2">
      <c r="A245" t="s">
        <v>13</v>
      </c>
      <c r="B245" t="s">
        <v>9</v>
      </c>
      <c r="C245" t="s">
        <v>15</v>
      </c>
      <c r="D245" s="2">
        <v>14.12</v>
      </c>
      <c r="E245" s="2">
        <v>16.657440164</v>
      </c>
      <c r="F245" s="2">
        <f t="shared" si="6"/>
        <v>141.19999999999999</v>
      </c>
      <c r="G245" s="2">
        <f t="shared" si="7"/>
        <v>14.557685279999998</v>
      </c>
    </row>
    <row r="246" spans="1:7" x14ac:dyDescent="0.2">
      <c r="A246" t="s">
        <v>13</v>
      </c>
      <c r="B246" t="s">
        <v>9</v>
      </c>
      <c r="C246" t="s">
        <v>15</v>
      </c>
      <c r="D246" s="2">
        <v>14.12</v>
      </c>
      <c r="E246" s="2">
        <v>16.657440164</v>
      </c>
      <c r="F246" s="2">
        <f t="shared" si="6"/>
        <v>141.19999999999999</v>
      </c>
      <c r="G246" s="2">
        <f t="shared" si="7"/>
        <v>14.557685279999998</v>
      </c>
    </row>
    <row r="247" spans="1:7" x14ac:dyDescent="0.2">
      <c r="A247" t="s">
        <v>13</v>
      </c>
      <c r="B247" t="s">
        <v>9</v>
      </c>
      <c r="C247" t="s">
        <v>15</v>
      </c>
      <c r="D247" s="2">
        <v>12.86</v>
      </c>
      <c r="E247" s="2">
        <v>15.154361342</v>
      </c>
      <c r="F247" s="2">
        <f t="shared" si="6"/>
        <v>128.6</v>
      </c>
      <c r="G247" s="2">
        <f t="shared" si="7"/>
        <v>12.972329339999998</v>
      </c>
    </row>
    <row r="248" spans="1:7" x14ac:dyDescent="0.2">
      <c r="A248" t="s">
        <v>13</v>
      </c>
      <c r="B248" t="s">
        <v>9</v>
      </c>
      <c r="C248" t="s">
        <v>15</v>
      </c>
      <c r="D248" s="2">
        <v>8.57</v>
      </c>
      <c r="E248" s="2">
        <v>10.036735829000001</v>
      </c>
      <c r="F248" s="2">
        <f t="shared" si="6"/>
        <v>85.7</v>
      </c>
      <c r="G248" s="2">
        <f t="shared" si="7"/>
        <v>7.5745698299999988</v>
      </c>
    </row>
    <row r="249" spans="1:7" x14ac:dyDescent="0.2">
      <c r="A249" t="s">
        <v>13</v>
      </c>
      <c r="B249" t="s">
        <v>9</v>
      </c>
      <c r="C249" t="s">
        <v>15</v>
      </c>
      <c r="D249" s="2">
        <v>11.22</v>
      </c>
      <c r="E249" s="2">
        <v>13.197973034</v>
      </c>
      <c r="F249" s="2">
        <f t="shared" si="6"/>
        <v>112.2</v>
      </c>
      <c r="G249" s="2">
        <f t="shared" si="7"/>
        <v>10.908850179999998</v>
      </c>
    </row>
    <row r="250" spans="1:7" x14ac:dyDescent="0.2">
      <c r="A250" t="s">
        <v>13</v>
      </c>
      <c r="B250" t="s">
        <v>9</v>
      </c>
      <c r="C250" t="s">
        <v>15</v>
      </c>
      <c r="D250" s="2">
        <v>6.8</v>
      </c>
      <c r="E250" s="2">
        <v>7.9252679599999993</v>
      </c>
      <c r="F250" s="2">
        <f t="shared" si="6"/>
        <v>68</v>
      </c>
      <c r="G250" s="2">
        <f t="shared" si="7"/>
        <v>5.3475221999999993</v>
      </c>
    </row>
    <row r="251" spans="1:7" x14ac:dyDescent="0.2">
      <c r="A251" t="s">
        <v>13</v>
      </c>
      <c r="B251" t="s">
        <v>9</v>
      </c>
      <c r="C251" t="s">
        <v>15</v>
      </c>
      <c r="D251" s="2">
        <v>7.06</v>
      </c>
      <c r="E251" s="2">
        <v>8.2354270819999993</v>
      </c>
      <c r="F251" s="2">
        <f t="shared" si="6"/>
        <v>70.599999999999994</v>
      </c>
      <c r="G251" s="2">
        <f t="shared" si="7"/>
        <v>5.6746591399999984</v>
      </c>
    </row>
    <row r="252" spans="1:7" x14ac:dyDescent="0.2">
      <c r="A252" t="s">
        <v>13</v>
      </c>
      <c r="B252" t="s">
        <v>9</v>
      </c>
      <c r="C252" t="s">
        <v>15</v>
      </c>
      <c r="D252" s="2">
        <v>7.94</v>
      </c>
      <c r="E252" s="2">
        <v>9.285196418</v>
      </c>
      <c r="F252" s="2">
        <f t="shared" si="6"/>
        <v>79.400000000000006</v>
      </c>
      <c r="G252" s="2">
        <f t="shared" si="7"/>
        <v>6.7818918599999991</v>
      </c>
    </row>
    <row r="253" spans="1:7" x14ac:dyDescent="0.2">
      <c r="A253" t="s">
        <v>13</v>
      </c>
      <c r="B253" t="s">
        <v>9</v>
      </c>
      <c r="C253" t="s">
        <v>15</v>
      </c>
      <c r="D253" s="2">
        <v>8.44</v>
      </c>
      <c r="E253" s="2">
        <v>9.8816562679999986</v>
      </c>
      <c r="F253" s="2">
        <f t="shared" si="6"/>
        <v>84.399999999999991</v>
      </c>
      <c r="G253" s="2">
        <f t="shared" si="7"/>
        <v>7.4110013599999975</v>
      </c>
    </row>
    <row r="254" spans="1:7" x14ac:dyDescent="0.2">
      <c r="A254" t="s">
        <v>13</v>
      </c>
      <c r="B254" t="s">
        <v>9</v>
      </c>
      <c r="C254" t="s">
        <v>15</v>
      </c>
      <c r="D254" s="2">
        <v>8.6999999999999993</v>
      </c>
      <c r="E254" s="2">
        <v>10.191815389999999</v>
      </c>
      <c r="F254" s="2">
        <f t="shared" si="6"/>
        <v>87</v>
      </c>
      <c r="G254" s="2">
        <f t="shared" si="7"/>
        <v>7.7381382999999984</v>
      </c>
    </row>
    <row r="255" spans="1:7" x14ac:dyDescent="0.2">
      <c r="A255" t="s">
        <v>13</v>
      </c>
      <c r="B255" t="s">
        <v>9</v>
      </c>
      <c r="C255" t="s">
        <v>15</v>
      </c>
      <c r="D255" s="2">
        <v>9.58</v>
      </c>
      <c r="E255" s="2">
        <v>11.241584726000001</v>
      </c>
      <c r="F255" s="2">
        <f t="shared" si="6"/>
        <v>95.8</v>
      </c>
      <c r="G255" s="2">
        <f t="shared" si="7"/>
        <v>8.8453710199999982</v>
      </c>
    </row>
    <row r="256" spans="1:7" x14ac:dyDescent="0.2">
      <c r="A256" t="s">
        <v>13</v>
      </c>
      <c r="B256" t="s">
        <v>9</v>
      </c>
      <c r="C256" t="s">
        <v>15</v>
      </c>
      <c r="D256" s="2">
        <v>11.6</v>
      </c>
      <c r="E256" s="2">
        <v>13.651282520000001</v>
      </c>
      <c r="F256" s="2">
        <f t="shared" si="6"/>
        <v>116</v>
      </c>
      <c r="G256" s="2">
        <f t="shared" si="7"/>
        <v>11.386973399999999</v>
      </c>
    </row>
    <row r="257" spans="1:7" x14ac:dyDescent="0.2">
      <c r="A257" t="s">
        <v>13</v>
      </c>
      <c r="B257" t="s">
        <v>9</v>
      </c>
      <c r="C257" t="s">
        <v>15</v>
      </c>
      <c r="D257" s="2">
        <v>9.9600000000000009</v>
      </c>
      <c r="E257" s="2">
        <v>11.694894212000001</v>
      </c>
      <c r="F257" s="2">
        <f t="shared" si="6"/>
        <v>99.600000000000009</v>
      </c>
      <c r="G257" s="2">
        <f t="shared" si="7"/>
        <v>9.3234942399999987</v>
      </c>
    </row>
    <row r="258" spans="1:7" x14ac:dyDescent="0.2">
      <c r="A258" t="s">
        <v>13</v>
      </c>
      <c r="B258" t="s">
        <v>9</v>
      </c>
      <c r="C258" t="s">
        <v>16</v>
      </c>
      <c r="D258" s="2">
        <v>7.18</v>
      </c>
      <c r="E258" s="2">
        <v>8.3785774459999995</v>
      </c>
      <c r="F258" s="2">
        <f t="shared" si="6"/>
        <v>71.8</v>
      </c>
      <c r="G258" s="2">
        <f t="shared" si="7"/>
        <v>5.8256454199999981</v>
      </c>
    </row>
    <row r="259" spans="1:7" x14ac:dyDescent="0.2">
      <c r="A259" t="s">
        <v>13</v>
      </c>
      <c r="B259" t="s">
        <v>9</v>
      </c>
      <c r="C259" t="s">
        <v>16</v>
      </c>
      <c r="D259" s="2">
        <v>7.81</v>
      </c>
      <c r="E259" s="2">
        <v>9.1301168569999991</v>
      </c>
      <c r="F259" s="2">
        <f t="shared" si="6"/>
        <v>78.099999999999994</v>
      </c>
      <c r="G259" s="2">
        <f t="shared" si="7"/>
        <v>6.6183233899999978</v>
      </c>
    </row>
    <row r="260" spans="1:7" x14ac:dyDescent="0.2">
      <c r="A260" t="s">
        <v>13</v>
      </c>
      <c r="B260" t="s">
        <v>9</v>
      </c>
      <c r="C260" t="s">
        <v>16</v>
      </c>
      <c r="D260" s="2">
        <v>8.44</v>
      </c>
      <c r="E260" s="2">
        <v>9.8816562679999986</v>
      </c>
      <c r="F260" s="2">
        <f t="shared" ref="F260:F323" si="8">SUM(D260*10)</f>
        <v>84.399999999999991</v>
      </c>
      <c r="G260" s="2">
        <f t="shared" ref="G260:G323" si="9">SUM(-3.208367+0.1258219*F260)</f>
        <v>7.4110013599999975</v>
      </c>
    </row>
    <row r="261" spans="1:7" x14ac:dyDescent="0.2">
      <c r="A261" t="s">
        <v>13</v>
      </c>
      <c r="B261" t="s">
        <v>9</v>
      </c>
      <c r="C261" t="s">
        <v>16</v>
      </c>
      <c r="D261" s="2">
        <v>8.82</v>
      </c>
      <c r="E261" s="2">
        <v>10.334965754000001</v>
      </c>
      <c r="F261" s="2">
        <f t="shared" si="8"/>
        <v>88.2</v>
      </c>
      <c r="G261" s="2">
        <f t="shared" si="9"/>
        <v>7.8891245799999998</v>
      </c>
    </row>
    <row r="262" spans="1:7" x14ac:dyDescent="0.2">
      <c r="A262" t="s">
        <v>13</v>
      </c>
      <c r="B262" t="s">
        <v>9</v>
      </c>
      <c r="C262" t="s">
        <v>16</v>
      </c>
      <c r="D262" s="2">
        <v>8.9499999999999993</v>
      </c>
      <c r="E262" s="2">
        <v>10.490045315</v>
      </c>
      <c r="F262" s="2">
        <f t="shared" si="8"/>
        <v>89.5</v>
      </c>
      <c r="G262" s="2">
        <f t="shared" si="9"/>
        <v>8.0526930499999985</v>
      </c>
    </row>
    <row r="263" spans="1:7" x14ac:dyDescent="0.2">
      <c r="A263" t="s">
        <v>13</v>
      </c>
      <c r="B263" t="s">
        <v>9</v>
      </c>
      <c r="C263" t="s">
        <v>16</v>
      </c>
      <c r="D263" s="2">
        <v>8.9499999999999993</v>
      </c>
      <c r="E263" s="2">
        <v>10.490045315</v>
      </c>
      <c r="F263" s="2">
        <f t="shared" si="8"/>
        <v>89.5</v>
      </c>
      <c r="G263" s="2">
        <f t="shared" si="9"/>
        <v>8.0526930499999985</v>
      </c>
    </row>
    <row r="264" spans="1:7" x14ac:dyDescent="0.2">
      <c r="A264" t="s">
        <v>13</v>
      </c>
      <c r="B264" t="s">
        <v>9</v>
      </c>
      <c r="C264" t="s">
        <v>16</v>
      </c>
      <c r="D264" s="2">
        <v>9.9600000000000009</v>
      </c>
      <c r="E264" s="2">
        <v>11.694894212000001</v>
      </c>
      <c r="F264" s="2">
        <f t="shared" si="8"/>
        <v>99.600000000000009</v>
      </c>
      <c r="G264" s="2">
        <f t="shared" si="9"/>
        <v>9.3234942399999987</v>
      </c>
    </row>
    <row r="265" spans="1:7" x14ac:dyDescent="0.2">
      <c r="A265" t="s">
        <v>13</v>
      </c>
      <c r="B265" t="s">
        <v>9</v>
      </c>
      <c r="C265" t="s">
        <v>16</v>
      </c>
      <c r="D265" s="2">
        <v>10.71</v>
      </c>
      <c r="E265" s="2">
        <v>12.589583987000001</v>
      </c>
      <c r="F265" s="2">
        <f t="shared" si="8"/>
        <v>107.10000000000001</v>
      </c>
      <c r="G265" s="2">
        <f t="shared" si="9"/>
        <v>10.26715849</v>
      </c>
    </row>
    <row r="266" spans="1:7" x14ac:dyDescent="0.2">
      <c r="A266" t="s">
        <v>13</v>
      </c>
      <c r="B266" t="s">
        <v>9</v>
      </c>
      <c r="C266" t="s">
        <v>16</v>
      </c>
      <c r="D266" s="2">
        <v>10.97</v>
      </c>
      <c r="E266" s="2">
        <v>12.899743109000001</v>
      </c>
      <c r="F266" s="2">
        <f t="shared" si="8"/>
        <v>109.7</v>
      </c>
      <c r="G266" s="2">
        <f t="shared" si="9"/>
        <v>10.594295429999999</v>
      </c>
    </row>
    <row r="267" spans="1:7" x14ac:dyDescent="0.2">
      <c r="A267" t="s">
        <v>13</v>
      </c>
      <c r="B267" t="s">
        <v>9</v>
      </c>
      <c r="C267" t="s">
        <v>16</v>
      </c>
      <c r="D267" s="2">
        <v>11.6</v>
      </c>
      <c r="E267" s="2">
        <v>13.651282520000001</v>
      </c>
      <c r="F267" s="2">
        <f t="shared" si="8"/>
        <v>116</v>
      </c>
      <c r="G267" s="2">
        <f t="shared" si="9"/>
        <v>11.386973399999999</v>
      </c>
    </row>
    <row r="268" spans="1:7" x14ac:dyDescent="0.2">
      <c r="A268" t="s">
        <v>13</v>
      </c>
      <c r="B268" t="s">
        <v>9</v>
      </c>
      <c r="C268" t="s">
        <v>16</v>
      </c>
      <c r="D268" s="2">
        <v>12.1</v>
      </c>
      <c r="E268" s="2">
        <v>14.247742369999999</v>
      </c>
      <c r="F268" s="2">
        <f t="shared" si="8"/>
        <v>121</v>
      </c>
      <c r="G268" s="2">
        <f t="shared" si="9"/>
        <v>12.016082899999997</v>
      </c>
    </row>
    <row r="269" spans="1:7" x14ac:dyDescent="0.2">
      <c r="A269" t="s">
        <v>13</v>
      </c>
      <c r="B269" t="s">
        <v>9</v>
      </c>
      <c r="C269" t="s">
        <v>16</v>
      </c>
      <c r="D269" s="2">
        <v>12.86</v>
      </c>
      <c r="E269" s="2">
        <v>15.154361342</v>
      </c>
      <c r="F269" s="2">
        <f t="shared" si="8"/>
        <v>128.6</v>
      </c>
      <c r="G269" s="2">
        <f t="shared" si="9"/>
        <v>12.972329339999998</v>
      </c>
    </row>
    <row r="270" spans="1:7" x14ac:dyDescent="0.2">
      <c r="A270" t="s">
        <v>13</v>
      </c>
      <c r="B270" t="s">
        <v>9</v>
      </c>
      <c r="C270" t="s">
        <v>16</v>
      </c>
      <c r="D270" s="2">
        <v>14.12</v>
      </c>
      <c r="E270" s="2">
        <v>16.657440164</v>
      </c>
      <c r="F270" s="2">
        <f t="shared" si="8"/>
        <v>141.19999999999999</v>
      </c>
      <c r="G270" s="2">
        <f t="shared" si="9"/>
        <v>14.557685279999998</v>
      </c>
    </row>
    <row r="271" spans="1:7" x14ac:dyDescent="0.2">
      <c r="A271" t="s">
        <v>13</v>
      </c>
      <c r="B271" t="s">
        <v>9</v>
      </c>
      <c r="C271" t="s">
        <v>16</v>
      </c>
      <c r="D271" s="2">
        <v>15.38</v>
      </c>
      <c r="E271" s="2">
        <v>18.160518986000003</v>
      </c>
      <c r="F271" s="2">
        <f t="shared" si="8"/>
        <v>153.80000000000001</v>
      </c>
      <c r="G271" s="2">
        <f t="shared" si="9"/>
        <v>16.143041220000001</v>
      </c>
    </row>
    <row r="272" spans="1:7" x14ac:dyDescent="0.2">
      <c r="A272" t="s">
        <v>13</v>
      </c>
      <c r="B272" t="s">
        <v>9</v>
      </c>
      <c r="C272" t="s">
        <v>16</v>
      </c>
      <c r="D272" s="2">
        <v>16.260000000000002</v>
      </c>
      <c r="E272" s="2">
        <v>19.210288322000004</v>
      </c>
      <c r="F272" s="2">
        <f t="shared" si="8"/>
        <v>162.60000000000002</v>
      </c>
      <c r="G272" s="2">
        <f t="shared" si="9"/>
        <v>17.250273940000003</v>
      </c>
    </row>
    <row r="273" spans="1:7" x14ac:dyDescent="0.2">
      <c r="A273" t="s">
        <v>13</v>
      </c>
      <c r="B273" t="s">
        <v>9</v>
      </c>
      <c r="C273" t="s">
        <v>16</v>
      </c>
      <c r="D273" s="2">
        <v>16.77</v>
      </c>
      <c r="E273" s="2">
        <v>19.818677369000003</v>
      </c>
      <c r="F273" s="2">
        <f t="shared" si="8"/>
        <v>167.7</v>
      </c>
      <c r="G273" s="2">
        <f t="shared" si="9"/>
        <v>17.891965629999998</v>
      </c>
    </row>
    <row r="274" spans="1:7" x14ac:dyDescent="0.2">
      <c r="A274" t="s">
        <v>13</v>
      </c>
      <c r="B274" t="s">
        <v>9</v>
      </c>
      <c r="C274" t="s">
        <v>16</v>
      </c>
      <c r="D274" s="2">
        <v>17.899999999999999</v>
      </c>
      <c r="E274" s="2">
        <v>21.166676630000001</v>
      </c>
      <c r="F274" s="2">
        <f t="shared" si="8"/>
        <v>179</v>
      </c>
      <c r="G274" s="2">
        <f t="shared" si="9"/>
        <v>19.3137531</v>
      </c>
    </row>
    <row r="275" spans="1:7" x14ac:dyDescent="0.2">
      <c r="A275" t="s">
        <v>13</v>
      </c>
      <c r="B275" t="s">
        <v>9</v>
      </c>
      <c r="C275" t="s">
        <v>16</v>
      </c>
      <c r="D275" s="2">
        <v>22.94</v>
      </c>
      <c r="E275" s="2">
        <v>27.178991918000005</v>
      </c>
      <c r="F275" s="2">
        <f t="shared" si="8"/>
        <v>229.4</v>
      </c>
      <c r="G275" s="2">
        <f t="shared" si="9"/>
        <v>25.655176859999997</v>
      </c>
    </row>
    <row r="276" spans="1:7" x14ac:dyDescent="0.2">
      <c r="A276" t="s">
        <v>13</v>
      </c>
      <c r="B276" t="s">
        <v>9</v>
      </c>
      <c r="C276" t="s">
        <v>16</v>
      </c>
      <c r="D276" s="2">
        <v>29.25</v>
      </c>
      <c r="E276" s="2">
        <v>34.706315225000004</v>
      </c>
      <c r="F276" s="2">
        <f t="shared" si="8"/>
        <v>292.5</v>
      </c>
      <c r="G276" s="2">
        <f t="shared" si="9"/>
        <v>33.594538749999991</v>
      </c>
    </row>
    <row r="277" spans="1:7" x14ac:dyDescent="0.2">
      <c r="A277" t="s">
        <v>13</v>
      </c>
      <c r="B277" t="s">
        <v>9</v>
      </c>
      <c r="C277" t="s">
        <v>16</v>
      </c>
      <c r="D277" s="2">
        <v>2.39</v>
      </c>
      <c r="E277" s="2">
        <v>2.6644920830000003</v>
      </c>
      <c r="F277" s="2">
        <f t="shared" si="8"/>
        <v>23.900000000000002</v>
      </c>
      <c r="G277" s="2">
        <f t="shared" si="9"/>
        <v>-0.20122359000000012</v>
      </c>
    </row>
    <row r="278" spans="1:7" x14ac:dyDescent="0.2">
      <c r="A278" t="s">
        <v>13</v>
      </c>
      <c r="B278" t="s">
        <v>9</v>
      </c>
      <c r="C278" t="s">
        <v>16</v>
      </c>
      <c r="D278" s="2">
        <v>5.29</v>
      </c>
      <c r="E278" s="2">
        <v>6.123959213</v>
      </c>
      <c r="F278" s="2">
        <f t="shared" si="8"/>
        <v>52.9</v>
      </c>
      <c r="G278" s="2">
        <f t="shared" si="9"/>
        <v>3.4476115099999989</v>
      </c>
    </row>
    <row r="279" spans="1:7" x14ac:dyDescent="0.2">
      <c r="A279" t="s">
        <v>13</v>
      </c>
      <c r="B279" t="s">
        <v>9</v>
      </c>
      <c r="C279" t="s">
        <v>16</v>
      </c>
      <c r="D279" s="2">
        <v>6.93</v>
      </c>
      <c r="E279" s="2">
        <v>8.0803475210000002</v>
      </c>
      <c r="F279" s="2">
        <f t="shared" si="8"/>
        <v>69.3</v>
      </c>
      <c r="G279" s="2">
        <f t="shared" si="9"/>
        <v>5.5110906699999989</v>
      </c>
    </row>
    <row r="280" spans="1:7" x14ac:dyDescent="0.2">
      <c r="A280" t="s">
        <v>13</v>
      </c>
      <c r="B280" t="s">
        <v>9</v>
      </c>
      <c r="C280" t="s">
        <v>16</v>
      </c>
      <c r="D280" s="2">
        <v>7.06</v>
      </c>
      <c r="E280" s="2">
        <v>8.2354270819999993</v>
      </c>
      <c r="F280" s="2">
        <f t="shared" si="8"/>
        <v>70.599999999999994</v>
      </c>
      <c r="G280" s="2">
        <f t="shared" si="9"/>
        <v>5.6746591399999984</v>
      </c>
    </row>
    <row r="281" spans="1:7" x14ac:dyDescent="0.2">
      <c r="A281" t="s">
        <v>13</v>
      </c>
      <c r="B281" t="s">
        <v>9</v>
      </c>
      <c r="C281" t="s">
        <v>16</v>
      </c>
      <c r="D281" s="2">
        <v>7.06</v>
      </c>
      <c r="E281" s="2">
        <v>8.2354270819999993</v>
      </c>
      <c r="F281" s="2">
        <f t="shared" si="8"/>
        <v>70.599999999999994</v>
      </c>
      <c r="G281" s="2">
        <f t="shared" si="9"/>
        <v>5.6746591399999984</v>
      </c>
    </row>
    <row r="282" spans="1:7" x14ac:dyDescent="0.2">
      <c r="A282" t="s">
        <v>13</v>
      </c>
      <c r="B282" t="s">
        <v>9</v>
      </c>
      <c r="C282" t="s">
        <v>16</v>
      </c>
      <c r="D282" s="2">
        <v>7.31</v>
      </c>
      <c r="E282" s="2">
        <v>8.5336570070000004</v>
      </c>
      <c r="F282" s="2">
        <f t="shared" si="8"/>
        <v>73.099999999999994</v>
      </c>
      <c r="G282" s="2">
        <f t="shared" si="9"/>
        <v>5.9892138899999976</v>
      </c>
    </row>
    <row r="283" spans="1:7" x14ac:dyDescent="0.2">
      <c r="A283" t="s">
        <v>13</v>
      </c>
      <c r="B283" t="s">
        <v>9</v>
      </c>
      <c r="C283" t="s">
        <v>16</v>
      </c>
      <c r="D283" s="2">
        <v>7.44</v>
      </c>
      <c r="E283" s="2">
        <v>8.6887365680000013</v>
      </c>
      <c r="F283" s="2">
        <f t="shared" si="8"/>
        <v>74.400000000000006</v>
      </c>
      <c r="G283" s="2">
        <f t="shared" si="9"/>
        <v>6.1527823599999989</v>
      </c>
    </row>
    <row r="284" spans="1:7" x14ac:dyDescent="0.2">
      <c r="A284" t="s">
        <v>13</v>
      </c>
      <c r="B284" t="s">
        <v>9</v>
      </c>
      <c r="C284" t="s">
        <v>16</v>
      </c>
      <c r="D284" s="2">
        <v>7.56</v>
      </c>
      <c r="E284" s="2">
        <v>8.8318869319999997</v>
      </c>
      <c r="F284" s="2">
        <f t="shared" si="8"/>
        <v>75.599999999999994</v>
      </c>
      <c r="G284" s="2">
        <f t="shared" si="9"/>
        <v>6.3037686399999986</v>
      </c>
    </row>
    <row r="285" spans="1:7" x14ac:dyDescent="0.2">
      <c r="A285" t="s">
        <v>13</v>
      </c>
      <c r="B285" t="s">
        <v>9</v>
      </c>
      <c r="C285" t="s">
        <v>16</v>
      </c>
      <c r="D285" s="2">
        <v>7.69</v>
      </c>
      <c r="E285" s="2">
        <v>8.9869664930000006</v>
      </c>
      <c r="F285" s="2">
        <f t="shared" si="8"/>
        <v>76.900000000000006</v>
      </c>
      <c r="G285" s="2">
        <f t="shared" si="9"/>
        <v>6.4673371099999999</v>
      </c>
    </row>
    <row r="286" spans="1:7" x14ac:dyDescent="0.2">
      <c r="A286" t="s">
        <v>13</v>
      </c>
      <c r="B286" t="s">
        <v>9</v>
      </c>
      <c r="C286" t="s">
        <v>16</v>
      </c>
      <c r="D286" s="2">
        <v>7.81</v>
      </c>
      <c r="E286" s="2">
        <v>9.1301168569999991</v>
      </c>
      <c r="F286" s="2">
        <f t="shared" si="8"/>
        <v>78.099999999999994</v>
      </c>
      <c r="G286" s="2">
        <f t="shared" si="9"/>
        <v>6.6183233899999978</v>
      </c>
    </row>
    <row r="287" spans="1:7" x14ac:dyDescent="0.2">
      <c r="A287" t="s">
        <v>13</v>
      </c>
      <c r="B287" t="s">
        <v>9</v>
      </c>
      <c r="C287" t="s">
        <v>16</v>
      </c>
      <c r="D287" s="2">
        <v>7.94</v>
      </c>
      <c r="E287" s="2">
        <v>9.285196418</v>
      </c>
      <c r="F287" s="2">
        <f t="shared" si="8"/>
        <v>79.400000000000006</v>
      </c>
      <c r="G287" s="2">
        <f t="shared" si="9"/>
        <v>6.7818918599999991</v>
      </c>
    </row>
    <row r="288" spans="1:7" x14ac:dyDescent="0.2">
      <c r="A288" t="s">
        <v>13</v>
      </c>
      <c r="B288" t="s">
        <v>9</v>
      </c>
      <c r="C288" t="s">
        <v>16</v>
      </c>
      <c r="D288" s="2">
        <v>7.94</v>
      </c>
      <c r="E288" s="2">
        <v>9.285196418</v>
      </c>
      <c r="F288" s="2">
        <f t="shared" si="8"/>
        <v>79.400000000000006</v>
      </c>
      <c r="G288" s="2">
        <f t="shared" si="9"/>
        <v>6.7818918599999991</v>
      </c>
    </row>
    <row r="289" spans="1:7" x14ac:dyDescent="0.2">
      <c r="A289" t="s">
        <v>13</v>
      </c>
      <c r="B289" t="s">
        <v>9</v>
      </c>
      <c r="C289" t="s">
        <v>16</v>
      </c>
      <c r="D289" s="2">
        <v>8.07</v>
      </c>
      <c r="E289" s="2">
        <v>9.4402759790000008</v>
      </c>
      <c r="F289" s="2">
        <f t="shared" si="8"/>
        <v>80.7</v>
      </c>
      <c r="G289" s="2">
        <f t="shared" si="9"/>
        <v>6.9454603299999986</v>
      </c>
    </row>
    <row r="290" spans="1:7" x14ac:dyDescent="0.2">
      <c r="A290" t="s">
        <v>13</v>
      </c>
      <c r="B290" t="s">
        <v>9</v>
      </c>
      <c r="C290" t="s">
        <v>16</v>
      </c>
      <c r="D290" s="2">
        <v>8.32</v>
      </c>
      <c r="E290" s="2">
        <v>9.7385059040000002</v>
      </c>
      <c r="F290" s="2">
        <f t="shared" si="8"/>
        <v>83.2</v>
      </c>
      <c r="G290" s="2">
        <f t="shared" si="9"/>
        <v>7.2600150799999996</v>
      </c>
    </row>
    <row r="291" spans="1:7" x14ac:dyDescent="0.2">
      <c r="A291" t="s">
        <v>13</v>
      </c>
      <c r="B291" t="s">
        <v>9</v>
      </c>
      <c r="C291" t="s">
        <v>16</v>
      </c>
      <c r="D291" s="2">
        <v>8.44</v>
      </c>
      <c r="E291" s="2">
        <v>9.8816562679999986</v>
      </c>
      <c r="F291" s="2">
        <f t="shared" si="8"/>
        <v>84.399999999999991</v>
      </c>
      <c r="G291" s="2">
        <f t="shared" si="9"/>
        <v>7.4110013599999975</v>
      </c>
    </row>
    <row r="292" spans="1:7" x14ac:dyDescent="0.2">
      <c r="A292" t="s">
        <v>13</v>
      </c>
      <c r="B292" t="s">
        <v>9</v>
      </c>
      <c r="C292" t="s">
        <v>16</v>
      </c>
      <c r="D292" s="2">
        <v>8.57</v>
      </c>
      <c r="E292" s="2">
        <v>10.036735829000001</v>
      </c>
      <c r="F292" s="2">
        <f t="shared" si="8"/>
        <v>85.7</v>
      </c>
      <c r="G292" s="2">
        <f t="shared" si="9"/>
        <v>7.5745698299999988</v>
      </c>
    </row>
    <row r="293" spans="1:7" x14ac:dyDescent="0.2">
      <c r="A293" t="s">
        <v>13</v>
      </c>
      <c r="B293" t="s">
        <v>9</v>
      </c>
      <c r="C293" t="s">
        <v>16</v>
      </c>
      <c r="D293" s="2">
        <v>8.6999999999999993</v>
      </c>
      <c r="E293" s="2">
        <v>10.191815389999999</v>
      </c>
      <c r="F293" s="2">
        <f t="shared" si="8"/>
        <v>87</v>
      </c>
      <c r="G293" s="2">
        <f t="shared" si="9"/>
        <v>7.7381382999999984</v>
      </c>
    </row>
    <row r="294" spans="1:7" x14ac:dyDescent="0.2">
      <c r="A294" t="s">
        <v>13</v>
      </c>
      <c r="B294" t="s">
        <v>9</v>
      </c>
      <c r="C294" t="s">
        <v>16</v>
      </c>
      <c r="D294" s="2">
        <v>8.82</v>
      </c>
      <c r="E294" s="2">
        <v>10.334965754000001</v>
      </c>
      <c r="F294" s="2">
        <f t="shared" si="8"/>
        <v>88.2</v>
      </c>
      <c r="G294" s="2">
        <f t="shared" si="9"/>
        <v>7.8891245799999998</v>
      </c>
    </row>
    <row r="295" spans="1:7" x14ac:dyDescent="0.2">
      <c r="A295" t="s">
        <v>13</v>
      </c>
      <c r="B295" t="s">
        <v>9</v>
      </c>
      <c r="C295" t="s">
        <v>16</v>
      </c>
      <c r="D295" s="2">
        <v>8.9499999999999993</v>
      </c>
      <c r="E295" s="2">
        <v>10.490045315</v>
      </c>
      <c r="F295" s="2">
        <f t="shared" si="8"/>
        <v>89.5</v>
      </c>
      <c r="G295" s="2">
        <f t="shared" si="9"/>
        <v>8.0526930499999985</v>
      </c>
    </row>
    <row r="296" spans="1:7" x14ac:dyDescent="0.2">
      <c r="A296" t="s">
        <v>13</v>
      </c>
      <c r="B296" t="s">
        <v>9</v>
      </c>
      <c r="C296" t="s">
        <v>16</v>
      </c>
      <c r="D296" s="2">
        <v>9.07</v>
      </c>
      <c r="E296" s="2">
        <v>10.633195679</v>
      </c>
      <c r="F296" s="2">
        <f t="shared" si="8"/>
        <v>90.7</v>
      </c>
      <c r="G296" s="2">
        <f t="shared" si="9"/>
        <v>8.2036793299999999</v>
      </c>
    </row>
    <row r="297" spans="1:7" x14ac:dyDescent="0.2">
      <c r="A297" t="s">
        <v>13</v>
      </c>
      <c r="B297" t="s">
        <v>9</v>
      </c>
      <c r="C297" t="s">
        <v>16</v>
      </c>
      <c r="D297" s="2">
        <v>9.07</v>
      </c>
      <c r="E297" s="2">
        <v>10.633195679</v>
      </c>
      <c r="F297" s="2">
        <f t="shared" si="8"/>
        <v>90.7</v>
      </c>
      <c r="G297" s="2">
        <f t="shared" si="9"/>
        <v>8.2036793299999999</v>
      </c>
    </row>
    <row r="298" spans="1:7" x14ac:dyDescent="0.2">
      <c r="A298" t="s">
        <v>13</v>
      </c>
      <c r="B298" t="s">
        <v>9</v>
      </c>
      <c r="C298" t="s">
        <v>16</v>
      </c>
      <c r="D298" s="2">
        <v>9.33</v>
      </c>
      <c r="E298" s="2">
        <v>10.943354801</v>
      </c>
      <c r="F298" s="2">
        <f t="shared" si="8"/>
        <v>93.3</v>
      </c>
      <c r="G298" s="2">
        <f t="shared" si="9"/>
        <v>8.530816269999999</v>
      </c>
    </row>
    <row r="299" spans="1:7" x14ac:dyDescent="0.2">
      <c r="A299" t="s">
        <v>13</v>
      </c>
      <c r="B299" t="s">
        <v>9</v>
      </c>
      <c r="C299" t="s">
        <v>16</v>
      </c>
      <c r="D299" s="2">
        <v>9.4499999999999993</v>
      </c>
      <c r="E299" s="2">
        <v>11.086505164999998</v>
      </c>
      <c r="F299" s="2">
        <f t="shared" si="8"/>
        <v>94.5</v>
      </c>
      <c r="G299" s="2">
        <f t="shared" si="9"/>
        <v>8.6818025500000005</v>
      </c>
    </row>
    <row r="300" spans="1:7" x14ac:dyDescent="0.2">
      <c r="A300" t="s">
        <v>13</v>
      </c>
      <c r="B300" t="s">
        <v>9</v>
      </c>
      <c r="C300" t="s">
        <v>16</v>
      </c>
      <c r="D300" s="2">
        <v>9.6999999999999993</v>
      </c>
      <c r="E300" s="2">
        <v>11.38473509</v>
      </c>
      <c r="F300" s="2">
        <f t="shared" si="8"/>
        <v>97</v>
      </c>
      <c r="G300" s="2">
        <f t="shared" si="9"/>
        <v>8.9963572999999997</v>
      </c>
    </row>
    <row r="301" spans="1:7" x14ac:dyDescent="0.2">
      <c r="A301" t="s">
        <v>13</v>
      </c>
      <c r="B301" t="s">
        <v>9</v>
      </c>
      <c r="C301" t="s">
        <v>16</v>
      </c>
      <c r="D301" s="2">
        <v>9.83</v>
      </c>
      <c r="E301" s="2">
        <v>11.539814651</v>
      </c>
      <c r="F301" s="2">
        <f t="shared" si="8"/>
        <v>98.3</v>
      </c>
      <c r="G301" s="2">
        <f t="shared" si="9"/>
        <v>9.1599257699999974</v>
      </c>
    </row>
    <row r="302" spans="1:7" x14ac:dyDescent="0.2">
      <c r="A302" t="s">
        <v>13</v>
      </c>
      <c r="B302" t="s">
        <v>9</v>
      </c>
      <c r="C302" t="s">
        <v>16</v>
      </c>
      <c r="D302" s="2">
        <v>9.9600000000000009</v>
      </c>
      <c r="E302" s="2">
        <v>11.694894212000001</v>
      </c>
      <c r="F302" s="2">
        <f t="shared" si="8"/>
        <v>99.600000000000009</v>
      </c>
      <c r="G302" s="2">
        <f t="shared" si="9"/>
        <v>9.3234942399999987</v>
      </c>
    </row>
    <row r="303" spans="1:7" x14ac:dyDescent="0.2">
      <c r="A303" t="s">
        <v>13</v>
      </c>
      <c r="B303" t="s">
        <v>9</v>
      </c>
      <c r="C303" t="s">
        <v>16</v>
      </c>
      <c r="D303" s="2">
        <v>10.08</v>
      </c>
      <c r="E303" s="2">
        <v>11.838044576</v>
      </c>
      <c r="F303" s="2">
        <f t="shared" si="8"/>
        <v>100.8</v>
      </c>
      <c r="G303" s="2">
        <f t="shared" si="9"/>
        <v>9.4744805199999966</v>
      </c>
    </row>
    <row r="304" spans="1:7" x14ac:dyDescent="0.2">
      <c r="A304" t="s">
        <v>13</v>
      </c>
      <c r="B304" t="s">
        <v>9</v>
      </c>
      <c r="C304" t="s">
        <v>16</v>
      </c>
      <c r="D304" s="2">
        <v>10.71</v>
      </c>
      <c r="E304" s="2">
        <v>12.589583987000001</v>
      </c>
      <c r="F304" s="2">
        <f t="shared" si="8"/>
        <v>107.10000000000001</v>
      </c>
      <c r="G304" s="2">
        <f t="shared" si="9"/>
        <v>10.26715849</v>
      </c>
    </row>
    <row r="305" spans="1:7" x14ac:dyDescent="0.2">
      <c r="A305" t="s">
        <v>13</v>
      </c>
      <c r="B305" t="s">
        <v>9</v>
      </c>
      <c r="C305" t="s">
        <v>16</v>
      </c>
      <c r="D305" s="2">
        <v>10.84</v>
      </c>
      <c r="E305" s="2">
        <v>12.744663548</v>
      </c>
      <c r="F305" s="2">
        <f t="shared" si="8"/>
        <v>108.4</v>
      </c>
      <c r="G305" s="2">
        <f t="shared" si="9"/>
        <v>10.430726959999998</v>
      </c>
    </row>
    <row r="306" spans="1:7" x14ac:dyDescent="0.2">
      <c r="A306" t="s">
        <v>13</v>
      </c>
      <c r="B306" t="s">
        <v>9</v>
      </c>
      <c r="C306" t="s">
        <v>16</v>
      </c>
      <c r="D306" s="2">
        <v>11.09</v>
      </c>
      <c r="E306" s="2">
        <v>13.042893472999999</v>
      </c>
      <c r="F306" s="2">
        <f t="shared" si="8"/>
        <v>110.9</v>
      </c>
      <c r="G306" s="2">
        <f t="shared" si="9"/>
        <v>10.74528171</v>
      </c>
    </row>
    <row r="307" spans="1:7" x14ac:dyDescent="0.2">
      <c r="A307" t="s">
        <v>13</v>
      </c>
      <c r="B307" t="s">
        <v>9</v>
      </c>
      <c r="C307" t="s">
        <v>16</v>
      </c>
      <c r="D307" s="2">
        <v>11.09</v>
      </c>
      <c r="E307" s="2">
        <v>13.042893472999999</v>
      </c>
      <c r="F307" s="2">
        <f t="shared" si="8"/>
        <v>110.9</v>
      </c>
      <c r="G307" s="2">
        <f t="shared" si="9"/>
        <v>10.74528171</v>
      </c>
    </row>
    <row r="308" spans="1:7" x14ac:dyDescent="0.2">
      <c r="A308" t="s">
        <v>13</v>
      </c>
      <c r="B308" t="s">
        <v>9</v>
      </c>
      <c r="C308" t="s">
        <v>16</v>
      </c>
      <c r="D308" s="2">
        <v>11.6</v>
      </c>
      <c r="E308" s="2">
        <v>13.651282520000001</v>
      </c>
      <c r="F308" s="2">
        <f t="shared" si="8"/>
        <v>116</v>
      </c>
      <c r="G308" s="2">
        <f t="shared" si="9"/>
        <v>11.386973399999999</v>
      </c>
    </row>
    <row r="309" spans="1:7" x14ac:dyDescent="0.2">
      <c r="A309" t="s">
        <v>13</v>
      </c>
      <c r="B309" t="s">
        <v>9</v>
      </c>
      <c r="C309" t="s">
        <v>16</v>
      </c>
      <c r="D309" s="2">
        <v>11.6</v>
      </c>
      <c r="E309" s="2">
        <v>13.651282520000001</v>
      </c>
      <c r="F309" s="2">
        <f t="shared" si="8"/>
        <v>116</v>
      </c>
      <c r="G309" s="2">
        <f t="shared" si="9"/>
        <v>11.386973399999999</v>
      </c>
    </row>
    <row r="310" spans="1:7" x14ac:dyDescent="0.2">
      <c r="A310" t="s">
        <v>13</v>
      </c>
      <c r="B310" t="s">
        <v>9</v>
      </c>
      <c r="C310" t="s">
        <v>16</v>
      </c>
      <c r="D310" s="2">
        <v>11.6</v>
      </c>
      <c r="E310" s="2">
        <v>13.651282520000001</v>
      </c>
      <c r="F310" s="2">
        <f t="shared" si="8"/>
        <v>116</v>
      </c>
      <c r="G310" s="2">
        <f t="shared" si="9"/>
        <v>11.386973399999999</v>
      </c>
    </row>
    <row r="311" spans="1:7" x14ac:dyDescent="0.2">
      <c r="A311" t="s">
        <v>13</v>
      </c>
      <c r="B311" t="s">
        <v>9</v>
      </c>
      <c r="C311" t="s">
        <v>16</v>
      </c>
      <c r="D311" s="2">
        <v>12.86</v>
      </c>
      <c r="E311" s="2">
        <v>15.154361342</v>
      </c>
      <c r="F311" s="2">
        <f t="shared" si="8"/>
        <v>128.6</v>
      </c>
      <c r="G311" s="2">
        <f t="shared" si="9"/>
        <v>12.972329339999998</v>
      </c>
    </row>
    <row r="312" spans="1:7" x14ac:dyDescent="0.2">
      <c r="A312" t="s">
        <v>13</v>
      </c>
      <c r="B312" t="s">
        <v>9</v>
      </c>
      <c r="C312" t="s">
        <v>16</v>
      </c>
      <c r="D312" s="2">
        <v>14.12</v>
      </c>
      <c r="E312" s="2">
        <v>16.657440164</v>
      </c>
      <c r="F312" s="2">
        <f t="shared" si="8"/>
        <v>141.19999999999999</v>
      </c>
      <c r="G312" s="2">
        <f t="shared" si="9"/>
        <v>14.557685279999998</v>
      </c>
    </row>
    <row r="313" spans="1:7" x14ac:dyDescent="0.2">
      <c r="A313" t="s">
        <v>13</v>
      </c>
      <c r="B313" t="s">
        <v>9</v>
      </c>
      <c r="C313" t="s">
        <v>16</v>
      </c>
      <c r="D313" s="2">
        <v>17.899999999999999</v>
      </c>
      <c r="E313" s="2">
        <v>21.166676630000001</v>
      </c>
      <c r="F313" s="2">
        <f t="shared" si="8"/>
        <v>179</v>
      </c>
      <c r="G313" s="2">
        <f t="shared" si="9"/>
        <v>19.3137531</v>
      </c>
    </row>
    <row r="314" spans="1:7" x14ac:dyDescent="0.2">
      <c r="A314" t="s">
        <v>13</v>
      </c>
      <c r="B314" t="s">
        <v>9</v>
      </c>
      <c r="C314" t="s">
        <v>16</v>
      </c>
      <c r="D314" s="2">
        <v>18.149999999999999</v>
      </c>
      <c r="E314" s="2">
        <v>21.464906554999999</v>
      </c>
      <c r="F314" s="2">
        <f t="shared" si="8"/>
        <v>181.5</v>
      </c>
      <c r="G314" s="2">
        <f t="shared" si="9"/>
        <v>19.628307849999999</v>
      </c>
    </row>
    <row r="315" spans="1:7" x14ac:dyDescent="0.2">
      <c r="A315" t="s">
        <v>13</v>
      </c>
      <c r="B315" t="s">
        <v>9</v>
      </c>
      <c r="C315" t="s">
        <v>16</v>
      </c>
      <c r="D315" s="2">
        <v>18.66</v>
      </c>
      <c r="E315" s="2">
        <v>22.073295602000002</v>
      </c>
      <c r="F315" s="2">
        <f t="shared" si="8"/>
        <v>186.6</v>
      </c>
      <c r="G315" s="2">
        <f t="shared" si="9"/>
        <v>20.269999539999997</v>
      </c>
    </row>
    <row r="316" spans="1:7" x14ac:dyDescent="0.2">
      <c r="A316" t="s">
        <v>13</v>
      </c>
      <c r="B316" t="s">
        <v>9</v>
      </c>
      <c r="C316" t="s">
        <v>16</v>
      </c>
      <c r="D316" s="2">
        <v>19.79</v>
      </c>
      <c r="E316" s="2">
        <v>23.421294863</v>
      </c>
      <c r="F316" s="2">
        <f t="shared" si="8"/>
        <v>197.89999999999998</v>
      </c>
      <c r="G316" s="2">
        <f t="shared" si="9"/>
        <v>21.691787009999995</v>
      </c>
    </row>
    <row r="317" spans="1:7" x14ac:dyDescent="0.2">
      <c r="A317" t="s">
        <v>13</v>
      </c>
      <c r="B317" t="s">
        <v>9</v>
      </c>
      <c r="C317" t="s">
        <v>16</v>
      </c>
      <c r="D317" s="2">
        <v>25.84</v>
      </c>
      <c r="E317" s="2">
        <v>30.638459048000001</v>
      </c>
      <c r="F317" s="2">
        <f t="shared" si="8"/>
        <v>258.39999999999998</v>
      </c>
      <c r="G317" s="2">
        <f t="shared" si="9"/>
        <v>29.304011959999993</v>
      </c>
    </row>
    <row r="318" spans="1:7" x14ac:dyDescent="0.2">
      <c r="A318" t="s">
        <v>13</v>
      </c>
      <c r="B318" t="s">
        <v>9</v>
      </c>
      <c r="C318" t="s">
        <v>16</v>
      </c>
      <c r="D318" s="2">
        <v>33.409999999999997</v>
      </c>
      <c r="E318" s="2">
        <v>39.668861176999997</v>
      </c>
      <c r="F318" s="2">
        <f t="shared" si="8"/>
        <v>334.09999999999997</v>
      </c>
      <c r="G318" s="2">
        <f t="shared" si="9"/>
        <v>38.82872978999999</v>
      </c>
    </row>
    <row r="319" spans="1:7" x14ac:dyDescent="0.2">
      <c r="A319" t="s">
        <v>13</v>
      </c>
      <c r="B319" t="s">
        <v>9</v>
      </c>
      <c r="C319" t="s">
        <v>17</v>
      </c>
      <c r="D319" s="2">
        <v>8.07</v>
      </c>
      <c r="E319" s="2">
        <v>9.4402759790000008</v>
      </c>
      <c r="F319" s="2">
        <f t="shared" si="8"/>
        <v>80.7</v>
      </c>
      <c r="G319" s="2">
        <f t="shared" si="9"/>
        <v>6.9454603299999986</v>
      </c>
    </row>
    <row r="320" spans="1:7" x14ac:dyDescent="0.2">
      <c r="A320" t="s">
        <v>13</v>
      </c>
      <c r="B320" t="s">
        <v>9</v>
      </c>
      <c r="C320" t="s">
        <v>17</v>
      </c>
      <c r="D320" s="2">
        <v>8.19</v>
      </c>
      <c r="E320" s="2">
        <v>9.5834263429999993</v>
      </c>
      <c r="F320" s="2">
        <f t="shared" si="8"/>
        <v>81.899999999999991</v>
      </c>
      <c r="G320" s="2">
        <f t="shared" si="9"/>
        <v>7.0964466099999983</v>
      </c>
    </row>
    <row r="321" spans="1:7" x14ac:dyDescent="0.2">
      <c r="A321" t="s">
        <v>13</v>
      </c>
      <c r="B321" t="s">
        <v>9</v>
      </c>
      <c r="C321" t="s">
        <v>17</v>
      </c>
      <c r="D321" s="2">
        <v>8.44</v>
      </c>
      <c r="E321" s="2">
        <v>9.8816562679999986</v>
      </c>
      <c r="F321" s="2">
        <f t="shared" si="8"/>
        <v>84.399999999999991</v>
      </c>
      <c r="G321" s="2">
        <f t="shared" si="9"/>
        <v>7.4110013599999975</v>
      </c>
    </row>
    <row r="322" spans="1:7" x14ac:dyDescent="0.2">
      <c r="A322" t="s">
        <v>13</v>
      </c>
      <c r="B322" t="s">
        <v>9</v>
      </c>
      <c r="C322" t="s">
        <v>17</v>
      </c>
      <c r="D322" s="2">
        <v>8.57</v>
      </c>
      <c r="E322" s="2">
        <v>10.036735829000001</v>
      </c>
      <c r="F322" s="2">
        <f t="shared" si="8"/>
        <v>85.7</v>
      </c>
      <c r="G322" s="2">
        <f t="shared" si="9"/>
        <v>7.5745698299999988</v>
      </c>
    </row>
    <row r="323" spans="1:7" x14ac:dyDescent="0.2">
      <c r="A323" t="s">
        <v>13</v>
      </c>
      <c r="B323" t="s">
        <v>9</v>
      </c>
      <c r="C323" t="s">
        <v>17</v>
      </c>
      <c r="D323" s="2">
        <v>8.82</v>
      </c>
      <c r="E323" s="2">
        <v>10.334965754000001</v>
      </c>
      <c r="F323" s="2">
        <f t="shared" si="8"/>
        <v>88.2</v>
      </c>
      <c r="G323" s="2">
        <f t="shared" si="9"/>
        <v>7.8891245799999998</v>
      </c>
    </row>
    <row r="324" spans="1:7" x14ac:dyDescent="0.2">
      <c r="A324" t="s">
        <v>13</v>
      </c>
      <c r="B324" t="s">
        <v>9</v>
      </c>
      <c r="C324" t="s">
        <v>17</v>
      </c>
      <c r="D324" s="2">
        <v>8.82</v>
      </c>
      <c r="E324" s="2">
        <v>10.334965754000001</v>
      </c>
      <c r="F324" s="2">
        <f t="shared" ref="F324:F357" si="10">SUM(D324*10)</f>
        <v>88.2</v>
      </c>
      <c r="G324" s="2">
        <f t="shared" ref="G324:G357" si="11">SUM(-3.208367+0.1258219*F324)</f>
        <v>7.8891245799999998</v>
      </c>
    </row>
    <row r="325" spans="1:7" x14ac:dyDescent="0.2">
      <c r="A325" t="s">
        <v>13</v>
      </c>
      <c r="B325" t="s">
        <v>9</v>
      </c>
      <c r="C325" t="s">
        <v>17</v>
      </c>
      <c r="D325" s="2">
        <v>9.4499999999999993</v>
      </c>
      <c r="E325" s="2">
        <v>11.086505164999998</v>
      </c>
      <c r="F325" s="2">
        <f t="shared" si="10"/>
        <v>94.5</v>
      </c>
      <c r="G325" s="2">
        <f t="shared" si="11"/>
        <v>8.6818025500000005</v>
      </c>
    </row>
    <row r="326" spans="1:7" x14ac:dyDescent="0.2">
      <c r="A326" t="s">
        <v>13</v>
      </c>
      <c r="B326" t="s">
        <v>9</v>
      </c>
      <c r="C326" t="s">
        <v>17</v>
      </c>
      <c r="D326" s="2">
        <v>9.58</v>
      </c>
      <c r="E326" s="2">
        <v>11.241584726000001</v>
      </c>
      <c r="F326" s="2">
        <f t="shared" si="10"/>
        <v>95.8</v>
      </c>
      <c r="G326" s="2">
        <f t="shared" si="11"/>
        <v>8.8453710199999982</v>
      </c>
    </row>
    <row r="327" spans="1:7" x14ac:dyDescent="0.2">
      <c r="A327" t="s">
        <v>13</v>
      </c>
      <c r="B327" t="s">
        <v>9</v>
      </c>
      <c r="C327" t="s">
        <v>17</v>
      </c>
      <c r="D327" s="2">
        <v>9.83</v>
      </c>
      <c r="E327" s="2">
        <v>11.539814651</v>
      </c>
      <c r="F327" s="2">
        <f t="shared" si="10"/>
        <v>98.3</v>
      </c>
      <c r="G327" s="2">
        <f t="shared" si="11"/>
        <v>9.1599257699999974</v>
      </c>
    </row>
    <row r="328" spans="1:7" x14ac:dyDescent="0.2">
      <c r="A328" t="s">
        <v>13</v>
      </c>
      <c r="B328" t="s">
        <v>9</v>
      </c>
      <c r="C328" t="s">
        <v>17</v>
      </c>
      <c r="D328" s="2">
        <v>10.34</v>
      </c>
      <c r="E328" s="2">
        <v>12.148203698</v>
      </c>
      <c r="F328" s="2">
        <f t="shared" si="10"/>
        <v>103.4</v>
      </c>
      <c r="G328" s="2">
        <f t="shared" si="11"/>
        <v>9.8016174599999992</v>
      </c>
    </row>
    <row r="329" spans="1:7" x14ac:dyDescent="0.2">
      <c r="A329" t="s">
        <v>13</v>
      </c>
      <c r="B329" t="s">
        <v>9</v>
      </c>
      <c r="C329" t="s">
        <v>17</v>
      </c>
      <c r="D329" s="2">
        <v>10.46</v>
      </c>
      <c r="E329" s="2">
        <v>12.291354062000002</v>
      </c>
      <c r="F329" s="2">
        <f t="shared" si="10"/>
        <v>104.60000000000001</v>
      </c>
      <c r="G329" s="2">
        <f t="shared" si="11"/>
        <v>9.9526037400000007</v>
      </c>
    </row>
    <row r="330" spans="1:7" x14ac:dyDescent="0.2">
      <c r="A330" t="s">
        <v>13</v>
      </c>
      <c r="B330" t="s">
        <v>9</v>
      </c>
      <c r="C330" t="s">
        <v>17</v>
      </c>
      <c r="D330" s="2">
        <v>11.09</v>
      </c>
      <c r="E330" s="2">
        <v>13.042893472999999</v>
      </c>
      <c r="F330" s="2">
        <f t="shared" si="10"/>
        <v>110.9</v>
      </c>
      <c r="G330" s="2">
        <f t="shared" si="11"/>
        <v>10.74528171</v>
      </c>
    </row>
    <row r="331" spans="1:7" x14ac:dyDescent="0.2">
      <c r="A331" t="s">
        <v>13</v>
      </c>
      <c r="B331" t="s">
        <v>9</v>
      </c>
      <c r="C331" t="s">
        <v>17</v>
      </c>
      <c r="D331" s="2">
        <v>14.12</v>
      </c>
      <c r="E331" s="2">
        <v>16.657440164</v>
      </c>
      <c r="F331" s="2">
        <f t="shared" si="10"/>
        <v>141.19999999999999</v>
      </c>
      <c r="G331" s="2">
        <f t="shared" si="11"/>
        <v>14.557685279999998</v>
      </c>
    </row>
    <row r="332" spans="1:7" x14ac:dyDescent="0.2">
      <c r="A332" t="s">
        <v>13</v>
      </c>
      <c r="B332" t="s">
        <v>9</v>
      </c>
      <c r="C332" t="s">
        <v>17</v>
      </c>
      <c r="D332" s="2">
        <v>14.87</v>
      </c>
      <c r="E332" s="2">
        <v>17.552129939</v>
      </c>
      <c r="F332" s="2">
        <f t="shared" si="10"/>
        <v>148.69999999999999</v>
      </c>
      <c r="G332" s="2">
        <f t="shared" si="11"/>
        <v>15.501349529999999</v>
      </c>
    </row>
    <row r="333" spans="1:7" x14ac:dyDescent="0.2">
      <c r="A333" t="s">
        <v>13</v>
      </c>
      <c r="B333" t="s">
        <v>9</v>
      </c>
      <c r="C333" t="s">
        <v>17</v>
      </c>
      <c r="D333" s="2">
        <v>15.38</v>
      </c>
      <c r="E333" s="2">
        <v>18.160518986000003</v>
      </c>
      <c r="F333" s="2">
        <f t="shared" si="10"/>
        <v>153.80000000000001</v>
      </c>
      <c r="G333" s="2">
        <f t="shared" si="11"/>
        <v>16.143041220000001</v>
      </c>
    </row>
    <row r="334" spans="1:7" x14ac:dyDescent="0.2">
      <c r="A334" t="s">
        <v>13</v>
      </c>
      <c r="B334" t="s">
        <v>9</v>
      </c>
      <c r="C334" t="s">
        <v>17</v>
      </c>
      <c r="D334" s="2">
        <v>19.16</v>
      </c>
      <c r="E334" s="2">
        <v>22.669755452000004</v>
      </c>
      <c r="F334" s="2">
        <f t="shared" si="10"/>
        <v>191.6</v>
      </c>
      <c r="G334" s="2">
        <f t="shared" si="11"/>
        <v>20.899109039999999</v>
      </c>
    </row>
    <row r="335" spans="1:7" x14ac:dyDescent="0.2">
      <c r="A335" t="s">
        <v>13</v>
      </c>
      <c r="B335" t="s">
        <v>9</v>
      </c>
      <c r="C335" t="s">
        <v>17</v>
      </c>
      <c r="D335" s="2">
        <v>6.17</v>
      </c>
      <c r="E335" s="2">
        <v>7.1737285489999998</v>
      </c>
      <c r="F335" s="2">
        <f t="shared" si="10"/>
        <v>61.7</v>
      </c>
      <c r="G335" s="2">
        <f t="shared" si="11"/>
        <v>4.5548442299999996</v>
      </c>
    </row>
    <row r="336" spans="1:7" x14ac:dyDescent="0.2">
      <c r="A336" t="s">
        <v>13</v>
      </c>
      <c r="B336" t="s">
        <v>9</v>
      </c>
      <c r="C336" t="s">
        <v>17</v>
      </c>
      <c r="D336" s="2">
        <v>6.3</v>
      </c>
      <c r="E336" s="2">
        <v>7.3288081099999998</v>
      </c>
      <c r="F336" s="2">
        <f t="shared" si="10"/>
        <v>63</v>
      </c>
      <c r="G336" s="2">
        <f t="shared" si="11"/>
        <v>4.7184126999999991</v>
      </c>
    </row>
    <row r="337" spans="1:7" x14ac:dyDescent="0.2">
      <c r="A337" t="s">
        <v>13</v>
      </c>
      <c r="B337" t="s">
        <v>9</v>
      </c>
      <c r="C337" t="s">
        <v>17</v>
      </c>
      <c r="D337" s="2">
        <v>6.55</v>
      </c>
      <c r="E337" s="2">
        <v>7.627038035</v>
      </c>
      <c r="F337" s="2">
        <f t="shared" si="10"/>
        <v>65.5</v>
      </c>
      <c r="G337" s="2">
        <f t="shared" si="11"/>
        <v>5.0329674499999983</v>
      </c>
    </row>
    <row r="338" spans="1:7" x14ac:dyDescent="0.2">
      <c r="A338" t="s">
        <v>13</v>
      </c>
      <c r="B338" t="s">
        <v>9</v>
      </c>
      <c r="C338" t="s">
        <v>17</v>
      </c>
      <c r="D338" s="2">
        <v>6.8</v>
      </c>
      <c r="E338" s="2">
        <v>7.9252679599999993</v>
      </c>
      <c r="F338" s="2">
        <f t="shared" si="10"/>
        <v>68</v>
      </c>
      <c r="G338" s="2">
        <f t="shared" si="11"/>
        <v>5.3475221999999993</v>
      </c>
    </row>
    <row r="339" spans="1:7" x14ac:dyDescent="0.2">
      <c r="A339" t="s">
        <v>13</v>
      </c>
      <c r="B339" t="s">
        <v>9</v>
      </c>
      <c r="C339" t="s">
        <v>17</v>
      </c>
      <c r="D339" s="2">
        <v>6.93</v>
      </c>
      <c r="E339" s="2">
        <v>8.0803475210000002</v>
      </c>
      <c r="F339" s="2">
        <f t="shared" si="10"/>
        <v>69.3</v>
      </c>
      <c r="G339" s="2">
        <f t="shared" si="11"/>
        <v>5.5110906699999989</v>
      </c>
    </row>
    <row r="340" spans="1:7" x14ac:dyDescent="0.2">
      <c r="A340" t="s">
        <v>13</v>
      </c>
      <c r="B340" t="s">
        <v>9</v>
      </c>
      <c r="C340" t="s">
        <v>17</v>
      </c>
      <c r="D340" s="2">
        <v>7.81</v>
      </c>
      <c r="E340" s="2">
        <v>9.1301168569999991</v>
      </c>
      <c r="F340" s="2">
        <f t="shared" si="10"/>
        <v>78.099999999999994</v>
      </c>
      <c r="G340" s="2">
        <f t="shared" si="11"/>
        <v>6.6183233899999978</v>
      </c>
    </row>
    <row r="341" spans="1:7" x14ac:dyDescent="0.2">
      <c r="A341" t="s">
        <v>13</v>
      </c>
      <c r="B341" t="s">
        <v>9</v>
      </c>
      <c r="C341" t="s">
        <v>17</v>
      </c>
      <c r="D341" s="2">
        <v>8.32</v>
      </c>
      <c r="E341" s="2">
        <v>9.7385059040000002</v>
      </c>
      <c r="F341" s="2">
        <f t="shared" si="10"/>
        <v>83.2</v>
      </c>
      <c r="G341" s="2">
        <f t="shared" si="11"/>
        <v>7.2600150799999996</v>
      </c>
    </row>
    <row r="342" spans="1:7" x14ac:dyDescent="0.2">
      <c r="A342" t="s">
        <v>13</v>
      </c>
      <c r="B342" t="s">
        <v>9</v>
      </c>
      <c r="C342" t="s">
        <v>17</v>
      </c>
      <c r="D342" s="2">
        <v>8.57</v>
      </c>
      <c r="E342" s="2">
        <v>10.036735829000001</v>
      </c>
      <c r="F342" s="2">
        <f t="shared" si="10"/>
        <v>85.7</v>
      </c>
      <c r="G342" s="2">
        <f t="shared" si="11"/>
        <v>7.5745698299999988</v>
      </c>
    </row>
    <row r="343" spans="1:7" x14ac:dyDescent="0.2">
      <c r="A343" t="s">
        <v>13</v>
      </c>
      <c r="B343" t="s">
        <v>9</v>
      </c>
      <c r="C343" t="s">
        <v>17</v>
      </c>
      <c r="D343" s="2">
        <v>8.82</v>
      </c>
      <c r="E343" s="2">
        <v>10.334965754000001</v>
      </c>
      <c r="F343" s="2">
        <f t="shared" si="10"/>
        <v>88.2</v>
      </c>
      <c r="G343" s="2">
        <f t="shared" si="11"/>
        <v>7.8891245799999998</v>
      </c>
    </row>
    <row r="344" spans="1:7" x14ac:dyDescent="0.2">
      <c r="A344" t="s">
        <v>13</v>
      </c>
      <c r="B344" t="s">
        <v>9</v>
      </c>
      <c r="C344" t="s">
        <v>17</v>
      </c>
      <c r="D344" s="2">
        <v>9.1999999999999993</v>
      </c>
      <c r="E344" s="2">
        <v>10.788275239999999</v>
      </c>
      <c r="F344" s="2">
        <f t="shared" si="10"/>
        <v>92</v>
      </c>
      <c r="G344" s="2">
        <f t="shared" si="11"/>
        <v>8.3672477999999977</v>
      </c>
    </row>
    <row r="345" spans="1:7" x14ac:dyDescent="0.2">
      <c r="A345" t="s">
        <v>13</v>
      </c>
      <c r="B345" t="s">
        <v>9</v>
      </c>
      <c r="C345" t="s">
        <v>17</v>
      </c>
      <c r="D345" s="2">
        <v>9.33</v>
      </c>
      <c r="E345" s="2">
        <v>10.943354801</v>
      </c>
      <c r="F345" s="2">
        <f t="shared" si="10"/>
        <v>93.3</v>
      </c>
      <c r="G345" s="2">
        <f t="shared" si="11"/>
        <v>8.530816269999999</v>
      </c>
    </row>
    <row r="346" spans="1:7" x14ac:dyDescent="0.2">
      <c r="A346" t="s">
        <v>13</v>
      </c>
      <c r="B346" t="s">
        <v>9</v>
      </c>
      <c r="C346" t="s">
        <v>17</v>
      </c>
      <c r="D346" s="2">
        <v>9.4499999999999993</v>
      </c>
      <c r="E346" s="2">
        <v>11.086505164999998</v>
      </c>
      <c r="F346" s="2">
        <f t="shared" si="10"/>
        <v>94.5</v>
      </c>
      <c r="G346" s="2">
        <f t="shared" si="11"/>
        <v>8.6818025500000005</v>
      </c>
    </row>
    <row r="347" spans="1:7" x14ac:dyDescent="0.2">
      <c r="A347" t="s">
        <v>13</v>
      </c>
      <c r="B347" t="s">
        <v>9</v>
      </c>
      <c r="C347" t="s">
        <v>17</v>
      </c>
      <c r="D347" s="2">
        <v>9.6999999999999993</v>
      </c>
      <c r="E347" s="2">
        <v>11.38473509</v>
      </c>
      <c r="F347" s="2">
        <f t="shared" si="10"/>
        <v>97</v>
      </c>
      <c r="G347" s="2">
        <f t="shared" si="11"/>
        <v>8.9963572999999997</v>
      </c>
    </row>
    <row r="348" spans="1:7" x14ac:dyDescent="0.2">
      <c r="A348" t="s">
        <v>13</v>
      </c>
      <c r="B348" t="s">
        <v>9</v>
      </c>
      <c r="C348" t="s">
        <v>17</v>
      </c>
      <c r="D348" s="2">
        <v>9.83</v>
      </c>
      <c r="E348" s="2">
        <v>11.539814651</v>
      </c>
      <c r="F348" s="2">
        <f t="shared" si="10"/>
        <v>98.3</v>
      </c>
      <c r="G348" s="2">
        <f t="shared" si="11"/>
        <v>9.1599257699999974</v>
      </c>
    </row>
    <row r="349" spans="1:7" x14ac:dyDescent="0.2">
      <c r="A349" t="s">
        <v>13</v>
      </c>
      <c r="B349" t="s">
        <v>9</v>
      </c>
      <c r="C349" t="s">
        <v>17</v>
      </c>
      <c r="D349" s="2">
        <v>9.9600000000000009</v>
      </c>
      <c r="E349" s="2">
        <v>11.694894212000001</v>
      </c>
      <c r="F349" s="2">
        <f t="shared" si="10"/>
        <v>99.600000000000009</v>
      </c>
      <c r="G349" s="2">
        <f t="shared" si="11"/>
        <v>9.3234942399999987</v>
      </c>
    </row>
    <row r="350" spans="1:7" x14ac:dyDescent="0.2">
      <c r="A350" t="s">
        <v>13</v>
      </c>
      <c r="B350" t="s">
        <v>9</v>
      </c>
      <c r="C350" t="s">
        <v>17</v>
      </c>
      <c r="D350" s="2">
        <v>10.46</v>
      </c>
      <c r="E350" s="2">
        <v>12.291354062000002</v>
      </c>
      <c r="F350" s="2">
        <f t="shared" si="10"/>
        <v>104.60000000000001</v>
      </c>
      <c r="G350" s="2">
        <f t="shared" si="11"/>
        <v>9.9526037400000007</v>
      </c>
    </row>
    <row r="351" spans="1:7" x14ac:dyDescent="0.2">
      <c r="A351" t="s">
        <v>13</v>
      </c>
      <c r="B351" t="s">
        <v>9</v>
      </c>
      <c r="C351" t="s">
        <v>17</v>
      </c>
      <c r="D351" s="2">
        <v>11.22</v>
      </c>
      <c r="E351" s="2">
        <v>13.197973034</v>
      </c>
      <c r="F351" s="2">
        <f t="shared" si="10"/>
        <v>112.2</v>
      </c>
      <c r="G351" s="2">
        <f t="shared" si="11"/>
        <v>10.908850179999998</v>
      </c>
    </row>
    <row r="352" spans="1:7" x14ac:dyDescent="0.2">
      <c r="A352" t="s">
        <v>13</v>
      </c>
      <c r="B352" t="s">
        <v>9</v>
      </c>
      <c r="C352" t="s">
        <v>17</v>
      </c>
      <c r="D352" s="2">
        <v>11.6</v>
      </c>
      <c r="E352" s="2">
        <v>13.651282520000001</v>
      </c>
      <c r="F352" s="2">
        <f t="shared" si="10"/>
        <v>116</v>
      </c>
      <c r="G352" s="2">
        <f t="shared" si="11"/>
        <v>11.386973399999999</v>
      </c>
    </row>
    <row r="353" spans="1:7" x14ac:dyDescent="0.2">
      <c r="A353" t="s">
        <v>13</v>
      </c>
      <c r="B353" t="s">
        <v>9</v>
      </c>
      <c r="C353" t="s">
        <v>17</v>
      </c>
      <c r="D353" s="2">
        <v>12.86</v>
      </c>
      <c r="E353" s="2">
        <v>15.154361342</v>
      </c>
      <c r="F353" s="2">
        <f t="shared" si="10"/>
        <v>128.6</v>
      </c>
      <c r="G353" s="2">
        <f t="shared" si="11"/>
        <v>12.972329339999998</v>
      </c>
    </row>
    <row r="354" spans="1:7" x14ac:dyDescent="0.2">
      <c r="A354" t="s">
        <v>13</v>
      </c>
      <c r="B354" t="s">
        <v>9</v>
      </c>
      <c r="C354" t="s">
        <v>17</v>
      </c>
      <c r="D354" s="2">
        <v>15.38</v>
      </c>
      <c r="E354" s="2">
        <v>18.160518986000003</v>
      </c>
      <c r="F354" s="2">
        <f t="shared" si="10"/>
        <v>153.80000000000001</v>
      </c>
      <c r="G354" s="2">
        <f t="shared" si="11"/>
        <v>16.143041220000001</v>
      </c>
    </row>
    <row r="355" spans="1:7" x14ac:dyDescent="0.2">
      <c r="A355" t="s">
        <v>13</v>
      </c>
      <c r="B355" t="s">
        <v>9</v>
      </c>
      <c r="C355" t="s">
        <v>17</v>
      </c>
      <c r="D355" s="2">
        <v>15.88</v>
      </c>
      <c r="E355" s="2">
        <v>18.756978836000002</v>
      </c>
      <c r="F355" s="2">
        <f t="shared" si="10"/>
        <v>158.80000000000001</v>
      </c>
      <c r="G355" s="2">
        <f t="shared" si="11"/>
        <v>16.772150719999999</v>
      </c>
    </row>
    <row r="356" spans="1:7" x14ac:dyDescent="0.2">
      <c r="A356" t="s">
        <v>13</v>
      </c>
      <c r="B356" t="s">
        <v>9</v>
      </c>
      <c r="C356" t="s">
        <v>17</v>
      </c>
      <c r="D356" s="2">
        <v>16.64</v>
      </c>
      <c r="E356" s="2">
        <v>19.663597808000002</v>
      </c>
      <c r="F356" s="2">
        <f t="shared" si="10"/>
        <v>166.4</v>
      </c>
      <c r="G356" s="2">
        <f t="shared" si="11"/>
        <v>17.72839716</v>
      </c>
    </row>
    <row r="357" spans="1:7" x14ac:dyDescent="0.2">
      <c r="A357" t="s">
        <v>13</v>
      </c>
      <c r="B357" t="s">
        <v>9</v>
      </c>
      <c r="C357" t="s">
        <v>17</v>
      </c>
      <c r="D357" s="2">
        <v>18.399999999999999</v>
      </c>
      <c r="E357" s="2">
        <v>21.76313648</v>
      </c>
      <c r="F357" s="2">
        <f t="shared" si="10"/>
        <v>184</v>
      </c>
      <c r="G357" s="2">
        <f t="shared" si="11"/>
        <v>19.942862599999998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T7 Archaeo Fish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Radde</dc:creator>
  <cp:lastModifiedBy>Hugh Radde</cp:lastModifiedBy>
  <dcterms:created xsi:type="dcterms:W3CDTF">2020-04-09T20:46:42Z</dcterms:created>
  <dcterms:modified xsi:type="dcterms:W3CDTF">2020-04-09T20:47:13Z</dcterms:modified>
</cp:coreProperties>
</file>