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Table S2" sheetId="1" r:id="rId1"/>
  </sheets>
  <calcPr calcId="144525"/>
</workbook>
</file>

<file path=xl/sharedStrings.xml><?xml version="1.0" encoding="utf-8"?>
<sst xmlns="http://schemas.openxmlformats.org/spreadsheetml/2006/main" count="2560" uniqueCount="843">
  <si>
    <t>Table S2 Genome-wide significant SNPs for different dietary habits</t>
  </si>
  <si>
    <t>Genome-wide significant SNPs for cooked vegetable intake</t>
  </si>
  <si>
    <t>SNP</t>
  </si>
  <si>
    <t>effect_allele</t>
  </si>
  <si>
    <t>other_allele</t>
  </si>
  <si>
    <t>eaf</t>
  </si>
  <si>
    <t>beta</t>
  </si>
  <si>
    <t>se</t>
  </si>
  <si>
    <t>pval</t>
  </si>
  <si>
    <t>samplesize</t>
  </si>
  <si>
    <t>R^2</t>
  </si>
  <si>
    <t>F</t>
  </si>
  <si>
    <t>rs2252508</t>
  </si>
  <si>
    <t>G</t>
  </si>
  <si>
    <t>A</t>
  </si>
  <si>
    <t>rs2102738</t>
  </si>
  <si>
    <t>C</t>
  </si>
  <si>
    <t>rs4851029</t>
  </si>
  <si>
    <t>T</t>
  </si>
  <si>
    <t>rs12629972</t>
  </si>
  <si>
    <t>rs28450747</t>
  </si>
  <si>
    <t>rs1816263</t>
  </si>
  <si>
    <t>rs2844672</t>
  </si>
  <si>
    <t>rs12550717</t>
  </si>
  <si>
    <t>rs10156602</t>
  </si>
  <si>
    <t>rs11138705</t>
  </si>
  <si>
    <t>rs2052063</t>
  </si>
  <si>
    <t>rs349062</t>
  </si>
  <si>
    <t>rs28711392</t>
  </si>
  <si>
    <t>rs10161952</t>
  </si>
  <si>
    <t>rs1421085</t>
  </si>
  <si>
    <t>rs838133</t>
  </si>
  <si>
    <t>rs34155012</t>
  </si>
  <si>
    <t>Genome-wide significant SNPs for salad / raw vegetable intake</t>
  </si>
  <si>
    <t>rs9427220</t>
  </si>
  <si>
    <t>rs4083969</t>
  </si>
  <si>
    <t>rs7619139</t>
  </si>
  <si>
    <t>rs13102393</t>
  </si>
  <si>
    <t>rs17460017</t>
  </si>
  <si>
    <t>rs2194027</t>
  </si>
  <si>
    <t>rs3129962</t>
  </si>
  <si>
    <t>rs12203592</t>
  </si>
  <si>
    <t>rs3095337</t>
  </si>
  <si>
    <t>rs75248709</t>
  </si>
  <si>
    <t>rs57221424</t>
  </si>
  <si>
    <t>rs62461186</t>
  </si>
  <si>
    <t>rs790561</t>
  </si>
  <si>
    <t>rs7821179</t>
  </si>
  <si>
    <t>rs10819082</t>
  </si>
  <si>
    <t>rs6482190</t>
  </si>
  <si>
    <t>rs1890012</t>
  </si>
  <si>
    <t>rs12908495</t>
  </si>
  <si>
    <t>rs1052352</t>
  </si>
  <si>
    <t>rs34186148</t>
  </si>
  <si>
    <t>rs4291983</t>
  </si>
  <si>
    <t>rs8130508</t>
  </si>
  <si>
    <t>Genome-wide significant SNPs for fresh fruit intake</t>
  </si>
  <si>
    <t>rs2790688</t>
  </si>
  <si>
    <t>rs559734</t>
  </si>
  <si>
    <t>rs12044599</t>
  </si>
  <si>
    <t>rs7554485</t>
  </si>
  <si>
    <t>rs1620977</t>
  </si>
  <si>
    <t>rs2867113</t>
  </si>
  <si>
    <t>rs17049185</t>
  </si>
  <si>
    <t>rs11896330</t>
  </si>
  <si>
    <t>rs72974263</t>
  </si>
  <si>
    <t>rs817223</t>
  </si>
  <si>
    <t>rs4953150</t>
  </si>
  <si>
    <t>rs10192394</t>
  </si>
  <si>
    <t>rs1375566</t>
  </si>
  <si>
    <t>rs13072255</t>
  </si>
  <si>
    <t>rs1356292</t>
  </si>
  <si>
    <t>rs12641371</t>
  </si>
  <si>
    <t>rs10064431</t>
  </si>
  <si>
    <t>rs149449</t>
  </si>
  <si>
    <t>rs2143081</t>
  </si>
  <si>
    <t>rs586346</t>
  </si>
  <si>
    <t>rs994270</t>
  </si>
  <si>
    <t>rs329274</t>
  </si>
  <si>
    <t>rs10271924</t>
  </si>
  <si>
    <t>rs10249294</t>
  </si>
  <si>
    <t>rs12536253</t>
  </si>
  <si>
    <t>rs7818437</t>
  </si>
  <si>
    <t>rs1866823</t>
  </si>
  <si>
    <t>rs6475724</t>
  </si>
  <si>
    <t>rs7869969</t>
  </si>
  <si>
    <t>rs4302893</t>
  </si>
  <si>
    <t>rs2093654</t>
  </si>
  <si>
    <t>rs11248509</t>
  </si>
  <si>
    <t>rs9919429</t>
  </si>
  <si>
    <t>rs10828266</t>
  </si>
  <si>
    <t>rs12780952</t>
  </si>
  <si>
    <t>rs10840126</t>
  </si>
  <si>
    <t>rs10838724</t>
  </si>
  <si>
    <t>rs11032362</t>
  </si>
  <si>
    <t>rs60452247</t>
  </si>
  <si>
    <t>rs7982441</t>
  </si>
  <si>
    <t>rs9517948</t>
  </si>
  <si>
    <t>rs12885598</t>
  </si>
  <si>
    <t>rs34162196</t>
  </si>
  <si>
    <t>rs28479795</t>
  </si>
  <si>
    <t>rs62051554</t>
  </si>
  <si>
    <t>rs862227</t>
  </si>
  <si>
    <t>rs1051547</t>
  </si>
  <si>
    <t>rs139042899</t>
  </si>
  <si>
    <t>rs2048522</t>
  </si>
  <si>
    <t>rs73455661</t>
  </si>
  <si>
    <t>rs8095324</t>
  </si>
  <si>
    <t>rs11085749</t>
  </si>
  <si>
    <t>rs2302593</t>
  </si>
  <si>
    <t>rs739320</t>
  </si>
  <si>
    <t>rs78537042</t>
  </si>
  <si>
    <t>Genome-wide significant SNPs for dried fruit intake</t>
  </si>
  <si>
    <t>rs261809</t>
  </si>
  <si>
    <t>rs11586016</t>
  </si>
  <si>
    <t>rs12137234</t>
  </si>
  <si>
    <t>rs72720396</t>
  </si>
  <si>
    <t>rs11811826</t>
  </si>
  <si>
    <t>rs3101339</t>
  </si>
  <si>
    <t>rs75641275</t>
  </si>
  <si>
    <t>rs7582086</t>
  </si>
  <si>
    <t>rs7599488</t>
  </si>
  <si>
    <t>rs4149513</t>
  </si>
  <si>
    <t>rs17184707</t>
  </si>
  <si>
    <t>rs4269101</t>
  </si>
  <si>
    <t>rs11720884</t>
  </si>
  <si>
    <t>rs57499472</t>
  </si>
  <si>
    <t>rs10026792</t>
  </si>
  <si>
    <t>rs1648404</t>
  </si>
  <si>
    <t>rs746868</t>
  </si>
  <si>
    <t>rs9385269</t>
  </si>
  <si>
    <t>rs2328887</t>
  </si>
  <si>
    <t>rs2533273</t>
  </si>
  <si>
    <t>rs7808471</t>
  </si>
  <si>
    <t>rs11772627</t>
  </si>
  <si>
    <t>rs7829800</t>
  </si>
  <si>
    <t>rs10740991</t>
  </si>
  <si>
    <t>rs7916868</t>
  </si>
  <si>
    <t>rs893856</t>
  </si>
  <si>
    <t>rs10896126</t>
  </si>
  <si>
    <t>rs11037497</t>
  </si>
  <si>
    <t>rs1622515</t>
  </si>
  <si>
    <t>rs3764002</t>
  </si>
  <si>
    <t>rs4140799</t>
  </si>
  <si>
    <t>rs10129747</t>
  </si>
  <si>
    <t>rs1797235</t>
  </si>
  <si>
    <t>rs11632215</t>
  </si>
  <si>
    <t>rs1582322</t>
  </si>
  <si>
    <t>rs62084586</t>
  </si>
  <si>
    <t>rs8081370</t>
  </si>
  <si>
    <t>rs4800488</t>
  </si>
  <si>
    <t>rs17175518</t>
  </si>
  <si>
    <t>rs11152349</t>
  </si>
  <si>
    <t>rs429358</t>
  </si>
  <si>
    <t>Genome-wide significant SNPs for oily fish intake</t>
  </si>
  <si>
    <t>rs973526</t>
  </si>
  <si>
    <t>rs45501495</t>
  </si>
  <si>
    <t>rs55930451</t>
  </si>
  <si>
    <t>rs55985303</t>
  </si>
  <si>
    <t>rs17050031</t>
  </si>
  <si>
    <t>rs275160</t>
  </si>
  <si>
    <t>rs13070166</t>
  </si>
  <si>
    <t>rs114497213</t>
  </si>
  <si>
    <t>rs10513136</t>
  </si>
  <si>
    <t>rs1876245</t>
  </si>
  <si>
    <t>rs10510554</t>
  </si>
  <si>
    <t>rs905575</t>
  </si>
  <si>
    <t>rs9841174</t>
  </si>
  <si>
    <t>rs1201289</t>
  </si>
  <si>
    <t>rs7683782</t>
  </si>
  <si>
    <t>rs10076975</t>
  </si>
  <si>
    <t>rs10061973</t>
  </si>
  <si>
    <t>rs16891727</t>
  </si>
  <si>
    <t>rs34555420</t>
  </si>
  <si>
    <t>rs12663865</t>
  </si>
  <si>
    <t>rs4869859</t>
  </si>
  <si>
    <t>rs11767283</t>
  </si>
  <si>
    <t>rs6465487</t>
  </si>
  <si>
    <t>rs11986122</t>
  </si>
  <si>
    <t>rs790564</t>
  </si>
  <si>
    <t>rs552234</t>
  </si>
  <si>
    <t>rs9886779</t>
  </si>
  <si>
    <t>rs10828250</t>
  </si>
  <si>
    <t>rs703987</t>
  </si>
  <si>
    <t>rs61882686</t>
  </si>
  <si>
    <t>rs4278546</t>
  </si>
  <si>
    <t>rs2374424</t>
  </si>
  <si>
    <t>rs510161</t>
  </si>
  <si>
    <t>rs631490</t>
  </si>
  <si>
    <t>rs303817</t>
  </si>
  <si>
    <t>rs35287743</t>
  </si>
  <si>
    <t>rs9597870</t>
  </si>
  <si>
    <t>rs3124402</t>
  </si>
  <si>
    <t>rs12855717</t>
  </si>
  <si>
    <t>rs1361016</t>
  </si>
  <si>
    <t>rs9301837</t>
  </si>
  <si>
    <t>rs4982738</t>
  </si>
  <si>
    <t>rs12896749</t>
  </si>
  <si>
    <t>rs1951286</t>
  </si>
  <si>
    <t>rs28533540</t>
  </si>
  <si>
    <t>rs11859365</t>
  </si>
  <si>
    <t>rs9889161</t>
  </si>
  <si>
    <t>rs28623270</t>
  </si>
  <si>
    <t>rs2952140</t>
  </si>
  <si>
    <t>rs4510068</t>
  </si>
  <si>
    <t>rs7243428</t>
  </si>
  <si>
    <t>rs9958909</t>
  </si>
  <si>
    <t>rs59355765</t>
  </si>
  <si>
    <t>rs4002471</t>
  </si>
  <si>
    <t>rs7254235</t>
  </si>
  <si>
    <t>rs75887709</t>
  </si>
  <si>
    <t>rs12983532</t>
  </si>
  <si>
    <t>rs6033437</t>
  </si>
  <si>
    <t>rs6059844</t>
  </si>
  <si>
    <t>rs6089753</t>
  </si>
  <si>
    <t>rs2827161</t>
  </si>
  <si>
    <t>rs9606833</t>
  </si>
  <si>
    <t>Genome-wide significant SNPs for non-oily fish intake</t>
  </si>
  <si>
    <t>rs16822430</t>
  </si>
  <si>
    <t>rs1260326</t>
  </si>
  <si>
    <t>rs11680516</t>
  </si>
  <si>
    <t>rs3799077</t>
  </si>
  <si>
    <t>rs4318925</t>
  </si>
  <si>
    <t>rs6957745</t>
  </si>
  <si>
    <t>rs17317920</t>
  </si>
  <si>
    <t>rs7148387</t>
  </si>
  <si>
    <t>rs56094641</t>
  </si>
  <si>
    <t>Genome-wide significant SNPs for poultry intake</t>
  </si>
  <si>
    <t>rs9997448</t>
  </si>
  <si>
    <t>rs7046351</t>
  </si>
  <si>
    <t>rs1051730</t>
  </si>
  <si>
    <t>rs9923768</t>
  </si>
  <si>
    <t>rs2565017</t>
  </si>
  <si>
    <t>rs2965200</t>
  </si>
  <si>
    <t>rs2426440</t>
  </si>
  <si>
    <t>Genome-wide significant SNPs for processed meat intake</t>
  </si>
  <si>
    <t>rs7531118</t>
  </si>
  <si>
    <t>rs77165542</t>
  </si>
  <si>
    <t>rs11887120</t>
  </si>
  <si>
    <t>rs11894162</t>
  </si>
  <si>
    <t>rs4077924</t>
  </si>
  <si>
    <t>rs3762621</t>
  </si>
  <si>
    <t>rs9809856</t>
  </si>
  <si>
    <t>rs2873054</t>
  </si>
  <si>
    <t>rs6786550</t>
  </si>
  <si>
    <t>rs6765179</t>
  </si>
  <si>
    <t>rs10454812</t>
  </si>
  <si>
    <t>rs2029401</t>
  </si>
  <si>
    <t>rs1422192</t>
  </si>
  <si>
    <t>rs6961970</t>
  </si>
  <si>
    <t>rs4240672</t>
  </si>
  <si>
    <t>rs6484504</t>
  </si>
  <si>
    <t>rs11032380</t>
  </si>
  <si>
    <t>rs4778053</t>
  </si>
  <si>
    <t>rs34241936</t>
  </si>
  <si>
    <t>rs8096167</t>
  </si>
  <si>
    <t>rs6010651</t>
  </si>
  <si>
    <t>rs203319</t>
  </si>
  <si>
    <t>Genome-wide significant SNPs for beef intake</t>
  </si>
  <si>
    <t>rs11165829</t>
  </si>
  <si>
    <t>rs1105388</t>
  </si>
  <si>
    <t>rs10789340</t>
  </si>
  <si>
    <t>rs1470610</t>
  </si>
  <si>
    <t>rs62169335</t>
  </si>
  <si>
    <t>rs4676964</t>
  </si>
  <si>
    <t>rs62396185</t>
  </si>
  <si>
    <t>rs7791463</t>
  </si>
  <si>
    <t>rs79809011</t>
  </si>
  <si>
    <t>rs9407624</t>
  </si>
  <si>
    <t>rs10959890</t>
  </si>
  <si>
    <t>rs12247907</t>
  </si>
  <si>
    <t>rs784251</t>
  </si>
  <si>
    <t>rs11878917</t>
  </si>
  <si>
    <t>rs132901</t>
  </si>
  <si>
    <t>Genome-wide significant SNPs for lamb/mutton intake</t>
  </si>
  <si>
    <t>rs7550173</t>
  </si>
  <si>
    <t>rs660880</t>
  </si>
  <si>
    <t>rs56394517</t>
  </si>
  <si>
    <t>rs139237013</t>
  </si>
  <si>
    <t>rs2222760</t>
  </si>
  <si>
    <t>rs62106258</t>
  </si>
  <si>
    <t>rs2678900</t>
  </si>
  <si>
    <t>rs2140714</t>
  </si>
  <si>
    <t>rs12634740</t>
  </si>
  <si>
    <t>rs6829572</t>
  </si>
  <si>
    <t>rs16891982</t>
  </si>
  <si>
    <t>rs11743441</t>
  </si>
  <si>
    <t>rs7447465</t>
  </si>
  <si>
    <t>rs62398404</t>
  </si>
  <si>
    <t>rs35797675</t>
  </si>
  <si>
    <t>rs4272399</t>
  </si>
  <si>
    <t>rs276453</t>
  </si>
  <si>
    <t>rs1556147</t>
  </si>
  <si>
    <t>rs673696</t>
  </si>
  <si>
    <t>rs4489752</t>
  </si>
  <si>
    <t>rs6581296</t>
  </si>
  <si>
    <t>rs3105056</t>
  </si>
  <si>
    <t>rs1958801</t>
  </si>
  <si>
    <t>rs55813438</t>
  </si>
  <si>
    <t>rs2726033</t>
  </si>
  <si>
    <t>rs3964074</t>
  </si>
  <si>
    <t>rs2926119</t>
  </si>
  <si>
    <t>rs17270057</t>
  </si>
  <si>
    <t>rs136548</t>
  </si>
  <si>
    <t>rs11090045</t>
  </si>
  <si>
    <t>Genome-wide significant SNPs for pork intake</t>
  </si>
  <si>
    <t>rs11211124</t>
  </si>
  <si>
    <t>rs9973426</t>
  </si>
  <si>
    <t>rs7641973</t>
  </si>
  <si>
    <t>rs254152</t>
  </si>
  <si>
    <t>rs9379832</t>
  </si>
  <si>
    <t>rs10972033</t>
  </si>
  <si>
    <t>rs1355171</t>
  </si>
  <si>
    <t>rs34161520</t>
  </si>
  <si>
    <t>rs2387807</t>
  </si>
  <si>
    <t>rs4146837</t>
  </si>
  <si>
    <t>rs36124222</t>
  </si>
  <si>
    <t>rs12721051</t>
  </si>
  <si>
    <t>Genome-wide significant SNPs for cheese intake</t>
  </si>
  <si>
    <t>rs78876700</t>
  </si>
  <si>
    <t>rs531358</t>
  </si>
  <si>
    <t>rs2802530</t>
  </si>
  <si>
    <t>rs6685323</t>
  </si>
  <si>
    <t>rs2339928</t>
  </si>
  <si>
    <t>rs12475594</t>
  </si>
  <si>
    <t>rs504675</t>
  </si>
  <si>
    <t>rs72970243</t>
  </si>
  <si>
    <t>rs1514755</t>
  </si>
  <si>
    <t>rs79184944</t>
  </si>
  <si>
    <t>rs4296548</t>
  </si>
  <si>
    <t>rs62245792</t>
  </si>
  <si>
    <t>rs77742462</t>
  </si>
  <si>
    <t>rs2352974</t>
  </si>
  <si>
    <t>rs6774906</t>
  </si>
  <si>
    <t>rs4681981</t>
  </si>
  <si>
    <t>rs4860341</t>
  </si>
  <si>
    <t>rs73096946</t>
  </si>
  <si>
    <t>rs13107325</t>
  </si>
  <si>
    <t>rs10938397</t>
  </si>
  <si>
    <t>rs4692708</t>
  </si>
  <si>
    <t>rs26579</t>
  </si>
  <si>
    <t>rs6873324</t>
  </si>
  <si>
    <t>rs9504123</t>
  </si>
  <si>
    <t>rs975303</t>
  </si>
  <si>
    <t>rs1931805</t>
  </si>
  <si>
    <t>rs113367286</t>
  </si>
  <si>
    <t>rs34198643</t>
  </si>
  <si>
    <t>rs12672200</t>
  </si>
  <si>
    <t>rs9649582</t>
  </si>
  <si>
    <t>rs7012814</t>
  </si>
  <si>
    <t>rs7386207</t>
  </si>
  <si>
    <t>rs13257887</t>
  </si>
  <si>
    <t>rs3911016</t>
  </si>
  <si>
    <t>rs4503172</t>
  </si>
  <si>
    <t>rs1806771</t>
  </si>
  <si>
    <t>rs73335955</t>
  </si>
  <si>
    <t>rs10896050</t>
  </si>
  <si>
    <t>rs67238148</t>
  </si>
  <si>
    <t>rs7936836</t>
  </si>
  <si>
    <t>rs73024305</t>
  </si>
  <si>
    <t>rs12786959</t>
  </si>
  <si>
    <t>rs524468</t>
  </si>
  <si>
    <t>rs1024853</t>
  </si>
  <si>
    <t>rs7298331</t>
  </si>
  <si>
    <t>rs12296440</t>
  </si>
  <si>
    <t>rs61953351</t>
  </si>
  <si>
    <t>rs1073242</t>
  </si>
  <si>
    <t>rs11620149</t>
  </si>
  <si>
    <t>rs17115145</t>
  </si>
  <si>
    <t>rs35270670</t>
  </si>
  <si>
    <t>rs4776970</t>
  </si>
  <si>
    <t>rs12447542</t>
  </si>
  <si>
    <t>rs61734410</t>
  </si>
  <si>
    <t>rs62034322</t>
  </si>
  <si>
    <t>rs71386942</t>
  </si>
  <si>
    <t>rs11649653</t>
  </si>
  <si>
    <t>rs919109</t>
  </si>
  <si>
    <t>rs2854175</t>
  </si>
  <si>
    <t>rs12951057</t>
  </si>
  <si>
    <t>rs2960578</t>
  </si>
  <si>
    <t>rs1434511</t>
  </si>
  <si>
    <t>rs1291145</t>
  </si>
  <si>
    <t>rs6126641</t>
  </si>
  <si>
    <t>rs62236533</t>
  </si>
  <si>
    <t>Genome-wide significant SNPs for bread intake</t>
  </si>
  <si>
    <t>rs9662365</t>
  </si>
  <si>
    <t>rs13023099</t>
  </si>
  <si>
    <t>rs6754311</t>
  </si>
  <si>
    <t>rs4665972</t>
  </si>
  <si>
    <t>rs75287965</t>
  </si>
  <si>
    <t>rs13016665</t>
  </si>
  <si>
    <t>rs1492988</t>
  </si>
  <si>
    <t>rs9832088</t>
  </si>
  <si>
    <t>rs9881332</t>
  </si>
  <si>
    <t>rs1994315</t>
  </si>
  <si>
    <t>rs73802707</t>
  </si>
  <si>
    <t>rs2068650</t>
  </si>
  <si>
    <t>rs17083079</t>
  </si>
  <si>
    <t>rs2517678</t>
  </si>
  <si>
    <t>rs596878</t>
  </si>
  <si>
    <t>rs79436018</t>
  </si>
  <si>
    <t>rs7802468</t>
  </si>
  <si>
    <t>rs10761661</t>
  </si>
  <si>
    <t>rs55745436</t>
  </si>
  <si>
    <t>rs1940033</t>
  </si>
  <si>
    <t>rs11183201</t>
  </si>
  <si>
    <t>rs6580721</t>
  </si>
  <si>
    <t>rs11060853</t>
  </si>
  <si>
    <t>rs9564268</t>
  </si>
  <si>
    <t>rs9529024</t>
  </si>
  <si>
    <t>rs11628639</t>
  </si>
  <si>
    <t>rs9323989</t>
  </si>
  <si>
    <t>rs28406095</t>
  </si>
  <si>
    <t>rs4984685</t>
  </si>
  <si>
    <t>rs62091167</t>
  </si>
  <si>
    <t>rs656817</t>
  </si>
  <si>
    <t>rs7276867</t>
  </si>
  <si>
    <t>Genome-wide significant SNPs for cereal intake</t>
  </si>
  <si>
    <t>rs10857964</t>
  </si>
  <si>
    <t>rs12354267</t>
  </si>
  <si>
    <t>rs112780312</t>
  </si>
  <si>
    <t>rs184643</t>
  </si>
  <si>
    <t>rs6545770</t>
  </si>
  <si>
    <t>rs4988235</t>
  </si>
  <si>
    <t>rs67723420</t>
  </si>
  <si>
    <t>rs9846396</t>
  </si>
  <si>
    <t>rs11097340</t>
  </si>
  <si>
    <t>rs3115230</t>
  </si>
  <si>
    <t>rs11940694</t>
  </si>
  <si>
    <t>rs10057775</t>
  </si>
  <si>
    <t>rs79642906</t>
  </si>
  <si>
    <t>rs1853931</t>
  </si>
  <si>
    <t>rs6918737</t>
  </si>
  <si>
    <t>rs2817377</t>
  </si>
  <si>
    <t>rs2504706</t>
  </si>
  <si>
    <t>rs9374896</t>
  </si>
  <si>
    <t>rs4410790</t>
  </si>
  <si>
    <t>rs62442924</t>
  </si>
  <si>
    <t>rs13234131</t>
  </si>
  <si>
    <t>rs9987289</t>
  </si>
  <si>
    <t>rs4739095</t>
  </si>
  <si>
    <t>rs2927238</t>
  </si>
  <si>
    <t>rs2799849</t>
  </si>
  <si>
    <t>rs7040561</t>
  </si>
  <si>
    <t>rs491711</t>
  </si>
  <si>
    <t>rs2450126</t>
  </si>
  <si>
    <t>rs10837531</t>
  </si>
  <si>
    <t>rs11038810</t>
  </si>
  <si>
    <t>rs627185</t>
  </si>
  <si>
    <t>rs2472297</t>
  </si>
  <si>
    <t>rs1104608</t>
  </si>
  <si>
    <t>rs68136852</t>
  </si>
  <si>
    <t>rs3859193</t>
  </si>
  <si>
    <t>rs8097544</t>
  </si>
  <si>
    <t>rs4797242</t>
  </si>
  <si>
    <t>rs11670024</t>
  </si>
  <si>
    <t>rs6510177</t>
  </si>
  <si>
    <t>rs78854891</t>
  </si>
  <si>
    <t>rs56131196</t>
  </si>
  <si>
    <t>Genome-wide significant SNPs for salt added to food</t>
  </si>
  <si>
    <t>rs12563932</t>
  </si>
  <si>
    <t>rs10752999</t>
  </si>
  <si>
    <t>rs12094804</t>
  </si>
  <si>
    <t>rs11210985</t>
  </si>
  <si>
    <t>rs6695915</t>
  </si>
  <si>
    <t>rs1008078</t>
  </si>
  <si>
    <t>rs528301</t>
  </si>
  <si>
    <t>rs976179</t>
  </si>
  <si>
    <t>rs55897719</t>
  </si>
  <si>
    <t>rs7591518</t>
  </si>
  <si>
    <t>rs11126666</t>
  </si>
  <si>
    <t>rs2263636</t>
  </si>
  <si>
    <t>rs13400612</t>
  </si>
  <si>
    <t>rs12988960</t>
  </si>
  <si>
    <t>rs264932</t>
  </si>
  <si>
    <t>rs7581335</t>
  </si>
  <si>
    <t>rs17805497</t>
  </si>
  <si>
    <t>rs13084934</t>
  </si>
  <si>
    <t>rs6776248</t>
  </si>
  <si>
    <t>rs6780346</t>
  </si>
  <si>
    <t>rs400750</t>
  </si>
  <si>
    <t>rs2736748</t>
  </si>
  <si>
    <t>rs73040343</t>
  </si>
  <si>
    <t>rs736935</t>
  </si>
  <si>
    <t>rs9843358</t>
  </si>
  <si>
    <t>rs9835772</t>
  </si>
  <si>
    <t>rs11130206</t>
  </si>
  <si>
    <t>rs6804929</t>
  </si>
  <si>
    <t>rs6443950</t>
  </si>
  <si>
    <t>rs7673170</t>
  </si>
  <si>
    <t>rs12501838</t>
  </si>
  <si>
    <t>rs7670308</t>
  </si>
  <si>
    <t>rs4860797</t>
  </si>
  <si>
    <t>rs34906832</t>
  </si>
  <si>
    <t>rs526210</t>
  </si>
  <si>
    <t>rs3890316</t>
  </si>
  <si>
    <t>rs13131880</t>
  </si>
  <si>
    <t>rs12658060</t>
  </si>
  <si>
    <t>rs868720</t>
  </si>
  <si>
    <t>rs33137</t>
  </si>
  <si>
    <t>rs1823011</t>
  </si>
  <si>
    <t>rs4912891</t>
  </si>
  <si>
    <t>rs4235642</t>
  </si>
  <si>
    <t>rs6887291</t>
  </si>
  <si>
    <t>rs2339234</t>
  </si>
  <si>
    <t>rs9375448</t>
  </si>
  <si>
    <t>rs35099536</t>
  </si>
  <si>
    <t>rs4236065</t>
  </si>
  <si>
    <t>rs28366169</t>
  </si>
  <si>
    <t>rs2506738</t>
  </si>
  <si>
    <t>rs9278020</t>
  </si>
  <si>
    <t>rs2463710</t>
  </si>
  <si>
    <t>rs1726866</t>
  </si>
  <si>
    <t>rs11761254</t>
  </si>
  <si>
    <t>rs2457427</t>
  </si>
  <si>
    <t>rs6987313</t>
  </si>
  <si>
    <t>rs4739105</t>
  </si>
  <si>
    <t>rs10971930</t>
  </si>
  <si>
    <t>rs586716</t>
  </si>
  <si>
    <t>rs7465705</t>
  </si>
  <si>
    <t>rs7021360</t>
  </si>
  <si>
    <t>rs10128297</t>
  </si>
  <si>
    <t>rs10883796</t>
  </si>
  <si>
    <t>rs4595499</t>
  </si>
  <si>
    <t>rs4948275</t>
  </si>
  <si>
    <t>rs10736951</t>
  </si>
  <si>
    <t>rs9667150</t>
  </si>
  <si>
    <t>rs329670</t>
  </si>
  <si>
    <t>rs35271178</t>
  </si>
  <si>
    <t>rs7927679</t>
  </si>
  <si>
    <t>rs12789951</t>
  </si>
  <si>
    <t>rs7110845</t>
  </si>
  <si>
    <t>rs35702851</t>
  </si>
  <si>
    <t>rs11022746</t>
  </si>
  <si>
    <t>rs99780</t>
  </si>
  <si>
    <t>rs667128</t>
  </si>
  <si>
    <t>rs1895951</t>
  </si>
  <si>
    <t>rs324018</t>
  </si>
  <si>
    <t>rs12579997</t>
  </si>
  <si>
    <t>rs1045411</t>
  </si>
  <si>
    <t>rs9569747</t>
  </si>
  <si>
    <t>rs9317406</t>
  </si>
  <si>
    <t>rs7982263</t>
  </si>
  <si>
    <t>rs10140751</t>
  </si>
  <si>
    <t>rs4981196</t>
  </si>
  <si>
    <t>rs8022455</t>
  </si>
  <si>
    <t>rs2693687</t>
  </si>
  <si>
    <t>rs961044</t>
  </si>
  <si>
    <t>rs2521501</t>
  </si>
  <si>
    <t>rs8040685</t>
  </si>
  <si>
    <t>rs491907</t>
  </si>
  <si>
    <t>rs6416794</t>
  </si>
  <si>
    <t>rs1728779</t>
  </si>
  <si>
    <t>rs11075194</t>
  </si>
  <si>
    <t>rs2547040</t>
  </si>
  <si>
    <t>rs72807804</t>
  </si>
  <si>
    <t>rs35142265</t>
  </si>
  <si>
    <t>rs11082431</t>
  </si>
  <si>
    <t>rs62098445</t>
  </si>
  <si>
    <t>rs4799949</t>
  </si>
  <si>
    <t>rs2852348</t>
  </si>
  <si>
    <t>rs2835623</t>
  </si>
  <si>
    <t>rs9611875</t>
  </si>
  <si>
    <t>rs2899345</t>
  </si>
  <si>
    <t>Genome-wide significant SNPs for tea intake</t>
  </si>
  <si>
    <t>rs11587444</t>
  </si>
  <si>
    <t>rs11164870</t>
  </si>
  <si>
    <t>rs56188862</t>
  </si>
  <si>
    <t>rs1156588</t>
  </si>
  <si>
    <t>rs57462170</t>
  </si>
  <si>
    <t>rs2117137</t>
  </si>
  <si>
    <t>rs1481012</t>
  </si>
  <si>
    <t>rs34619</t>
  </si>
  <si>
    <t>rs72797284</t>
  </si>
  <si>
    <t>rs7757102</t>
  </si>
  <si>
    <t>rs2478875</t>
  </si>
  <si>
    <t>rs149805207</t>
  </si>
  <si>
    <t>rs17685</t>
  </si>
  <si>
    <t>rs141071726</t>
  </si>
  <si>
    <t>rs9648476</t>
  </si>
  <si>
    <t>rs713598</t>
  </si>
  <si>
    <t>rs13282783</t>
  </si>
  <si>
    <t>rs56348300</t>
  </si>
  <si>
    <t>rs10764990</t>
  </si>
  <si>
    <t>rs10752269</t>
  </si>
  <si>
    <t>rs2351187</t>
  </si>
  <si>
    <t>rs17245213</t>
  </si>
  <si>
    <t>rs10741694</t>
  </si>
  <si>
    <t>rs1453548</t>
  </si>
  <si>
    <t>rs977474</t>
  </si>
  <si>
    <t>rs2783129</t>
  </si>
  <si>
    <t>rs17576658</t>
  </si>
  <si>
    <t>rs6829</t>
  </si>
  <si>
    <t>rs2645929</t>
  </si>
  <si>
    <t>rs12591786</t>
  </si>
  <si>
    <t>rs9937354</t>
  </si>
  <si>
    <t>rs9302428</t>
  </si>
  <si>
    <t>rs2279844</t>
  </si>
  <si>
    <t>rs4808193</t>
  </si>
  <si>
    <t>rs57631352</t>
  </si>
  <si>
    <t>rs2273447</t>
  </si>
  <si>
    <t>rs4817505</t>
  </si>
  <si>
    <t>rs132904</t>
  </si>
  <si>
    <t>rs9624470</t>
  </si>
  <si>
    <t>Genome-wide significant SNPs for coffee intake</t>
  </si>
  <si>
    <t>rs516636</t>
  </si>
  <si>
    <t>rs4615895</t>
  </si>
  <si>
    <t>rs13387939</t>
  </si>
  <si>
    <t>rs780093</t>
  </si>
  <si>
    <t>rs12989746</t>
  </si>
  <si>
    <t>rs1527961</t>
  </si>
  <si>
    <t>rs2597805</t>
  </si>
  <si>
    <t>rs2189234</t>
  </si>
  <si>
    <t>rs13163336</t>
  </si>
  <si>
    <t>rs12514566</t>
  </si>
  <si>
    <t>rs2465037</t>
  </si>
  <si>
    <t>rs1338549</t>
  </si>
  <si>
    <t>rs9398171</t>
  </si>
  <si>
    <t>rs73075167</t>
  </si>
  <si>
    <t>rs7811609</t>
  </si>
  <si>
    <t>rs1057868</t>
  </si>
  <si>
    <t>rs34060476</t>
  </si>
  <si>
    <t>rs6469262</t>
  </si>
  <si>
    <t>rs78267637</t>
  </si>
  <si>
    <t>rs442355</t>
  </si>
  <si>
    <t>rs10119174</t>
  </si>
  <si>
    <t>rs117810762</t>
  </si>
  <si>
    <t>rs61928609</t>
  </si>
  <si>
    <t>rs117968677</t>
  </si>
  <si>
    <t>rs8056750</t>
  </si>
  <si>
    <t>rs62064918</t>
  </si>
  <si>
    <t>rs57918684</t>
  </si>
  <si>
    <t>rs7224815</t>
  </si>
  <si>
    <t>rs630194</t>
  </si>
  <si>
    <t>rs1942965</t>
  </si>
  <si>
    <t>rs476828</t>
  </si>
  <si>
    <t>rs56113850</t>
  </si>
  <si>
    <t>rs75347775</t>
  </si>
  <si>
    <t>rs6063085</t>
  </si>
  <si>
    <t>rs6062682</t>
  </si>
  <si>
    <t>rs13054099</t>
  </si>
  <si>
    <t>rs17842490</t>
  </si>
  <si>
    <t>Genome-wide significant SNPs for hot drink temperature</t>
  </si>
  <si>
    <t>rs79564740</t>
  </si>
  <si>
    <t>rs2786529</t>
  </si>
  <si>
    <t>rs12132579</t>
  </si>
  <si>
    <t>rs10927006</t>
  </si>
  <si>
    <t>rs12038134</t>
  </si>
  <si>
    <t>rs1001880</t>
  </si>
  <si>
    <t>rs12622811</t>
  </si>
  <si>
    <t>rs74384251</t>
  </si>
  <si>
    <t>rs62134736</t>
  </si>
  <si>
    <t>rs17409597</t>
  </si>
  <si>
    <t>rs1568452</t>
  </si>
  <si>
    <t>rs17024335</t>
  </si>
  <si>
    <t>rs6736362</t>
  </si>
  <si>
    <t>rs1997468</t>
  </si>
  <si>
    <t>rs34292254</t>
  </si>
  <si>
    <t>rs1144428</t>
  </si>
  <si>
    <t>rs12695358</t>
  </si>
  <si>
    <t>rs888405</t>
  </si>
  <si>
    <t>rs17023019</t>
  </si>
  <si>
    <t>rs11710570</t>
  </si>
  <si>
    <t>rs1513475</t>
  </si>
  <si>
    <t>rs2255015</t>
  </si>
  <si>
    <t>rs2702576</t>
  </si>
  <si>
    <t>rs2952894</t>
  </si>
  <si>
    <t>rs6876382</t>
  </si>
  <si>
    <t>rs111251222</t>
  </si>
  <si>
    <t>rs2728784</t>
  </si>
  <si>
    <t>rs6892119</t>
  </si>
  <si>
    <t>rs6469</t>
  </si>
  <si>
    <t>rs1326609</t>
  </si>
  <si>
    <t>rs12664031</t>
  </si>
  <si>
    <t>rs3132487</t>
  </si>
  <si>
    <t>rs9372734</t>
  </si>
  <si>
    <t>rs62403110</t>
  </si>
  <si>
    <t>rs3117103</t>
  </si>
  <si>
    <t>rs58391518</t>
  </si>
  <si>
    <t>rs2113336</t>
  </si>
  <si>
    <t>rs35968894</t>
  </si>
  <si>
    <t>rs210600</t>
  </si>
  <si>
    <t>rs2360802</t>
  </si>
  <si>
    <t>rs62572325</t>
  </si>
  <si>
    <t>rs62580693</t>
  </si>
  <si>
    <t>rs1027583</t>
  </si>
  <si>
    <t>rs10822089</t>
  </si>
  <si>
    <t>rs10829603</t>
  </si>
  <si>
    <t>rs17461712</t>
  </si>
  <si>
    <t>rs11570094</t>
  </si>
  <si>
    <t>rs4492837</t>
  </si>
  <si>
    <t>rs1447182</t>
  </si>
  <si>
    <t>rs61909866</t>
  </si>
  <si>
    <t>rs2712661</t>
  </si>
  <si>
    <t>rs10744560</t>
  </si>
  <si>
    <t>rs826848</t>
  </si>
  <si>
    <t>rs4477562</t>
  </si>
  <si>
    <t>rs9570736</t>
  </si>
  <si>
    <t>rs34759521</t>
  </si>
  <si>
    <t>rs34935263</t>
  </si>
  <si>
    <t>rs58726064</t>
  </si>
  <si>
    <t>rs55880962</t>
  </si>
  <si>
    <t>rs17513240</t>
  </si>
  <si>
    <t>rs4452038</t>
  </si>
  <si>
    <t>rs1132845</t>
  </si>
  <si>
    <t>rs1680349</t>
  </si>
  <si>
    <t>rs6045331</t>
  </si>
  <si>
    <t>rs2825972</t>
  </si>
  <si>
    <t>rs2032512</t>
  </si>
  <si>
    <t>Genome-wide significant SNPs for water intake</t>
  </si>
  <si>
    <t>rs34967813</t>
  </si>
  <si>
    <t>rs2305813</t>
  </si>
  <si>
    <t>rs782221</t>
  </si>
  <si>
    <t>rs182050989</t>
  </si>
  <si>
    <t>rs11890994</t>
  </si>
  <si>
    <t>rs2198234</t>
  </si>
  <si>
    <t>rs11125629</t>
  </si>
  <si>
    <t>rs9830293</t>
  </si>
  <si>
    <t>rs7626335</t>
  </si>
  <si>
    <t>rs6844845</t>
  </si>
  <si>
    <t>rs6835325</t>
  </si>
  <si>
    <t>rs67174962</t>
  </si>
  <si>
    <t>rs6905712</t>
  </si>
  <si>
    <t>rs2274156</t>
  </si>
  <si>
    <t>rs3808058</t>
  </si>
  <si>
    <t>rs10954732</t>
  </si>
  <si>
    <t>rs2656285</t>
  </si>
  <si>
    <t>rs9414686</t>
  </si>
  <si>
    <t>rs10758255</t>
  </si>
  <si>
    <t>rs11140831</t>
  </si>
  <si>
    <t>rs35028442</t>
  </si>
  <si>
    <t>rs11012726</t>
  </si>
  <si>
    <t>rs3763874</t>
  </si>
  <si>
    <t>rs7124005</t>
  </si>
  <si>
    <t>rs2229357</t>
  </si>
  <si>
    <t>rs34940743</t>
  </si>
  <si>
    <t>rs146394874</t>
  </si>
  <si>
    <t>rs1963510</t>
  </si>
  <si>
    <t>rs4603502</t>
  </si>
  <si>
    <t>rs8054636</t>
  </si>
  <si>
    <t>rs2289292</t>
  </si>
  <si>
    <t>rs2435200</t>
  </si>
  <si>
    <t>rs4239466</t>
  </si>
  <si>
    <t>rs9957088</t>
  </si>
  <si>
    <t>rs56100328</t>
  </si>
  <si>
    <t>rs3746410</t>
  </si>
  <si>
    <t>Genome-wide significant SNPs for alcohol intake frequency</t>
  </si>
  <si>
    <t>rs780569</t>
  </si>
  <si>
    <t>rs4503294</t>
  </si>
  <si>
    <t>rs28787109</t>
  </si>
  <si>
    <t>rs2244598</t>
  </si>
  <si>
    <t>rs4417025</t>
  </si>
  <si>
    <t>rs7514579</t>
  </si>
  <si>
    <t>rs2717063</t>
  </si>
  <si>
    <t>rs6727281</t>
  </si>
  <si>
    <t>rs780094</t>
  </si>
  <si>
    <t>rs13390019</t>
  </si>
  <si>
    <t>rs10188314</t>
  </si>
  <si>
    <t>rs4241258</t>
  </si>
  <si>
    <t>rs72769229</t>
  </si>
  <si>
    <t>rs17662759</t>
  </si>
  <si>
    <t>rs1991083</t>
  </si>
  <si>
    <t>rs473098</t>
  </si>
  <si>
    <t>rs9829192</t>
  </si>
  <si>
    <t>rs76082653</t>
  </si>
  <si>
    <t>rs262240</t>
  </si>
  <si>
    <t>rs9814516</t>
  </si>
  <si>
    <t>rs7610856</t>
  </si>
  <si>
    <t>rs1515591</t>
  </si>
  <si>
    <t>rs1228589</t>
  </si>
  <si>
    <t>rs28622224</t>
  </si>
  <si>
    <t>rs13135092</t>
  </si>
  <si>
    <t>rs362307</t>
  </si>
  <si>
    <t>rs1229984</t>
  </si>
  <si>
    <t>rs13102973</t>
  </si>
  <si>
    <t>rs62339673</t>
  </si>
  <si>
    <t>rs34811474</t>
  </si>
  <si>
    <t>rs2159935</t>
  </si>
  <si>
    <t>rs62305780</t>
  </si>
  <si>
    <t>rs13178443</t>
  </si>
  <si>
    <t>rs11750777</t>
  </si>
  <si>
    <t>rs4916723</t>
  </si>
  <si>
    <t>rs461599</t>
  </si>
  <si>
    <t>rs56194430</t>
  </si>
  <si>
    <t>rs9403297</t>
  </si>
  <si>
    <t>rs9349379</t>
  </si>
  <si>
    <t>rs12153855</t>
  </si>
  <si>
    <t>rs9372625</t>
  </si>
  <si>
    <t>rs62466318</t>
  </si>
  <si>
    <t>rs2622167</t>
  </si>
  <si>
    <t>rs73050128</t>
  </si>
  <si>
    <t>rs6943160</t>
  </si>
  <si>
    <t>rs4726481</t>
  </si>
  <si>
    <t>rs9648478</t>
  </si>
  <si>
    <t>rs2160935</t>
  </si>
  <si>
    <t>rs34440851</t>
  </si>
  <si>
    <t>rs11787216</t>
  </si>
  <si>
    <t>rs2977454</t>
  </si>
  <si>
    <t>rs74679146</t>
  </si>
  <si>
    <t>rs489062</t>
  </si>
  <si>
    <t>rs34473884</t>
  </si>
  <si>
    <t>rs61873510</t>
  </si>
  <si>
    <t>rs4242715</t>
  </si>
  <si>
    <t>rs10792669</t>
  </si>
  <si>
    <t>rs11223617</t>
  </si>
  <si>
    <t>rs550942</t>
  </si>
  <si>
    <t>rs11039429</t>
  </si>
  <si>
    <t>rs1666658</t>
  </si>
  <si>
    <t>rs12312693</t>
  </si>
  <si>
    <t>rs7302200</t>
  </si>
  <si>
    <t>rs28768122</t>
  </si>
  <si>
    <t>rs7298932</t>
  </si>
  <si>
    <t>rs58905411</t>
  </si>
  <si>
    <t>rs1937522</t>
  </si>
  <si>
    <t>rs7330939</t>
  </si>
  <si>
    <t>rs2535911</t>
  </si>
  <si>
    <t>rs186347</t>
  </si>
  <si>
    <t>rs80292319</t>
  </si>
  <si>
    <t>rs117799466</t>
  </si>
  <si>
    <t>rs34631026</t>
  </si>
  <si>
    <t>rs72787062</t>
  </si>
  <si>
    <t>rs35105141</t>
  </si>
  <si>
    <t>rs8043563</t>
  </si>
  <si>
    <t>rs2411453</t>
  </si>
  <si>
    <t>rs728538</t>
  </si>
  <si>
    <t>rs9906502</t>
  </si>
  <si>
    <t>rs8614</t>
  </si>
  <si>
    <t>rs4968391</t>
  </si>
  <si>
    <t>rs9912298</t>
  </si>
  <si>
    <t>rs17690703</t>
  </si>
  <si>
    <t>rs650558</t>
  </si>
  <si>
    <t>rs1893659</t>
  </si>
  <si>
    <t>rs5022348</t>
  </si>
  <si>
    <t>rs2043677</t>
  </si>
  <si>
    <t>rs9958320</t>
  </si>
  <si>
    <t>rs62097995</t>
  </si>
  <si>
    <t>rs2924321</t>
  </si>
  <si>
    <t>rs4940926</t>
  </si>
  <si>
    <t>rs838145</t>
  </si>
  <si>
    <t>rs6030200</t>
  </si>
  <si>
    <t>rs11700855</t>
  </si>
  <si>
    <t>rs71651683</t>
  </si>
  <si>
    <t>rs1894544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</si>
</sst>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11" fontId="3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4"/>
  <sheetViews>
    <sheetView tabSelected="1" topLeftCell="A160" workbookViewId="0">
      <selection activeCell="N172" sqref="N172"/>
    </sheetView>
  </sheetViews>
  <sheetFormatPr defaultColWidth="9.02654867256637" defaultRowHeight="13.5"/>
  <cols>
    <col min="1" max="1" width="4.31858407079646" customWidth="1"/>
    <col min="2" max="2" width="11.3628318584071" customWidth="1"/>
    <col min="3" max="3" width="11.0530973451327" customWidth="1"/>
    <col min="4" max="4" width="10.5752212389381" customWidth="1"/>
    <col min="5" max="5" width="8.96460176991151" customWidth="1"/>
    <col min="6" max="6" width="11.8849557522124" customWidth="1"/>
    <col min="7" max="7" width="10.8230088495575" customWidth="1"/>
    <col min="8" max="8" width="9.3716814159292" customWidth="1"/>
    <col min="9" max="9" width="9.89380530973451" customWidth="1"/>
    <col min="10" max="11" width="11.8849557522124" customWidth="1"/>
  </cols>
  <sheetData>
    <row r="1" ht="1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3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3"/>
      <c r="K2" s="3"/>
    </row>
    <row r="3" ht="13.85" spans="1:11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3" t="s">
        <v>10</v>
      </c>
      <c r="K3" s="3" t="s">
        <v>11</v>
      </c>
    </row>
    <row r="4" ht="13.85" spans="1:11">
      <c r="A4" s="3">
        <v>1</v>
      </c>
      <c r="B4" s="3" t="s">
        <v>12</v>
      </c>
      <c r="C4" s="3" t="s">
        <v>13</v>
      </c>
      <c r="D4" s="3" t="s">
        <v>14</v>
      </c>
      <c r="E4" s="3">
        <v>0.480256</v>
      </c>
      <c r="F4" s="3">
        <v>0.0091021</v>
      </c>
      <c r="G4" s="3">
        <v>0.00156216</v>
      </c>
      <c r="H4" s="5">
        <v>5.69994e-9</v>
      </c>
      <c r="I4" s="3">
        <v>448651</v>
      </c>
      <c r="J4" s="3">
        <f t="shared" ref="J4:J20" si="0">F4^2/(F4^2+(G4^2*I4))</f>
        <v>7.56642404369409e-5</v>
      </c>
      <c r="K4" s="3">
        <f t="shared" ref="K4:K20" si="1">(J4*(I4-2))/(1-J4)</f>
        <v>33.9492545523522</v>
      </c>
    </row>
    <row r="5" ht="13.85" spans="1:11">
      <c r="A5" s="3">
        <v>2</v>
      </c>
      <c r="B5" s="3" t="s">
        <v>15</v>
      </c>
      <c r="C5" s="3" t="s">
        <v>16</v>
      </c>
      <c r="D5" s="3" t="s">
        <v>14</v>
      </c>
      <c r="E5" s="3">
        <v>0.172403</v>
      </c>
      <c r="F5" s="3">
        <v>-0.0121578</v>
      </c>
      <c r="G5" s="3">
        <v>0.00208302</v>
      </c>
      <c r="H5" s="5">
        <v>5.30005e-9</v>
      </c>
      <c r="I5" s="3">
        <v>448651</v>
      </c>
      <c r="J5" s="3">
        <f t="shared" si="0"/>
        <v>7.59244221212088e-5</v>
      </c>
      <c r="K5" s="3">
        <f t="shared" si="1"/>
        <v>34.0660025018121</v>
      </c>
    </row>
    <row r="6" ht="13.85" spans="1:11">
      <c r="A6" s="3">
        <v>3</v>
      </c>
      <c r="B6" s="3" t="s">
        <v>17</v>
      </c>
      <c r="C6" s="3" t="s">
        <v>13</v>
      </c>
      <c r="D6" s="3" t="s">
        <v>18</v>
      </c>
      <c r="E6" s="3">
        <v>0.526969</v>
      </c>
      <c r="F6" s="3">
        <v>0.0101744</v>
      </c>
      <c r="G6" s="3">
        <v>0.00156423</v>
      </c>
      <c r="H6" s="5">
        <v>7.8001e-11</v>
      </c>
      <c r="I6" s="3">
        <v>448651</v>
      </c>
      <c r="J6" s="3">
        <f t="shared" si="0"/>
        <v>9.42902531641002e-5</v>
      </c>
      <c r="K6" s="3">
        <f t="shared" si="1"/>
        <v>42.3072169500173</v>
      </c>
    </row>
    <row r="7" ht="13.85" spans="1:11">
      <c r="A7" s="3">
        <v>4</v>
      </c>
      <c r="B7" s="3" t="s">
        <v>19</v>
      </c>
      <c r="C7" s="3" t="s">
        <v>16</v>
      </c>
      <c r="D7" s="3" t="s">
        <v>18</v>
      </c>
      <c r="E7" s="3">
        <v>0.588311</v>
      </c>
      <c r="F7" s="3">
        <v>0.0117995</v>
      </c>
      <c r="G7" s="3">
        <v>0.00159079</v>
      </c>
      <c r="H7" s="5">
        <v>1.20005e-13</v>
      </c>
      <c r="I7" s="3">
        <v>448651</v>
      </c>
      <c r="J7" s="3">
        <f t="shared" si="0"/>
        <v>0.000122613873030169</v>
      </c>
      <c r="K7" s="3">
        <f t="shared" si="1"/>
        <v>55.0173374099359</v>
      </c>
    </row>
    <row r="8" ht="13.85" spans="1:11">
      <c r="A8" s="3">
        <v>5</v>
      </c>
      <c r="B8" s="3" t="s">
        <v>20</v>
      </c>
      <c r="C8" s="3" t="s">
        <v>14</v>
      </c>
      <c r="D8" s="3" t="s">
        <v>13</v>
      </c>
      <c r="E8" s="3">
        <v>0.23257</v>
      </c>
      <c r="F8" s="3">
        <v>-0.0101604</v>
      </c>
      <c r="G8" s="3">
        <v>0.0018547</v>
      </c>
      <c r="H8" s="5">
        <v>4.30002e-8</v>
      </c>
      <c r="I8" s="3">
        <v>448651</v>
      </c>
      <c r="J8" s="3">
        <f t="shared" si="0"/>
        <v>6.68862085038493e-5</v>
      </c>
      <c r="K8" s="3">
        <f t="shared" si="1"/>
        <v>30.0104378434464</v>
      </c>
    </row>
    <row r="9" ht="13.85" spans="1:11">
      <c r="A9" s="3">
        <v>6</v>
      </c>
      <c r="B9" s="3" t="s">
        <v>21</v>
      </c>
      <c r="C9" s="3" t="s">
        <v>16</v>
      </c>
      <c r="D9" s="3" t="s">
        <v>18</v>
      </c>
      <c r="E9" s="3">
        <v>0.280188</v>
      </c>
      <c r="F9" s="3">
        <v>0.00958122</v>
      </c>
      <c r="G9" s="3">
        <v>0.00174063</v>
      </c>
      <c r="H9" s="5">
        <v>3.69999e-8</v>
      </c>
      <c r="I9" s="3">
        <v>448651</v>
      </c>
      <c r="J9" s="3">
        <f t="shared" si="0"/>
        <v>6.75290635757304e-5</v>
      </c>
      <c r="K9" s="3">
        <f t="shared" si="1"/>
        <v>30.2988929000528</v>
      </c>
    </row>
    <row r="10" ht="13.85" spans="1:11">
      <c r="A10" s="3">
        <v>7</v>
      </c>
      <c r="B10" s="3" t="s">
        <v>22</v>
      </c>
      <c r="C10" s="3" t="s">
        <v>14</v>
      </c>
      <c r="D10" s="3" t="s">
        <v>13</v>
      </c>
      <c r="E10" s="3">
        <v>0.624125</v>
      </c>
      <c r="F10" s="3">
        <v>-0.00964215</v>
      </c>
      <c r="G10" s="3">
        <v>0.00160923</v>
      </c>
      <c r="H10" s="5">
        <v>2.1e-9</v>
      </c>
      <c r="I10" s="3">
        <v>448651</v>
      </c>
      <c r="J10" s="3">
        <f t="shared" si="0"/>
        <v>8.00143966723789e-5</v>
      </c>
      <c r="K10" s="3">
        <f t="shared" si="1"/>
        <v>35.9012516696583</v>
      </c>
    </row>
    <row r="11" ht="13.85" spans="1:11">
      <c r="A11" s="3">
        <v>8</v>
      </c>
      <c r="B11" s="3" t="s">
        <v>23</v>
      </c>
      <c r="C11" s="3" t="s">
        <v>14</v>
      </c>
      <c r="D11" s="3" t="s">
        <v>13</v>
      </c>
      <c r="E11" s="3">
        <v>0.372413</v>
      </c>
      <c r="F11" s="3">
        <v>0.00918737</v>
      </c>
      <c r="G11" s="3">
        <v>0.00161897</v>
      </c>
      <c r="H11" s="5">
        <v>1.40001e-8</v>
      </c>
      <c r="I11" s="3">
        <v>448651</v>
      </c>
      <c r="J11" s="3">
        <f t="shared" si="0"/>
        <v>7.17736445080454e-5</v>
      </c>
      <c r="K11" s="3">
        <f t="shared" si="1"/>
        <v>32.2034851963885</v>
      </c>
    </row>
    <row r="12" ht="13.85" spans="1:11">
      <c r="A12" s="3">
        <v>9</v>
      </c>
      <c r="B12" s="3" t="s">
        <v>24</v>
      </c>
      <c r="C12" s="3" t="s">
        <v>13</v>
      </c>
      <c r="D12" s="3" t="s">
        <v>14</v>
      </c>
      <c r="E12" s="3">
        <v>0.361369</v>
      </c>
      <c r="F12" s="3">
        <v>0.0110063</v>
      </c>
      <c r="G12" s="3">
        <v>0.00163687</v>
      </c>
      <c r="H12" s="5">
        <v>1.80011e-11</v>
      </c>
      <c r="I12" s="3">
        <v>448651</v>
      </c>
      <c r="J12" s="3">
        <f t="shared" si="0"/>
        <v>0.00010076319066449</v>
      </c>
      <c r="K12" s="3">
        <f t="shared" si="1"/>
        <v>45.2118604197447</v>
      </c>
    </row>
    <row r="13" ht="13.85" spans="1:11">
      <c r="A13" s="3">
        <v>10</v>
      </c>
      <c r="B13" s="3" t="s">
        <v>25</v>
      </c>
      <c r="C13" s="3" t="s">
        <v>16</v>
      </c>
      <c r="D13" s="3" t="s">
        <v>13</v>
      </c>
      <c r="E13" s="3">
        <v>0.757204</v>
      </c>
      <c r="F13" s="3">
        <v>0.0103715</v>
      </c>
      <c r="G13" s="3">
        <v>0.00183004</v>
      </c>
      <c r="H13" s="5">
        <v>1.40001e-8</v>
      </c>
      <c r="I13" s="3">
        <v>448651</v>
      </c>
      <c r="J13" s="3">
        <f t="shared" si="0"/>
        <v>7.15850361112848e-5</v>
      </c>
      <c r="K13" s="3">
        <f t="shared" si="1"/>
        <v>32.1188540956221</v>
      </c>
    </row>
    <row r="14" ht="13.85" spans="1:11">
      <c r="A14" s="3">
        <v>11</v>
      </c>
      <c r="B14" s="3" t="s">
        <v>26</v>
      </c>
      <c r="C14" s="3" t="s">
        <v>18</v>
      </c>
      <c r="D14" s="3" t="s">
        <v>16</v>
      </c>
      <c r="E14" s="3">
        <v>0.515902</v>
      </c>
      <c r="F14" s="3">
        <v>-0.00945755</v>
      </c>
      <c r="G14" s="3">
        <v>0.0015679</v>
      </c>
      <c r="H14" s="5">
        <v>1.6e-9</v>
      </c>
      <c r="I14" s="3">
        <v>448651</v>
      </c>
      <c r="J14" s="3">
        <f t="shared" si="0"/>
        <v>8.10917574179067e-5</v>
      </c>
      <c r="K14" s="3">
        <f t="shared" si="1"/>
        <v>36.3846863719474</v>
      </c>
    </row>
    <row r="15" ht="13.85" spans="1:11">
      <c r="A15" s="3">
        <v>12</v>
      </c>
      <c r="B15" s="3" t="s">
        <v>27</v>
      </c>
      <c r="C15" s="3" t="s">
        <v>16</v>
      </c>
      <c r="D15" s="3" t="s">
        <v>13</v>
      </c>
      <c r="E15" s="3">
        <v>0.39275</v>
      </c>
      <c r="F15" s="3">
        <v>-0.00890406</v>
      </c>
      <c r="G15" s="3">
        <v>0.00159767</v>
      </c>
      <c r="H15" s="5">
        <v>2.5e-8</v>
      </c>
      <c r="I15" s="3">
        <v>448651</v>
      </c>
      <c r="J15" s="3">
        <f t="shared" si="0"/>
        <v>6.92250518530226e-5</v>
      </c>
      <c r="K15" s="3">
        <f t="shared" si="1"/>
        <v>31.0599004120233</v>
      </c>
    </row>
    <row r="16" ht="13.85" spans="1:11">
      <c r="A16" s="3">
        <v>13</v>
      </c>
      <c r="B16" s="3" t="s">
        <v>28</v>
      </c>
      <c r="C16" s="3" t="s">
        <v>16</v>
      </c>
      <c r="D16" s="3" t="s">
        <v>18</v>
      </c>
      <c r="E16" s="3">
        <v>0.367132</v>
      </c>
      <c r="F16" s="3">
        <v>-0.0107461</v>
      </c>
      <c r="G16" s="3">
        <v>0.00163223</v>
      </c>
      <c r="H16" s="5">
        <v>4.60045e-11</v>
      </c>
      <c r="I16" s="3">
        <v>448651</v>
      </c>
      <c r="J16" s="3">
        <f t="shared" si="0"/>
        <v>9.66025182076618e-5</v>
      </c>
      <c r="K16" s="3">
        <f t="shared" si="1"/>
        <v>43.344810409186</v>
      </c>
    </row>
    <row r="17" ht="13.85" spans="1:11">
      <c r="A17" s="3">
        <v>14</v>
      </c>
      <c r="B17" s="3" t="s">
        <v>29</v>
      </c>
      <c r="C17" s="3" t="s">
        <v>16</v>
      </c>
      <c r="D17" s="3" t="s">
        <v>14</v>
      </c>
      <c r="E17" s="3">
        <v>0.31274</v>
      </c>
      <c r="F17" s="3">
        <v>-0.0095798</v>
      </c>
      <c r="G17" s="3">
        <v>0.00168589</v>
      </c>
      <c r="H17" s="5">
        <v>1.29999e-8</v>
      </c>
      <c r="I17" s="3">
        <v>448651</v>
      </c>
      <c r="J17" s="3">
        <f t="shared" si="0"/>
        <v>7.19638717047119e-5</v>
      </c>
      <c r="K17" s="3">
        <f t="shared" si="1"/>
        <v>32.2888427065813</v>
      </c>
    </row>
    <row r="18" ht="13.85" spans="1:11">
      <c r="A18" s="3">
        <v>15</v>
      </c>
      <c r="B18" s="3" t="s">
        <v>30</v>
      </c>
      <c r="C18" s="3" t="s">
        <v>16</v>
      </c>
      <c r="D18" s="3" t="s">
        <v>18</v>
      </c>
      <c r="E18" s="3">
        <v>0.40346</v>
      </c>
      <c r="F18" s="3">
        <v>0.0103316</v>
      </c>
      <c r="G18" s="3">
        <v>0.00159054</v>
      </c>
      <c r="H18" s="5">
        <v>8.30042e-11</v>
      </c>
      <c r="I18" s="3">
        <v>448651</v>
      </c>
      <c r="J18" s="3">
        <f t="shared" si="0"/>
        <v>9.40365082582984e-5</v>
      </c>
      <c r="K18" s="3">
        <f t="shared" si="1"/>
        <v>42.1933531091754</v>
      </c>
    </row>
    <row r="19" ht="13.85" spans="1:11">
      <c r="A19" s="3">
        <v>16</v>
      </c>
      <c r="B19" s="3" t="s">
        <v>31</v>
      </c>
      <c r="C19" s="3" t="s">
        <v>13</v>
      </c>
      <c r="D19" s="3" t="s">
        <v>14</v>
      </c>
      <c r="E19" s="3">
        <v>0.549575</v>
      </c>
      <c r="F19" s="3">
        <v>0.0116877</v>
      </c>
      <c r="G19" s="3">
        <v>0.00161465</v>
      </c>
      <c r="H19" s="5">
        <v>4.49987e-13</v>
      </c>
      <c r="I19" s="3">
        <v>448651</v>
      </c>
      <c r="J19" s="3">
        <f t="shared" si="0"/>
        <v>0.000116772871671923</v>
      </c>
      <c r="K19" s="3">
        <f t="shared" si="1"/>
        <v>52.3961505517009</v>
      </c>
    </row>
    <row r="20" ht="13.85" spans="1:11">
      <c r="A20" s="3">
        <v>17</v>
      </c>
      <c r="B20" s="3" t="s">
        <v>32</v>
      </c>
      <c r="C20" s="3" t="s">
        <v>18</v>
      </c>
      <c r="D20" s="3" t="s">
        <v>16</v>
      </c>
      <c r="E20" s="3">
        <v>0.227386</v>
      </c>
      <c r="F20" s="3">
        <v>0.0105584</v>
      </c>
      <c r="G20" s="3">
        <v>0.00192208</v>
      </c>
      <c r="H20" s="5">
        <v>3.89996e-8</v>
      </c>
      <c r="I20" s="3">
        <v>448651</v>
      </c>
      <c r="J20" s="3">
        <f t="shared" si="0"/>
        <v>6.72535871644704e-5</v>
      </c>
      <c r="K20" s="3">
        <f t="shared" si="1"/>
        <v>30.1752840238468</v>
      </c>
    </row>
    <row r="21" ht="13.85" spans="1:11">
      <c r="A21" s="3"/>
      <c r="B21" s="3"/>
      <c r="C21" s="3"/>
      <c r="D21" s="3"/>
      <c r="E21" s="3"/>
      <c r="F21" s="3"/>
      <c r="G21" s="3"/>
      <c r="H21" s="5"/>
      <c r="I21" s="3"/>
      <c r="J21" s="3"/>
      <c r="K21" s="3"/>
    </row>
    <row r="22" ht="15.35" spans="1:11">
      <c r="A22" s="2" t="s">
        <v>33</v>
      </c>
      <c r="B22" s="2"/>
      <c r="C22" s="2"/>
      <c r="D22" s="2"/>
      <c r="E22" s="2"/>
      <c r="F22" s="2"/>
      <c r="G22" s="2"/>
      <c r="H22" s="2"/>
      <c r="I22" s="2"/>
      <c r="J22" s="3"/>
      <c r="K22" s="3"/>
    </row>
    <row r="23" ht="13.85" spans="1:11">
      <c r="A23" s="3">
        <v>1</v>
      </c>
      <c r="B23" s="3" t="s">
        <v>34</v>
      </c>
      <c r="C23" s="3" t="s">
        <v>18</v>
      </c>
      <c r="D23" s="3" t="s">
        <v>14</v>
      </c>
      <c r="E23" s="3">
        <v>0.554661</v>
      </c>
      <c r="F23" s="3">
        <v>-0.00800801</v>
      </c>
      <c r="G23" s="3">
        <v>0.00144212</v>
      </c>
      <c r="H23" s="5">
        <v>2.80001e-8</v>
      </c>
      <c r="I23" s="3">
        <v>435435</v>
      </c>
      <c r="J23" s="3">
        <f t="shared" ref="J23:J44" si="2">F23^2/(F23^2+(G23^2*I23))</f>
        <v>7.08096301588658e-5</v>
      </c>
      <c r="K23" s="3">
        <f t="shared" ref="K23:K44" si="3">(J23*(I23-2))/(1-J23)</f>
        <v>30.8350331062556</v>
      </c>
    </row>
    <row r="24" ht="13.85" spans="1:11">
      <c r="A24" s="3">
        <v>2</v>
      </c>
      <c r="B24" s="3" t="s">
        <v>35</v>
      </c>
      <c r="C24" s="3" t="s">
        <v>13</v>
      </c>
      <c r="D24" s="3" t="s">
        <v>16</v>
      </c>
      <c r="E24" s="3">
        <v>0.057217</v>
      </c>
      <c r="F24" s="3">
        <v>0.017133</v>
      </c>
      <c r="G24" s="3">
        <v>0.00311517</v>
      </c>
      <c r="H24" s="5">
        <v>3.79997e-8</v>
      </c>
      <c r="I24" s="3">
        <v>435435</v>
      </c>
      <c r="J24" s="3">
        <f t="shared" si="2"/>
        <v>6.94624062297802e-5</v>
      </c>
      <c r="K24" s="3">
        <f t="shared" si="3"/>
        <v>30.2483250532945</v>
      </c>
    </row>
    <row r="25" ht="13.85" spans="1:11">
      <c r="A25" s="3">
        <v>3</v>
      </c>
      <c r="B25" s="3" t="s">
        <v>36</v>
      </c>
      <c r="C25" s="3" t="s">
        <v>14</v>
      </c>
      <c r="D25" s="3" t="s">
        <v>18</v>
      </c>
      <c r="E25" s="3">
        <v>0.589193</v>
      </c>
      <c r="F25" s="3">
        <v>0.0124765</v>
      </c>
      <c r="G25" s="3">
        <v>0.00145086</v>
      </c>
      <c r="H25" s="5">
        <v>8.00018e-18</v>
      </c>
      <c r="I25" s="3">
        <v>435435</v>
      </c>
      <c r="J25" s="3">
        <f t="shared" si="2"/>
        <v>0.000169799905083869</v>
      </c>
      <c r="K25" s="3">
        <f t="shared" si="3"/>
        <v>73.9490386101215</v>
      </c>
    </row>
    <row r="26" ht="13.85" spans="1:11">
      <c r="A26" s="3">
        <v>4</v>
      </c>
      <c r="B26" s="3" t="s">
        <v>37</v>
      </c>
      <c r="C26" s="3" t="s">
        <v>13</v>
      </c>
      <c r="D26" s="3" t="s">
        <v>16</v>
      </c>
      <c r="E26" s="3">
        <v>0.499077</v>
      </c>
      <c r="F26" s="3">
        <v>0.00797933</v>
      </c>
      <c r="G26" s="3">
        <v>0.00143029</v>
      </c>
      <c r="H26" s="5">
        <v>2.39999e-8</v>
      </c>
      <c r="I26" s="3">
        <v>435435</v>
      </c>
      <c r="J26" s="3">
        <f t="shared" si="2"/>
        <v>7.14710682666597e-5</v>
      </c>
      <c r="K26" s="3">
        <f t="shared" si="3"/>
        <v>31.1230860687655</v>
      </c>
    </row>
    <row r="27" ht="13.85" spans="1:11">
      <c r="A27" s="3">
        <v>5</v>
      </c>
      <c r="B27" s="3" t="s">
        <v>38</v>
      </c>
      <c r="C27" s="3" t="s">
        <v>18</v>
      </c>
      <c r="D27" s="3" t="s">
        <v>14</v>
      </c>
      <c r="E27" s="3">
        <v>0.190124</v>
      </c>
      <c r="F27" s="3">
        <v>0.0111744</v>
      </c>
      <c r="G27" s="3">
        <v>0.00181338</v>
      </c>
      <c r="H27" s="5">
        <v>7.19996e-10</v>
      </c>
      <c r="I27" s="3">
        <v>435435</v>
      </c>
      <c r="J27" s="3">
        <f t="shared" si="2"/>
        <v>8.71986131360937e-5</v>
      </c>
      <c r="K27" s="3">
        <f t="shared" si="3"/>
        <v>37.9724648599618</v>
      </c>
    </row>
    <row r="28" ht="13.85" spans="1:11">
      <c r="A28" s="3">
        <v>6</v>
      </c>
      <c r="B28" s="3" t="s">
        <v>39</v>
      </c>
      <c r="C28" s="3" t="s">
        <v>14</v>
      </c>
      <c r="D28" s="3" t="s">
        <v>18</v>
      </c>
      <c r="E28" s="3">
        <v>0.484664</v>
      </c>
      <c r="F28" s="3">
        <v>-0.00860795</v>
      </c>
      <c r="G28" s="3">
        <v>0.00143565</v>
      </c>
      <c r="H28" s="5">
        <v>2e-9</v>
      </c>
      <c r="I28" s="3">
        <v>435435</v>
      </c>
      <c r="J28" s="3">
        <f t="shared" si="2"/>
        <v>8.25549524784842e-5</v>
      </c>
      <c r="K28" s="3">
        <f t="shared" si="3"/>
        <v>35.9501184828868</v>
      </c>
    </row>
    <row r="29" ht="13.85" spans="1:11">
      <c r="A29" s="3">
        <v>7</v>
      </c>
      <c r="B29" s="3" t="s">
        <v>40</v>
      </c>
      <c r="C29" s="3" t="s">
        <v>14</v>
      </c>
      <c r="D29" s="3" t="s">
        <v>13</v>
      </c>
      <c r="E29" s="3">
        <v>0.129168</v>
      </c>
      <c r="F29" s="3">
        <v>-0.0133033</v>
      </c>
      <c r="G29" s="3">
        <v>0.00212261</v>
      </c>
      <c r="H29" s="5">
        <v>3.69999e-10</v>
      </c>
      <c r="I29" s="3">
        <v>435435</v>
      </c>
      <c r="J29" s="3">
        <f t="shared" si="2"/>
        <v>9.02019336307004e-5</v>
      </c>
      <c r="K29" s="3">
        <f t="shared" si="3"/>
        <v>39.2804417384154</v>
      </c>
    </row>
    <row r="30" ht="13.85" spans="1:11">
      <c r="A30" s="3">
        <v>8</v>
      </c>
      <c r="B30" s="3" t="s">
        <v>41</v>
      </c>
      <c r="C30" s="3" t="s">
        <v>18</v>
      </c>
      <c r="D30" s="3" t="s">
        <v>16</v>
      </c>
      <c r="E30" s="3">
        <v>0.219338</v>
      </c>
      <c r="F30" s="3">
        <v>-0.0102862</v>
      </c>
      <c r="G30" s="3">
        <v>0.00169411</v>
      </c>
      <c r="H30" s="5">
        <v>1.29999e-9</v>
      </c>
      <c r="I30" s="3">
        <v>435435</v>
      </c>
      <c r="J30" s="3">
        <f t="shared" si="2"/>
        <v>8.46577290189965e-5</v>
      </c>
      <c r="K30" s="3">
        <f t="shared" si="3"/>
        <v>36.8658899024461</v>
      </c>
    </row>
    <row r="31" ht="13.85" spans="1:11">
      <c r="A31" s="3">
        <v>9</v>
      </c>
      <c r="B31" s="3" t="s">
        <v>42</v>
      </c>
      <c r="C31" s="3" t="s">
        <v>16</v>
      </c>
      <c r="D31" s="3" t="s">
        <v>13</v>
      </c>
      <c r="E31" s="3">
        <v>0.203909</v>
      </c>
      <c r="F31" s="3">
        <v>-0.0126218</v>
      </c>
      <c r="G31" s="3">
        <v>0.00176637</v>
      </c>
      <c r="H31" s="5">
        <v>8.99912e-13</v>
      </c>
      <c r="I31" s="3">
        <v>435435</v>
      </c>
      <c r="J31" s="3">
        <f t="shared" si="2"/>
        <v>0.00011724787244069</v>
      </c>
      <c r="K31" s="3">
        <f t="shared" si="3"/>
        <v>51.0595794675271</v>
      </c>
    </row>
    <row r="32" ht="13.85" spans="1:11">
      <c r="A32" s="3">
        <v>10</v>
      </c>
      <c r="B32" s="3" t="s">
        <v>43</v>
      </c>
      <c r="C32" s="3" t="s">
        <v>18</v>
      </c>
      <c r="D32" s="3" t="s">
        <v>16</v>
      </c>
      <c r="E32" s="3">
        <v>0.045947</v>
      </c>
      <c r="F32" s="3">
        <v>-0.0197339</v>
      </c>
      <c r="G32" s="3">
        <v>0.00352774</v>
      </c>
      <c r="H32" s="5">
        <v>2.19999e-8</v>
      </c>
      <c r="I32" s="3">
        <v>435435</v>
      </c>
      <c r="J32" s="3">
        <f t="shared" si="2"/>
        <v>7.18585027603541e-5</v>
      </c>
      <c r="K32" s="3">
        <f t="shared" si="3"/>
        <v>31.2918120152093</v>
      </c>
    </row>
    <row r="33" ht="13.85" spans="1:11">
      <c r="A33" s="3">
        <v>11</v>
      </c>
      <c r="B33" s="3" t="s">
        <v>44</v>
      </c>
      <c r="C33" s="3" t="s">
        <v>13</v>
      </c>
      <c r="D33" s="3" t="s">
        <v>16</v>
      </c>
      <c r="E33" s="3">
        <v>0.321733</v>
      </c>
      <c r="F33" s="3">
        <v>0.00894101</v>
      </c>
      <c r="G33" s="3">
        <v>0.00153327</v>
      </c>
      <c r="H33" s="5">
        <v>5.49997e-9</v>
      </c>
      <c r="I33" s="3">
        <v>435435</v>
      </c>
      <c r="J33" s="3">
        <f t="shared" si="2"/>
        <v>7.80869816451295e-5</v>
      </c>
      <c r="K33" s="3">
        <f t="shared" si="3"/>
        <v>34.0043039721438</v>
      </c>
    </row>
    <row r="34" ht="13.85" spans="1:11">
      <c r="A34" s="3">
        <v>12</v>
      </c>
      <c r="B34" s="3" t="s">
        <v>45</v>
      </c>
      <c r="C34" s="3" t="s">
        <v>16</v>
      </c>
      <c r="D34" s="3" t="s">
        <v>14</v>
      </c>
      <c r="E34" s="3">
        <v>0.179827</v>
      </c>
      <c r="F34" s="3">
        <v>-0.0113438</v>
      </c>
      <c r="G34" s="3">
        <v>0.00185732</v>
      </c>
      <c r="H34" s="5">
        <v>1e-9</v>
      </c>
      <c r="I34" s="3">
        <v>435435</v>
      </c>
      <c r="J34" s="3">
        <f t="shared" si="2"/>
        <v>8.56609946983967e-5</v>
      </c>
      <c r="K34" s="3">
        <f t="shared" si="3"/>
        <v>37.3028193011134</v>
      </c>
    </row>
    <row r="35" ht="13.85" spans="1:11">
      <c r="A35" s="3">
        <v>13</v>
      </c>
      <c r="B35" s="3" t="s">
        <v>46</v>
      </c>
      <c r="C35" s="3" t="s">
        <v>13</v>
      </c>
      <c r="D35" s="3" t="s">
        <v>14</v>
      </c>
      <c r="E35" s="3">
        <v>0.704134</v>
      </c>
      <c r="F35" s="3">
        <v>0.012474</v>
      </c>
      <c r="G35" s="3">
        <v>0.00156199</v>
      </c>
      <c r="H35" s="5">
        <v>1.39991e-15</v>
      </c>
      <c r="I35" s="3">
        <v>435435</v>
      </c>
      <c r="J35" s="3">
        <f t="shared" si="2"/>
        <v>0.00014644280629899</v>
      </c>
      <c r="K35" s="3">
        <f t="shared" si="3"/>
        <v>63.775369919332</v>
      </c>
    </row>
    <row r="36" ht="13.85" spans="1:11">
      <c r="A36" s="3">
        <v>14</v>
      </c>
      <c r="B36" s="3" t="s">
        <v>47</v>
      </c>
      <c r="C36" s="3" t="s">
        <v>16</v>
      </c>
      <c r="D36" s="3" t="s">
        <v>13</v>
      </c>
      <c r="E36" s="3">
        <v>0.846577</v>
      </c>
      <c r="F36" s="3">
        <v>-0.0108184</v>
      </c>
      <c r="G36" s="3">
        <v>0.00197644</v>
      </c>
      <c r="H36" s="5">
        <v>4.39997e-8</v>
      </c>
      <c r="I36" s="3">
        <v>435435</v>
      </c>
      <c r="J36" s="3">
        <f t="shared" si="2"/>
        <v>6.8802716324841e-5</v>
      </c>
      <c r="K36" s="3">
        <f t="shared" si="3"/>
        <v>29.9610345780374</v>
      </c>
    </row>
    <row r="37" ht="13.85" spans="1:11">
      <c r="A37" s="3">
        <v>15</v>
      </c>
      <c r="B37" s="3" t="s">
        <v>48</v>
      </c>
      <c r="C37" s="3" t="s">
        <v>14</v>
      </c>
      <c r="D37" s="3" t="s">
        <v>13</v>
      </c>
      <c r="E37" s="3">
        <v>0.66734</v>
      </c>
      <c r="F37" s="3">
        <v>-0.00916475</v>
      </c>
      <c r="G37" s="3">
        <v>0.00151342</v>
      </c>
      <c r="H37" s="5">
        <v>1.40001e-9</v>
      </c>
      <c r="I37" s="3">
        <v>435435</v>
      </c>
      <c r="J37" s="3">
        <f t="shared" si="2"/>
        <v>8.42097541701781e-5</v>
      </c>
      <c r="K37" s="3">
        <f t="shared" si="3"/>
        <v>36.6707939261249</v>
      </c>
    </row>
    <row r="38" ht="13.85" spans="1:11">
      <c r="A38" s="3">
        <v>16</v>
      </c>
      <c r="B38" s="3" t="s">
        <v>49</v>
      </c>
      <c r="C38" s="3" t="s">
        <v>13</v>
      </c>
      <c r="D38" s="3" t="s">
        <v>14</v>
      </c>
      <c r="E38" s="3">
        <v>0.719408</v>
      </c>
      <c r="F38" s="3">
        <v>0.0112719</v>
      </c>
      <c r="G38" s="3">
        <v>0.00159025</v>
      </c>
      <c r="H38" s="5">
        <v>1.39991e-12</v>
      </c>
      <c r="I38" s="3">
        <v>435435</v>
      </c>
      <c r="J38" s="3">
        <f t="shared" si="2"/>
        <v>0.000115369232747424</v>
      </c>
      <c r="K38" s="3">
        <f t="shared" si="3"/>
        <v>50.2413674309219</v>
      </c>
    </row>
    <row r="39" ht="13.85" spans="1:11">
      <c r="A39" s="3">
        <v>17</v>
      </c>
      <c r="B39" s="3" t="s">
        <v>50</v>
      </c>
      <c r="C39" s="3" t="s">
        <v>13</v>
      </c>
      <c r="D39" s="3" t="s">
        <v>18</v>
      </c>
      <c r="E39" s="3">
        <v>0.19473</v>
      </c>
      <c r="F39" s="3">
        <v>-0.0104258</v>
      </c>
      <c r="G39" s="3">
        <v>0.00180794</v>
      </c>
      <c r="H39" s="5">
        <v>8.10009e-9</v>
      </c>
      <c r="I39" s="3">
        <v>435435</v>
      </c>
      <c r="J39" s="3">
        <f t="shared" si="2"/>
        <v>7.63649816099823e-5</v>
      </c>
      <c r="K39" s="3">
        <f t="shared" si="3"/>
        <v>33.2543725069243</v>
      </c>
    </row>
    <row r="40" ht="13.85" spans="1:11">
      <c r="A40" s="3">
        <v>18</v>
      </c>
      <c r="B40" s="3" t="s">
        <v>51</v>
      </c>
      <c r="C40" s="3" t="s">
        <v>14</v>
      </c>
      <c r="D40" s="3" t="s">
        <v>16</v>
      </c>
      <c r="E40" s="3">
        <v>0.242533</v>
      </c>
      <c r="F40" s="3">
        <v>-0.00935</v>
      </c>
      <c r="G40" s="3">
        <v>0.00166573</v>
      </c>
      <c r="H40" s="5">
        <v>2e-8</v>
      </c>
      <c r="I40" s="3">
        <v>435435</v>
      </c>
      <c r="J40" s="3">
        <f t="shared" si="2"/>
        <v>7.2353450703115e-5</v>
      </c>
      <c r="K40" s="3">
        <f t="shared" si="3"/>
        <v>31.5073597662111</v>
      </c>
    </row>
    <row r="41" ht="13.85" spans="1:11">
      <c r="A41" s="3">
        <v>19</v>
      </c>
      <c r="B41" s="3" t="s">
        <v>52</v>
      </c>
      <c r="C41" s="3" t="s">
        <v>18</v>
      </c>
      <c r="D41" s="3" t="s">
        <v>16</v>
      </c>
      <c r="E41" s="3">
        <v>0.52355</v>
      </c>
      <c r="F41" s="3">
        <v>0.00816444</v>
      </c>
      <c r="G41" s="3">
        <v>0.00142564</v>
      </c>
      <c r="H41" s="5">
        <v>1e-8</v>
      </c>
      <c r="I41" s="3">
        <v>435435</v>
      </c>
      <c r="J41" s="3">
        <f t="shared" si="2"/>
        <v>7.53142256323864e-5</v>
      </c>
      <c r="K41" s="3">
        <f t="shared" si="3"/>
        <v>32.796769273068</v>
      </c>
    </row>
    <row r="42" ht="13.85" spans="1:11">
      <c r="A42" s="3">
        <v>20</v>
      </c>
      <c r="B42" s="3" t="s">
        <v>53</v>
      </c>
      <c r="C42" s="3" t="s">
        <v>16</v>
      </c>
      <c r="D42" s="3" t="s">
        <v>13</v>
      </c>
      <c r="E42" s="3">
        <v>0.370054</v>
      </c>
      <c r="F42" s="3">
        <v>-0.00805142</v>
      </c>
      <c r="G42" s="3">
        <v>0.0014749</v>
      </c>
      <c r="H42" s="5">
        <v>4.79999e-8</v>
      </c>
      <c r="I42" s="3">
        <v>435435</v>
      </c>
      <c r="J42" s="3">
        <f t="shared" si="2"/>
        <v>6.84331856330929e-5</v>
      </c>
      <c r="K42" s="3">
        <f t="shared" si="3"/>
        <v>29.8001066360038</v>
      </c>
    </row>
    <row r="43" ht="13.85" spans="1:11">
      <c r="A43" s="3">
        <v>21</v>
      </c>
      <c r="B43" s="3" t="s">
        <v>54</v>
      </c>
      <c r="C43" s="3" t="s">
        <v>14</v>
      </c>
      <c r="D43" s="3" t="s">
        <v>16</v>
      </c>
      <c r="E43" s="3">
        <v>0.517576</v>
      </c>
      <c r="F43" s="3">
        <v>-0.00839985</v>
      </c>
      <c r="G43" s="3">
        <v>0.00142481</v>
      </c>
      <c r="H43" s="5">
        <v>3.69999e-9</v>
      </c>
      <c r="I43" s="3">
        <v>435435</v>
      </c>
      <c r="J43" s="3">
        <f t="shared" si="2"/>
        <v>7.98125440674537e-5</v>
      </c>
      <c r="K43" s="3">
        <f t="shared" si="3"/>
        <v>34.7557894489006</v>
      </c>
    </row>
    <row r="44" ht="13.85" spans="1:11">
      <c r="A44" s="3">
        <v>22</v>
      </c>
      <c r="B44" s="3" t="s">
        <v>55</v>
      </c>
      <c r="C44" s="3" t="s">
        <v>14</v>
      </c>
      <c r="D44" s="3" t="s">
        <v>13</v>
      </c>
      <c r="E44" s="3">
        <v>0.289686</v>
      </c>
      <c r="F44" s="3">
        <v>0.0087404</v>
      </c>
      <c r="G44" s="3">
        <v>0.00157797</v>
      </c>
      <c r="H44" s="5">
        <v>2.99999e-8</v>
      </c>
      <c r="I44" s="3">
        <v>435435</v>
      </c>
      <c r="J44" s="3">
        <f t="shared" si="2"/>
        <v>7.04548993044364e-5</v>
      </c>
      <c r="K44" s="3">
        <f t="shared" si="3"/>
        <v>30.6805497638729</v>
      </c>
    </row>
    <row r="45" ht="13.8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ht="15.35" spans="1:11">
      <c r="A46" s="2" t="s">
        <v>56</v>
      </c>
      <c r="B46" s="2"/>
      <c r="C46" s="2"/>
      <c r="D46" s="2"/>
      <c r="E46" s="2"/>
      <c r="F46" s="2"/>
      <c r="G46" s="2"/>
      <c r="H46" s="2"/>
      <c r="I46" s="2"/>
      <c r="J46" s="3"/>
      <c r="K46" s="3"/>
    </row>
    <row r="47" ht="13.85" spans="1:11">
      <c r="A47" s="3">
        <v>1</v>
      </c>
      <c r="B47" s="3" t="s">
        <v>57</v>
      </c>
      <c r="C47" s="3" t="s">
        <v>18</v>
      </c>
      <c r="D47" s="3" t="s">
        <v>16</v>
      </c>
      <c r="E47" s="3">
        <v>0.154068</v>
      </c>
      <c r="F47" s="3">
        <v>0.0114466</v>
      </c>
      <c r="G47" s="3">
        <v>0.00169613</v>
      </c>
      <c r="H47" s="5">
        <v>1.50003e-11</v>
      </c>
      <c r="I47" s="3">
        <v>153992909</v>
      </c>
      <c r="J47" s="3">
        <f t="shared" ref="J47:J101" si="4">F47^2/(F47^2+(G47^2*I47))</f>
        <v>2.95756222368084e-7</v>
      </c>
      <c r="K47" s="3">
        <f t="shared" ref="K47:K101" si="5">(J47*(I47-2))/(1-J47)</f>
        <v>45.5443739158317</v>
      </c>
    </row>
    <row r="48" ht="13.85" spans="1:11">
      <c r="A48" s="3">
        <v>2</v>
      </c>
      <c r="B48" s="3" t="s">
        <v>58</v>
      </c>
      <c r="C48" s="3" t="s">
        <v>16</v>
      </c>
      <c r="D48" s="3" t="s">
        <v>13</v>
      </c>
      <c r="E48" s="3">
        <v>0.711817</v>
      </c>
      <c r="F48" s="3">
        <v>0.00776806</v>
      </c>
      <c r="G48" s="3">
        <v>0.00136078</v>
      </c>
      <c r="H48" s="5">
        <v>1.09999e-8</v>
      </c>
      <c r="I48" s="3">
        <v>97304868</v>
      </c>
      <c r="J48" s="3">
        <f t="shared" si="4"/>
        <v>3.34899573307659e-7</v>
      </c>
      <c r="K48" s="3">
        <f t="shared" si="5"/>
        <v>32.5873690176549</v>
      </c>
    </row>
    <row r="49" ht="13.85" spans="1:11">
      <c r="A49" s="3">
        <v>3</v>
      </c>
      <c r="B49" s="3" t="s">
        <v>59</v>
      </c>
      <c r="C49" s="3" t="s">
        <v>13</v>
      </c>
      <c r="D49" s="3" t="s">
        <v>14</v>
      </c>
      <c r="E49" s="3">
        <v>0.21008</v>
      </c>
      <c r="F49" s="3">
        <v>0.00942073</v>
      </c>
      <c r="G49" s="3">
        <v>0.0015033</v>
      </c>
      <c r="H49" s="5">
        <v>3.69999e-10</v>
      </c>
      <c r="I49" s="3">
        <v>204564714</v>
      </c>
      <c r="J49" s="3">
        <f t="shared" si="4"/>
        <v>1.91976023947658e-7</v>
      </c>
      <c r="K49" s="3">
        <f t="shared" si="5"/>
        <v>39.2715275889495</v>
      </c>
    </row>
    <row r="50" ht="13.85" spans="1:11">
      <c r="A50" s="3">
        <v>4</v>
      </c>
      <c r="B50" s="3" t="s">
        <v>60</v>
      </c>
      <c r="C50" s="3" t="s">
        <v>16</v>
      </c>
      <c r="D50" s="3" t="s">
        <v>18</v>
      </c>
      <c r="E50" s="3">
        <v>0.611539</v>
      </c>
      <c r="F50" s="3">
        <v>-0.00801014</v>
      </c>
      <c r="G50" s="3">
        <v>0.00125414</v>
      </c>
      <c r="H50" s="5">
        <v>1.7e-10</v>
      </c>
      <c r="I50" s="3">
        <v>65945906</v>
      </c>
      <c r="J50" s="3">
        <f t="shared" si="4"/>
        <v>6.18585970901734e-7</v>
      </c>
      <c r="K50" s="3">
        <f t="shared" si="5"/>
        <v>40.7932362869562</v>
      </c>
    </row>
    <row r="51" ht="13.85" spans="1:11">
      <c r="A51" s="3">
        <v>5</v>
      </c>
      <c r="B51" s="3" t="s">
        <v>61</v>
      </c>
      <c r="C51" s="3" t="s">
        <v>13</v>
      </c>
      <c r="D51" s="3" t="s">
        <v>14</v>
      </c>
      <c r="E51" s="3">
        <v>0.730517</v>
      </c>
      <c r="F51" s="3">
        <v>-0.0131742</v>
      </c>
      <c r="G51" s="3">
        <v>0.00137761</v>
      </c>
      <c r="H51" s="5">
        <v>1.10002e-21</v>
      </c>
      <c r="I51" s="3">
        <v>72729142</v>
      </c>
      <c r="J51" s="3">
        <f t="shared" si="4"/>
        <v>1.25743898536626e-6</v>
      </c>
      <c r="K51" s="3">
        <f t="shared" si="5"/>
        <v>91.4525710041884</v>
      </c>
    </row>
    <row r="52" ht="13.85" spans="1:11">
      <c r="A52" s="3">
        <v>6</v>
      </c>
      <c r="B52" s="3" t="s">
        <v>62</v>
      </c>
      <c r="C52" s="3" t="s">
        <v>14</v>
      </c>
      <c r="D52" s="3" t="s">
        <v>13</v>
      </c>
      <c r="E52" s="3">
        <v>0.130942</v>
      </c>
      <c r="F52" s="3">
        <v>-0.0138606</v>
      </c>
      <c r="G52" s="3">
        <v>0.00196025</v>
      </c>
      <c r="H52" s="5">
        <v>1.50003e-12</v>
      </c>
      <c r="I52" s="3">
        <v>651365</v>
      </c>
      <c r="J52" s="3">
        <f t="shared" si="4"/>
        <v>7.67508834890975e-5</v>
      </c>
      <c r="K52" s="3">
        <f t="shared" si="5"/>
        <v>49.9965229994206</v>
      </c>
    </row>
    <row r="53" ht="13.85" spans="1:11">
      <c r="A53" s="3">
        <v>7</v>
      </c>
      <c r="B53" s="3" t="s">
        <v>63</v>
      </c>
      <c r="C53" s="3" t="s">
        <v>18</v>
      </c>
      <c r="D53" s="3" t="s">
        <v>13</v>
      </c>
      <c r="E53" s="3">
        <v>0.267872</v>
      </c>
      <c r="F53" s="3">
        <v>0.00804043</v>
      </c>
      <c r="G53" s="3">
        <v>0.00139033</v>
      </c>
      <c r="H53" s="5">
        <v>7.29995e-9</v>
      </c>
      <c r="I53" s="3">
        <v>58072660</v>
      </c>
      <c r="J53" s="3">
        <f t="shared" si="4"/>
        <v>5.7590492630755e-7</v>
      </c>
      <c r="K53" s="3">
        <f t="shared" si="5"/>
        <v>33.4443490867389</v>
      </c>
    </row>
    <row r="54" ht="13.85" spans="1:11">
      <c r="A54" s="3">
        <v>8</v>
      </c>
      <c r="B54" s="3" t="s">
        <v>64</v>
      </c>
      <c r="C54" s="3" t="s">
        <v>14</v>
      </c>
      <c r="D54" s="3" t="s">
        <v>13</v>
      </c>
      <c r="E54" s="3">
        <v>0.632839</v>
      </c>
      <c r="F54" s="3">
        <v>-0.00844567</v>
      </c>
      <c r="G54" s="3">
        <v>0.0012744</v>
      </c>
      <c r="H54" s="5">
        <v>3.40017e-11</v>
      </c>
      <c r="I54" s="3">
        <v>60235568</v>
      </c>
      <c r="J54" s="3">
        <f t="shared" si="4"/>
        <v>7.29127307788133e-7</v>
      </c>
      <c r="K54" s="3">
        <f t="shared" si="5"/>
        <v>43.9194280935288</v>
      </c>
    </row>
    <row r="55" ht="13.85" spans="1:11">
      <c r="A55" s="3">
        <v>9</v>
      </c>
      <c r="B55" s="3" t="s">
        <v>65</v>
      </c>
      <c r="C55" s="3" t="s">
        <v>18</v>
      </c>
      <c r="D55" s="3" t="s">
        <v>16</v>
      </c>
      <c r="E55" s="3">
        <v>0.318282</v>
      </c>
      <c r="F55" s="3">
        <v>0.00738684</v>
      </c>
      <c r="G55" s="3">
        <v>0.00131242</v>
      </c>
      <c r="H55" s="5">
        <v>1.79999e-8</v>
      </c>
      <c r="I55" s="3">
        <v>225447371</v>
      </c>
      <c r="J55" s="3">
        <f t="shared" si="4"/>
        <v>1.40516223179574e-7</v>
      </c>
      <c r="K55" s="3">
        <f t="shared" si="5"/>
        <v>31.6790172690677</v>
      </c>
    </row>
    <row r="56" ht="13.85" spans="1:11">
      <c r="A56" s="3">
        <v>10</v>
      </c>
      <c r="B56" s="3" t="s">
        <v>66</v>
      </c>
      <c r="C56" s="3" t="s">
        <v>16</v>
      </c>
      <c r="D56" s="3" t="s">
        <v>18</v>
      </c>
      <c r="E56" s="3">
        <v>0.481314</v>
      </c>
      <c r="F56" s="3">
        <v>-0.00726908</v>
      </c>
      <c r="G56" s="3">
        <v>0.00122339</v>
      </c>
      <c r="H56" s="5">
        <v>2.80001e-9</v>
      </c>
      <c r="I56" s="3">
        <v>104094008</v>
      </c>
      <c r="J56" s="3">
        <f t="shared" si="4"/>
        <v>3.39158859719992e-7</v>
      </c>
      <c r="K56" s="3">
        <f t="shared" si="5"/>
        <v>35.3044163524516</v>
      </c>
    </row>
    <row r="57" ht="13.85" spans="1:11">
      <c r="A57" s="3">
        <v>11</v>
      </c>
      <c r="B57" s="3" t="s">
        <v>67</v>
      </c>
      <c r="C57" s="3" t="s">
        <v>18</v>
      </c>
      <c r="D57" s="3" t="s">
        <v>16</v>
      </c>
      <c r="E57" s="3">
        <v>0.344088</v>
      </c>
      <c r="F57" s="3">
        <v>-0.00843921</v>
      </c>
      <c r="G57" s="3">
        <v>0.00129268</v>
      </c>
      <c r="H57" s="5">
        <v>6.59933e-11</v>
      </c>
      <c r="I57" s="3">
        <v>45157336</v>
      </c>
      <c r="J57" s="3">
        <f t="shared" si="4"/>
        <v>9.43827887673499e-7</v>
      </c>
      <c r="K57" s="3">
        <f t="shared" si="5"/>
        <v>42.6207913888782</v>
      </c>
    </row>
    <row r="58" ht="13.85" spans="1:11">
      <c r="A58" s="3">
        <v>12</v>
      </c>
      <c r="B58" s="3" t="s">
        <v>68</v>
      </c>
      <c r="C58" s="3" t="s">
        <v>18</v>
      </c>
      <c r="D58" s="3" t="s">
        <v>16</v>
      </c>
      <c r="E58" s="3">
        <v>0.528785</v>
      </c>
      <c r="F58" s="3">
        <v>-0.00766096</v>
      </c>
      <c r="G58" s="3">
        <v>0.0012287</v>
      </c>
      <c r="H58" s="5">
        <v>4.49997e-10</v>
      </c>
      <c r="I58" s="3">
        <v>146298007</v>
      </c>
      <c r="J58" s="3">
        <f t="shared" si="4"/>
        <v>2.65727283478625e-7</v>
      </c>
      <c r="K58" s="3">
        <f t="shared" si="5"/>
        <v>38.8753817772419</v>
      </c>
    </row>
    <row r="59" ht="13.85" spans="1:11">
      <c r="A59" s="3">
        <v>13</v>
      </c>
      <c r="B59" s="3" t="s">
        <v>69</v>
      </c>
      <c r="C59" s="3" t="s">
        <v>14</v>
      </c>
      <c r="D59" s="3" t="s">
        <v>13</v>
      </c>
      <c r="E59" s="3">
        <v>0.627412</v>
      </c>
      <c r="F59" s="3">
        <v>-0.00783382</v>
      </c>
      <c r="G59" s="3">
        <v>0.001266</v>
      </c>
      <c r="H59" s="5">
        <v>6.1e-10</v>
      </c>
      <c r="I59" s="3">
        <v>85642479</v>
      </c>
      <c r="J59" s="3">
        <f t="shared" si="4"/>
        <v>4.47085249332335e-7</v>
      </c>
      <c r="K59" s="3">
        <f t="shared" si="5"/>
        <v>38.2895053016568</v>
      </c>
    </row>
    <row r="60" ht="13.85" spans="1:11">
      <c r="A60" s="3">
        <v>14</v>
      </c>
      <c r="B60" s="3" t="s">
        <v>70</v>
      </c>
      <c r="C60" s="3" t="s">
        <v>16</v>
      </c>
      <c r="D60" s="3" t="s">
        <v>14</v>
      </c>
      <c r="E60" s="3">
        <v>0.493966</v>
      </c>
      <c r="F60" s="3">
        <v>0.00898012</v>
      </c>
      <c r="G60" s="3">
        <v>0.00122355</v>
      </c>
      <c r="H60" s="5">
        <v>2.09991e-13</v>
      </c>
      <c r="I60" s="3">
        <v>21038260</v>
      </c>
      <c r="J60" s="3">
        <f t="shared" si="4"/>
        <v>2.56041231583831e-6</v>
      </c>
      <c r="K60" s="3">
        <f t="shared" si="5"/>
        <v>53.8667528080812</v>
      </c>
    </row>
    <row r="61" ht="13.85" spans="1:11">
      <c r="A61" s="3">
        <v>15</v>
      </c>
      <c r="B61" s="3" t="s">
        <v>71</v>
      </c>
      <c r="C61" s="3" t="s">
        <v>18</v>
      </c>
      <c r="D61" s="3" t="s">
        <v>16</v>
      </c>
      <c r="E61" s="3">
        <v>0.807546</v>
      </c>
      <c r="F61" s="3">
        <v>0.00917471</v>
      </c>
      <c r="G61" s="3">
        <v>0.00155324</v>
      </c>
      <c r="H61" s="5">
        <v>3.50002e-9</v>
      </c>
      <c r="I61" s="3">
        <v>185824903</v>
      </c>
      <c r="J61" s="3">
        <f t="shared" si="4"/>
        <v>1.87760210109783e-7</v>
      </c>
      <c r="K61" s="3">
        <f t="shared" si="5"/>
        <v>34.8905290064426</v>
      </c>
    </row>
    <row r="62" ht="13.85" spans="1:11">
      <c r="A62" s="3">
        <v>16</v>
      </c>
      <c r="B62" s="3" t="s">
        <v>72</v>
      </c>
      <c r="C62" s="3" t="s">
        <v>18</v>
      </c>
      <c r="D62" s="3" t="s">
        <v>16</v>
      </c>
      <c r="E62" s="3">
        <v>0.433148</v>
      </c>
      <c r="F62" s="3">
        <v>0.00791271</v>
      </c>
      <c r="G62" s="3">
        <v>0.00123354</v>
      </c>
      <c r="H62" s="5">
        <v>1.40001e-10</v>
      </c>
      <c r="I62" s="3">
        <v>59882235</v>
      </c>
      <c r="J62" s="3">
        <f t="shared" si="4"/>
        <v>6.87140782025316e-7</v>
      </c>
      <c r="K62" s="3">
        <f t="shared" si="5"/>
        <v>41.1475526872037</v>
      </c>
    </row>
    <row r="63" ht="13.85" spans="1:11">
      <c r="A63" s="3">
        <v>17</v>
      </c>
      <c r="B63" s="3" t="s">
        <v>73</v>
      </c>
      <c r="C63" s="3" t="s">
        <v>16</v>
      </c>
      <c r="D63" s="3" t="s">
        <v>18</v>
      </c>
      <c r="E63" s="3">
        <v>0.522495</v>
      </c>
      <c r="F63" s="3">
        <v>-0.00757392</v>
      </c>
      <c r="G63" s="3">
        <v>0.00122365</v>
      </c>
      <c r="H63" s="5">
        <v>5.99998e-10</v>
      </c>
      <c r="I63" s="3">
        <v>92950673</v>
      </c>
      <c r="J63" s="3">
        <f t="shared" si="4"/>
        <v>4.12168009054676e-7</v>
      </c>
      <c r="K63" s="3">
        <f t="shared" si="5"/>
        <v>38.3113087970621</v>
      </c>
    </row>
    <row r="64" ht="13.85" spans="1:11">
      <c r="A64" s="3">
        <v>18</v>
      </c>
      <c r="B64" s="3" t="s">
        <v>74</v>
      </c>
      <c r="C64" s="3" t="s">
        <v>14</v>
      </c>
      <c r="D64" s="3" t="s">
        <v>13</v>
      </c>
      <c r="E64" s="3">
        <v>0.489167</v>
      </c>
      <c r="F64" s="3">
        <v>0.00728855</v>
      </c>
      <c r="G64" s="3">
        <v>0.00122061</v>
      </c>
      <c r="H64" s="5">
        <v>2.39999e-9</v>
      </c>
      <c r="I64" s="3">
        <v>95902093</v>
      </c>
      <c r="J64" s="3">
        <f t="shared" si="4"/>
        <v>3.71792119827587e-7</v>
      </c>
      <c r="K64" s="3">
        <f t="shared" si="5"/>
        <v>35.6556549652797</v>
      </c>
    </row>
    <row r="65" ht="13.85" spans="1:11">
      <c r="A65" s="3">
        <v>19</v>
      </c>
      <c r="B65" s="3" t="s">
        <v>75</v>
      </c>
      <c r="C65" s="3" t="s">
        <v>14</v>
      </c>
      <c r="D65" s="3" t="s">
        <v>13</v>
      </c>
      <c r="E65" s="3">
        <v>0.539822</v>
      </c>
      <c r="F65" s="3">
        <v>0.00832073</v>
      </c>
      <c r="G65" s="3">
        <v>0.00122891</v>
      </c>
      <c r="H65" s="5">
        <v>1.29987e-11</v>
      </c>
      <c r="I65" s="3">
        <v>50782834</v>
      </c>
      <c r="J65" s="3">
        <f t="shared" si="4"/>
        <v>9.02745594098981e-7</v>
      </c>
      <c r="K65" s="3">
        <f t="shared" si="5"/>
        <v>45.8440192293551</v>
      </c>
    </row>
    <row r="66" ht="13.85" spans="1:11">
      <c r="A66" s="3">
        <v>20</v>
      </c>
      <c r="B66" s="3" t="s">
        <v>76</v>
      </c>
      <c r="C66" s="3" t="s">
        <v>16</v>
      </c>
      <c r="D66" s="3" t="s">
        <v>18</v>
      </c>
      <c r="E66" s="3">
        <v>0.635353</v>
      </c>
      <c r="F66" s="3">
        <v>-0.0069217</v>
      </c>
      <c r="G66" s="3">
        <v>0.00126583</v>
      </c>
      <c r="H66" s="5">
        <v>4.49997e-8</v>
      </c>
      <c r="I66" s="3">
        <v>31875712</v>
      </c>
      <c r="J66" s="3">
        <f t="shared" si="4"/>
        <v>9.38025132034025e-7</v>
      </c>
      <c r="K66" s="3">
        <f t="shared" si="5"/>
        <v>29.9002451286097</v>
      </c>
    </row>
    <row r="67" ht="13.85" spans="1:11">
      <c r="A67" s="3">
        <v>21</v>
      </c>
      <c r="B67" s="3" t="s">
        <v>77</v>
      </c>
      <c r="C67" s="3" t="s">
        <v>13</v>
      </c>
      <c r="D67" s="3" t="s">
        <v>16</v>
      </c>
      <c r="E67" s="3">
        <v>0.235126</v>
      </c>
      <c r="F67" s="3">
        <v>0.0132585</v>
      </c>
      <c r="G67" s="3">
        <v>0.00144389</v>
      </c>
      <c r="H67" s="5">
        <v>4.19952e-20</v>
      </c>
      <c r="I67" s="3">
        <v>51187787</v>
      </c>
      <c r="J67" s="3">
        <f t="shared" si="4"/>
        <v>1.64722717805473e-6</v>
      </c>
      <c r="K67" s="3">
        <f t="shared" si="5"/>
        <v>84.3180495274051</v>
      </c>
    </row>
    <row r="68" ht="13.85" spans="1:11">
      <c r="A68" s="3">
        <v>22</v>
      </c>
      <c r="B68" s="3" t="s">
        <v>78</v>
      </c>
      <c r="C68" s="3" t="s">
        <v>13</v>
      </c>
      <c r="D68" s="3" t="s">
        <v>14</v>
      </c>
      <c r="E68" s="3">
        <v>0.485636</v>
      </c>
      <c r="F68" s="3">
        <v>0.0068183</v>
      </c>
      <c r="G68" s="3">
        <v>0.00122813</v>
      </c>
      <c r="H68" s="5">
        <v>2.80001e-8</v>
      </c>
      <c r="I68" s="3">
        <v>35078743</v>
      </c>
      <c r="J68" s="3">
        <f t="shared" si="4"/>
        <v>8.78656502402737e-7</v>
      </c>
      <c r="K68" s="3">
        <f t="shared" si="5"/>
        <v>30.82219095787</v>
      </c>
    </row>
    <row r="69" ht="13.85" spans="1:11">
      <c r="A69" s="3">
        <v>23</v>
      </c>
      <c r="B69" s="3" t="s">
        <v>79</v>
      </c>
      <c r="C69" s="3" t="s">
        <v>18</v>
      </c>
      <c r="D69" s="3" t="s">
        <v>16</v>
      </c>
      <c r="E69" s="3">
        <v>0.492595</v>
      </c>
      <c r="F69" s="3">
        <v>-0.00704676</v>
      </c>
      <c r="G69" s="3">
        <v>0.00125592</v>
      </c>
      <c r="H69" s="5">
        <v>2e-8</v>
      </c>
      <c r="I69" s="3">
        <v>153495206</v>
      </c>
      <c r="J69" s="3">
        <f t="shared" si="4"/>
        <v>2.05097375449746e-7</v>
      </c>
      <c r="K69" s="3">
        <f t="shared" si="5"/>
        <v>31.4814699412903</v>
      </c>
    </row>
    <row r="70" ht="13.85" spans="1:11">
      <c r="A70" s="3">
        <v>24</v>
      </c>
      <c r="B70" s="3" t="s">
        <v>80</v>
      </c>
      <c r="C70" s="3" t="s">
        <v>14</v>
      </c>
      <c r="D70" s="3" t="s">
        <v>13</v>
      </c>
      <c r="E70" s="3">
        <v>0.372973</v>
      </c>
      <c r="F70" s="3">
        <v>0.0195637</v>
      </c>
      <c r="G70" s="3">
        <v>0.00126299</v>
      </c>
      <c r="H70" s="5">
        <v>4.10015e-54</v>
      </c>
      <c r="I70" s="3">
        <v>143723137</v>
      </c>
      <c r="J70" s="3">
        <f t="shared" si="4"/>
        <v>1.66945513471651e-6</v>
      </c>
      <c r="K70" s="3">
        <f t="shared" si="5"/>
        <v>239.939726271913</v>
      </c>
    </row>
    <row r="71" ht="13.85" spans="1:11">
      <c r="A71" s="3">
        <v>25</v>
      </c>
      <c r="B71" s="3" t="s">
        <v>81</v>
      </c>
      <c r="C71" s="3" t="s">
        <v>16</v>
      </c>
      <c r="D71" s="3" t="s">
        <v>13</v>
      </c>
      <c r="E71" s="3">
        <v>0.24901</v>
      </c>
      <c r="F71" s="3">
        <v>-0.00815943</v>
      </c>
      <c r="G71" s="3">
        <v>0.00141599</v>
      </c>
      <c r="H71" s="5">
        <v>8.30004e-9</v>
      </c>
      <c r="I71" s="3">
        <v>127595077</v>
      </c>
      <c r="J71" s="3">
        <f t="shared" si="4"/>
        <v>2.60234719500626e-7</v>
      </c>
      <c r="K71" s="3">
        <f t="shared" si="5"/>
        <v>33.2046771932962</v>
      </c>
    </row>
    <row r="72" ht="13.85" spans="1:11">
      <c r="A72" s="3">
        <v>26</v>
      </c>
      <c r="B72" s="3" t="s">
        <v>82</v>
      </c>
      <c r="C72" s="3" t="s">
        <v>16</v>
      </c>
      <c r="D72" s="3" t="s">
        <v>18</v>
      </c>
      <c r="E72" s="3">
        <v>0.235903</v>
      </c>
      <c r="F72" s="3">
        <v>-0.00804815</v>
      </c>
      <c r="G72" s="3">
        <v>0.00145251</v>
      </c>
      <c r="H72" s="5">
        <v>2.99999e-8</v>
      </c>
      <c r="I72" s="3">
        <v>10209623</v>
      </c>
      <c r="J72" s="3">
        <f t="shared" si="4"/>
        <v>3.00706524033451e-6</v>
      </c>
      <c r="K72" s="3">
        <f t="shared" si="5"/>
        <v>30.7010887462661</v>
      </c>
    </row>
    <row r="73" ht="13.85" spans="1:11">
      <c r="A73" s="3">
        <v>27</v>
      </c>
      <c r="B73" s="3" t="s">
        <v>83</v>
      </c>
      <c r="C73" s="3" t="s">
        <v>14</v>
      </c>
      <c r="D73" s="3" t="s">
        <v>13</v>
      </c>
      <c r="E73" s="3">
        <v>0.544469</v>
      </c>
      <c r="F73" s="3">
        <v>0.00743079</v>
      </c>
      <c r="G73" s="3">
        <v>0.0012406</v>
      </c>
      <c r="H73" s="5">
        <v>2.1e-9</v>
      </c>
      <c r="I73" s="3">
        <v>57436577</v>
      </c>
      <c r="J73" s="3">
        <f t="shared" si="4"/>
        <v>6.24622467028111e-7</v>
      </c>
      <c r="K73" s="3">
        <f t="shared" si="5"/>
        <v>35.8761975832242</v>
      </c>
    </row>
    <row r="74" ht="13.85" spans="1:11">
      <c r="A74" s="3">
        <v>28</v>
      </c>
      <c r="B74" s="3" t="s">
        <v>84</v>
      </c>
      <c r="C74" s="3" t="s">
        <v>18</v>
      </c>
      <c r="D74" s="3" t="s">
        <v>16</v>
      </c>
      <c r="E74" s="3">
        <v>0.727296</v>
      </c>
      <c r="F74" s="3">
        <v>0.00772163</v>
      </c>
      <c r="G74" s="3">
        <v>0.00137406</v>
      </c>
      <c r="H74" s="5">
        <v>1.89998e-8</v>
      </c>
      <c r="I74" s="3">
        <v>23274223</v>
      </c>
      <c r="J74" s="3">
        <f t="shared" si="4"/>
        <v>1.35684675518911e-6</v>
      </c>
      <c r="K74" s="3">
        <f t="shared" si="5"/>
        <v>31.579594092074</v>
      </c>
    </row>
    <row r="75" ht="13.85" spans="1:11">
      <c r="A75" s="3">
        <v>29</v>
      </c>
      <c r="B75" s="3" t="s">
        <v>85</v>
      </c>
      <c r="C75" s="3" t="s">
        <v>13</v>
      </c>
      <c r="D75" s="3" t="s">
        <v>14</v>
      </c>
      <c r="E75" s="3">
        <v>0.330836</v>
      </c>
      <c r="F75" s="3">
        <v>0.00756738</v>
      </c>
      <c r="G75" s="3">
        <v>0.00129919</v>
      </c>
      <c r="H75" s="5">
        <v>5.69994e-9</v>
      </c>
      <c r="I75" s="3">
        <v>96217447</v>
      </c>
      <c r="J75" s="3">
        <f t="shared" si="4"/>
        <v>3.52607678209931e-7</v>
      </c>
      <c r="K75" s="3">
        <f t="shared" si="5"/>
        <v>33.9270218476701</v>
      </c>
    </row>
    <row r="76" ht="13.85" spans="1:11">
      <c r="A76" s="3">
        <v>30</v>
      </c>
      <c r="B76" s="3" t="s">
        <v>86</v>
      </c>
      <c r="C76" s="3" t="s">
        <v>14</v>
      </c>
      <c r="D76" s="3" t="s">
        <v>13</v>
      </c>
      <c r="E76" s="3">
        <v>0.334189</v>
      </c>
      <c r="F76" s="3">
        <v>0.00738857</v>
      </c>
      <c r="G76" s="3">
        <v>0.00129959</v>
      </c>
      <c r="H76" s="5">
        <v>1.29999e-8</v>
      </c>
      <c r="I76" s="3">
        <v>1734863</v>
      </c>
      <c r="J76" s="3">
        <f t="shared" si="4"/>
        <v>1.8630940825905e-5</v>
      </c>
      <c r="K76" s="3">
        <f t="shared" si="5"/>
        <v>32.3226948343851</v>
      </c>
    </row>
    <row r="77" ht="13.85" spans="1:11">
      <c r="A77" s="3">
        <v>31</v>
      </c>
      <c r="B77" s="3" t="s">
        <v>87</v>
      </c>
      <c r="C77" s="3" t="s">
        <v>13</v>
      </c>
      <c r="D77" s="3" t="s">
        <v>14</v>
      </c>
      <c r="E77" s="3">
        <v>0.388133</v>
      </c>
      <c r="F77" s="3">
        <v>0.00712915</v>
      </c>
      <c r="G77" s="3">
        <v>0.00125874</v>
      </c>
      <c r="H77" s="5">
        <v>1.5e-8</v>
      </c>
      <c r="I77" s="3">
        <v>5780121</v>
      </c>
      <c r="J77" s="3">
        <f t="shared" si="4"/>
        <v>5.54963088222578e-6</v>
      </c>
      <c r="K77" s="3">
        <f t="shared" si="5"/>
        <v>32.0777049247619</v>
      </c>
    </row>
    <row r="78" ht="13.85" spans="1:11">
      <c r="A78" s="3">
        <v>32</v>
      </c>
      <c r="B78" s="3" t="s">
        <v>88</v>
      </c>
      <c r="C78" s="3" t="s">
        <v>18</v>
      </c>
      <c r="D78" s="3" t="s">
        <v>14</v>
      </c>
      <c r="E78" s="3">
        <v>0.371237</v>
      </c>
      <c r="F78" s="3">
        <v>0.00732973</v>
      </c>
      <c r="G78" s="3">
        <v>0.00126801</v>
      </c>
      <c r="H78" s="5">
        <v>7.39997e-9</v>
      </c>
      <c r="I78" s="3">
        <v>125134393</v>
      </c>
      <c r="J78" s="3">
        <f t="shared" si="4"/>
        <v>2.67026147404372e-7</v>
      </c>
      <c r="K78" s="3">
        <f t="shared" si="5"/>
        <v>33.4141632589776</v>
      </c>
    </row>
    <row r="79" ht="13.85" spans="1:11">
      <c r="A79" s="3">
        <v>33</v>
      </c>
      <c r="B79" s="3" t="s">
        <v>89</v>
      </c>
      <c r="C79" s="3" t="s">
        <v>13</v>
      </c>
      <c r="D79" s="3" t="s">
        <v>14</v>
      </c>
      <c r="E79" s="3">
        <v>0.486008</v>
      </c>
      <c r="F79" s="3">
        <v>-0.00672322</v>
      </c>
      <c r="G79" s="3">
        <v>0.00122289</v>
      </c>
      <c r="H79" s="5">
        <v>3.79997e-8</v>
      </c>
      <c r="I79" s="3">
        <v>65313819</v>
      </c>
      <c r="J79" s="3">
        <f t="shared" si="4"/>
        <v>4.62779996733296e-7</v>
      </c>
      <c r="K79" s="3">
        <f t="shared" si="5"/>
        <v>30.2259420058605</v>
      </c>
    </row>
    <row r="80" ht="13.85" spans="1:11">
      <c r="A80" s="3">
        <v>34</v>
      </c>
      <c r="B80" s="3" t="s">
        <v>90</v>
      </c>
      <c r="C80" s="3" t="s">
        <v>13</v>
      </c>
      <c r="D80" s="3" t="s">
        <v>14</v>
      </c>
      <c r="E80" s="3">
        <v>0.715634</v>
      </c>
      <c r="F80" s="3">
        <v>0.0123642</v>
      </c>
      <c r="G80" s="3">
        <v>0.00135696</v>
      </c>
      <c r="H80" s="5">
        <v>8.10028e-20</v>
      </c>
      <c r="I80" s="3">
        <v>22098701</v>
      </c>
      <c r="J80" s="3">
        <f t="shared" si="4"/>
        <v>3.75689946774906e-6</v>
      </c>
      <c r="K80" s="3">
        <f t="shared" si="5"/>
        <v>83.0229024197446</v>
      </c>
    </row>
    <row r="81" ht="13.85" spans="1:11">
      <c r="A81" s="3">
        <v>35</v>
      </c>
      <c r="B81" s="3" t="s">
        <v>91</v>
      </c>
      <c r="C81" s="3" t="s">
        <v>14</v>
      </c>
      <c r="D81" s="3" t="s">
        <v>13</v>
      </c>
      <c r="E81" s="3">
        <v>0.286382</v>
      </c>
      <c r="F81" s="3">
        <v>0.00747457</v>
      </c>
      <c r="G81" s="3">
        <v>0.00135361</v>
      </c>
      <c r="H81" s="5">
        <v>3.40001e-8</v>
      </c>
      <c r="I81" s="3">
        <v>107577033</v>
      </c>
      <c r="J81" s="3">
        <f t="shared" si="4"/>
        <v>2.83442933044117e-7</v>
      </c>
      <c r="K81" s="3">
        <f t="shared" si="5"/>
        <v>30.4919578375479</v>
      </c>
    </row>
    <row r="82" ht="13.85" spans="1:11">
      <c r="A82" s="3">
        <v>36</v>
      </c>
      <c r="B82" s="3" t="s">
        <v>92</v>
      </c>
      <c r="C82" s="3" t="s">
        <v>13</v>
      </c>
      <c r="D82" s="3" t="s">
        <v>14</v>
      </c>
      <c r="E82" s="3">
        <v>0.376121</v>
      </c>
      <c r="F82" s="3">
        <v>-0.00771754</v>
      </c>
      <c r="G82" s="3">
        <v>0.00128576</v>
      </c>
      <c r="H82" s="5">
        <v>1.89998e-9</v>
      </c>
      <c r="I82" s="3">
        <v>8825774</v>
      </c>
      <c r="J82" s="3">
        <f t="shared" si="4"/>
        <v>4.08209757547547e-6</v>
      </c>
      <c r="K82" s="3">
        <f t="shared" si="5"/>
        <v>36.0278095519333</v>
      </c>
    </row>
    <row r="83" ht="13.85" spans="1:11">
      <c r="A83" s="3">
        <v>37</v>
      </c>
      <c r="B83" s="3" t="s">
        <v>93</v>
      </c>
      <c r="C83" s="3" t="s">
        <v>18</v>
      </c>
      <c r="D83" s="3" t="s">
        <v>13</v>
      </c>
      <c r="E83" s="3">
        <v>0.367992</v>
      </c>
      <c r="F83" s="3">
        <v>0.00901088</v>
      </c>
      <c r="G83" s="3">
        <v>0.00128277</v>
      </c>
      <c r="H83" s="5">
        <v>2.09991e-12</v>
      </c>
      <c r="I83" s="3">
        <v>47527052</v>
      </c>
      <c r="J83" s="3">
        <f t="shared" si="4"/>
        <v>1.03823459382488e-6</v>
      </c>
      <c r="K83" s="3">
        <f t="shared" si="5"/>
        <v>49.3442786833821</v>
      </c>
    </row>
    <row r="84" ht="13.85" spans="1:11">
      <c r="A84" s="3">
        <v>38</v>
      </c>
      <c r="B84" s="3" t="s">
        <v>94</v>
      </c>
      <c r="C84" s="3" t="s">
        <v>14</v>
      </c>
      <c r="D84" s="3" t="s">
        <v>13</v>
      </c>
      <c r="E84" s="3">
        <v>0.090976</v>
      </c>
      <c r="F84" s="3">
        <v>0.0123929</v>
      </c>
      <c r="G84" s="3">
        <v>0.00212339</v>
      </c>
      <c r="H84" s="5">
        <v>5.30005e-9</v>
      </c>
      <c r="I84" s="3">
        <v>33759092</v>
      </c>
      <c r="J84" s="3">
        <f t="shared" si="4"/>
        <v>1.00900927843252e-6</v>
      </c>
      <c r="K84" s="3">
        <f t="shared" si="5"/>
        <v>34.0632694115935</v>
      </c>
    </row>
    <row r="85" ht="13.85" spans="1:11">
      <c r="A85" s="3">
        <v>39</v>
      </c>
      <c r="B85" s="3" t="s">
        <v>95</v>
      </c>
      <c r="C85" s="3" t="s">
        <v>14</v>
      </c>
      <c r="D85" s="3" t="s">
        <v>13</v>
      </c>
      <c r="E85" s="3">
        <v>0.363079</v>
      </c>
      <c r="F85" s="3">
        <v>0.00796969</v>
      </c>
      <c r="G85" s="3">
        <v>0.00126932</v>
      </c>
      <c r="H85" s="5">
        <v>3.40001e-10</v>
      </c>
      <c r="I85" s="3">
        <v>63981507</v>
      </c>
      <c r="J85" s="3">
        <f t="shared" si="4"/>
        <v>6.16149185655423e-7</v>
      </c>
      <c r="K85" s="3">
        <f t="shared" si="5"/>
        <v>39.4221764927003</v>
      </c>
    </row>
    <row r="86" ht="13.85" spans="1:11">
      <c r="A86" s="3">
        <v>40</v>
      </c>
      <c r="B86" s="3" t="s">
        <v>96</v>
      </c>
      <c r="C86" s="3" t="s">
        <v>16</v>
      </c>
      <c r="D86" s="3" t="s">
        <v>18</v>
      </c>
      <c r="E86" s="3">
        <v>0.731883</v>
      </c>
      <c r="F86" s="3">
        <v>-0.00841258</v>
      </c>
      <c r="G86" s="3">
        <v>0.00137614</v>
      </c>
      <c r="H86" s="5">
        <v>9.80009e-10</v>
      </c>
      <c r="I86" s="3">
        <v>55924013</v>
      </c>
      <c r="J86" s="3">
        <f t="shared" si="4"/>
        <v>6.68243216802632e-7</v>
      </c>
      <c r="K86" s="3">
        <f t="shared" si="5"/>
        <v>37.3708659799735</v>
      </c>
    </row>
    <row r="87" ht="13.85" spans="1:11">
      <c r="A87" s="3">
        <v>41</v>
      </c>
      <c r="B87" s="3" t="s">
        <v>97</v>
      </c>
      <c r="C87" s="3" t="s">
        <v>18</v>
      </c>
      <c r="D87" s="3" t="s">
        <v>16</v>
      </c>
      <c r="E87" s="3">
        <v>0.451352</v>
      </c>
      <c r="F87" s="3">
        <v>0.00695315</v>
      </c>
      <c r="G87" s="3">
        <v>0.00123287</v>
      </c>
      <c r="H87" s="5">
        <v>1.7e-8</v>
      </c>
      <c r="I87" s="3">
        <v>100650708</v>
      </c>
      <c r="J87" s="3">
        <f t="shared" si="4"/>
        <v>3.16017880482717e-7</v>
      </c>
      <c r="K87" s="3">
        <f t="shared" si="5"/>
        <v>31.8074328309266</v>
      </c>
    </row>
    <row r="88" ht="13.85" spans="1:11">
      <c r="A88" s="3">
        <v>42</v>
      </c>
      <c r="B88" s="3" t="s">
        <v>98</v>
      </c>
      <c r="C88" s="3" t="s">
        <v>14</v>
      </c>
      <c r="D88" s="3" t="s">
        <v>13</v>
      </c>
      <c r="E88" s="3">
        <v>0.596671</v>
      </c>
      <c r="F88" s="3">
        <v>0.00751549</v>
      </c>
      <c r="G88" s="3">
        <v>0.00124738</v>
      </c>
      <c r="H88" s="5">
        <v>1.7e-9</v>
      </c>
      <c r="I88" s="3">
        <v>32071665</v>
      </c>
      <c r="J88" s="3">
        <f t="shared" si="4"/>
        <v>1.13186609578933e-6</v>
      </c>
      <c r="K88" s="3">
        <f t="shared" si="5"/>
        <v>36.3008690730041</v>
      </c>
    </row>
    <row r="89" ht="13.85" spans="1:11">
      <c r="A89" s="3">
        <v>43</v>
      </c>
      <c r="B89" s="3" t="s">
        <v>99</v>
      </c>
      <c r="C89" s="3" t="s">
        <v>18</v>
      </c>
      <c r="D89" s="3" t="s">
        <v>16</v>
      </c>
      <c r="E89" s="3">
        <v>0.1008</v>
      </c>
      <c r="F89" s="3">
        <v>-0.0181417</v>
      </c>
      <c r="G89" s="3">
        <v>0.0020297</v>
      </c>
      <c r="H89" s="5">
        <v>4.00037e-19</v>
      </c>
      <c r="I89" s="3">
        <v>22038125</v>
      </c>
      <c r="J89" s="3">
        <f t="shared" si="4"/>
        <v>3.62506703582267e-6</v>
      </c>
      <c r="K89" s="3">
        <f t="shared" si="5"/>
        <v>79.8899628251762</v>
      </c>
    </row>
    <row r="90" ht="13.85" spans="1:11">
      <c r="A90" s="3">
        <v>44</v>
      </c>
      <c r="B90" s="3" t="s">
        <v>100</v>
      </c>
      <c r="C90" s="3" t="s">
        <v>18</v>
      </c>
      <c r="D90" s="3" t="s">
        <v>16</v>
      </c>
      <c r="E90" s="3">
        <v>0.221473</v>
      </c>
      <c r="F90" s="3">
        <v>0.0112324</v>
      </c>
      <c r="G90" s="3">
        <v>0.00147345</v>
      </c>
      <c r="H90" s="5">
        <v>2.49977e-14</v>
      </c>
      <c r="I90" s="3">
        <v>79943606</v>
      </c>
      <c r="J90" s="3">
        <f t="shared" si="4"/>
        <v>7.26926105791265e-7</v>
      </c>
      <c r="K90" s="3">
        <f t="shared" si="5"/>
        <v>58.1131349825939</v>
      </c>
    </row>
    <row r="91" ht="13.85" spans="1:11">
      <c r="A91" s="3">
        <v>45</v>
      </c>
      <c r="B91" s="3" t="s">
        <v>101</v>
      </c>
      <c r="C91" s="3" t="s">
        <v>14</v>
      </c>
      <c r="D91" s="3" t="s">
        <v>13</v>
      </c>
      <c r="E91" s="3">
        <v>0.108545</v>
      </c>
      <c r="F91" s="3">
        <v>0.0116118</v>
      </c>
      <c r="G91" s="3">
        <v>0.00198143</v>
      </c>
      <c r="H91" s="5">
        <v>4.60002e-9</v>
      </c>
      <c r="I91" s="3">
        <v>72826387</v>
      </c>
      <c r="J91" s="3">
        <f t="shared" si="4"/>
        <v>4.71577044401228e-7</v>
      </c>
      <c r="K91" s="3">
        <f t="shared" si="5"/>
        <v>34.3432675882225</v>
      </c>
    </row>
    <row r="92" ht="13.85" spans="1:11">
      <c r="A92" s="3">
        <v>46</v>
      </c>
      <c r="B92" s="3" t="s">
        <v>102</v>
      </c>
      <c r="C92" s="3" t="s">
        <v>13</v>
      </c>
      <c r="D92" s="3" t="s">
        <v>14</v>
      </c>
      <c r="E92" s="3">
        <v>0.457858</v>
      </c>
      <c r="F92" s="3">
        <v>-0.0101452</v>
      </c>
      <c r="G92" s="3">
        <v>0.00122398</v>
      </c>
      <c r="H92" s="5">
        <v>1.10002e-16</v>
      </c>
      <c r="I92" s="3">
        <v>73602926</v>
      </c>
      <c r="J92" s="3">
        <f t="shared" si="4"/>
        <v>9.3341999172732e-7</v>
      </c>
      <c r="K92" s="3">
        <f t="shared" si="5"/>
        <v>68.7025048394781</v>
      </c>
    </row>
    <row r="93" ht="13.85" spans="1:11">
      <c r="A93" s="3">
        <v>47</v>
      </c>
      <c r="B93" s="3" t="s">
        <v>103</v>
      </c>
      <c r="C93" s="3" t="s">
        <v>16</v>
      </c>
      <c r="D93" s="3" t="s">
        <v>18</v>
      </c>
      <c r="E93" s="3">
        <v>0.561537</v>
      </c>
      <c r="F93" s="3">
        <v>-0.00757523</v>
      </c>
      <c r="G93" s="3">
        <v>0.00124161</v>
      </c>
      <c r="H93" s="5">
        <v>1.09999e-9</v>
      </c>
      <c r="I93" s="3">
        <v>19279380</v>
      </c>
      <c r="J93" s="3">
        <f t="shared" si="4"/>
        <v>1.93075577034758e-6</v>
      </c>
      <c r="K93" s="3">
        <f t="shared" si="5"/>
        <v>37.2238421923602</v>
      </c>
    </row>
    <row r="94" ht="13.85" spans="1:11">
      <c r="A94" s="3">
        <v>48</v>
      </c>
      <c r="B94" s="3" t="s">
        <v>104</v>
      </c>
      <c r="C94" s="3" t="s">
        <v>16</v>
      </c>
      <c r="D94" s="3" t="s">
        <v>14</v>
      </c>
      <c r="E94" s="3">
        <v>0.013469</v>
      </c>
      <c r="F94" s="3">
        <v>0.035995</v>
      </c>
      <c r="G94" s="3">
        <v>0.00608106</v>
      </c>
      <c r="H94" s="5">
        <v>3.2e-9</v>
      </c>
      <c r="I94" s="3">
        <v>58443095</v>
      </c>
      <c r="J94" s="3">
        <f t="shared" si="4"/>
        <v>5.99504312396614e-7</v>
      </c>
      <c r="K94" s="3">
        <f t="shared" si="5"/>
        <v>35.0369072880734</v>
      </c>
    </row>
    <row r="95" ht="13.85" spans="1:11">
      <c r="A95" s="3">
        <v>49</v>
      </c>
      <c r="B95" s="3" t="s">
        <v>105</v>
      </c>
      <c r="C95" s="3" t="s">
        <v>18</v>
      </c>
      <c r="D95" s="3" t="s">
        <v>14</v>
      </c>
      <c r="E95" s="3">
        <v>0.434968</v>
      </c>
      <c r="F95" s="3">
        <v>0.0095625</v>
      </c>
      <c r="G95" s="3">
        <v>0.00124771</v>
      </c>
      <c r="H95" s="5">
        <v>1.80011e-14</v>
      </c>
      <c r="I95" s="3">
        <v>44800515</v>
      </c>
      <c r="J95" s="3">
        <f t="shared" si="4"/>
        <v>1.31108850236216e-6</v>
      </c>
      <c r="K95" s="3">
        <f t="shared" si="5"/>
        <v>58.7375145043063</v>
      </c>
    </row>
    <row r="96" ht="13.85" spans="1:11">
      <c r="A96" s="3">
        <v>50</v>
      </c>
      <c r="B96" s="3" t="s">
        <v>106</v>
      </c>
      <c r="C96" s="3" t="s">
        <v>13</v>
      </c>
      <c r="D96" s="3" t="s">
        <v>14</v>
      </c>
      <c r="E96" s="3">
        <v>0.279338</v>
      </c>
      <c r="F96" s="3">
        <v>0.0102938</v>
      </c>
      <c r="G96" s="3">
        <v>0.0013622</v>
      </c>
      <c r="H96" s="5">
        <v>4.10015e-14</v>
      </c>
      <c r="I96" s="3">
        <v>57968685</v>
      </c>
      <c r="J96" s="3">
        <f t="shared" si="4"/>
        <v>9.85089803213099e-7</v>
      </c>
      <c r="K96" s="3">
        <f t="shared" si="5"/>
        <v>57.1044147819692</v>
      </c>
    </row>
    <row r="97" ht="13.85" spans="1:11">
      <c r="A97" s="3">
        <v>51</v>
      </c>
      <c r="B97" s="3" t="s">
        <v>107</v>
      </c>
      <c r="C97" s="3" t="s">
        <v>13</v>
      </c>
      <c r="D97" s="3" t="s">
        <v>14</v>
      </c>
      <c r="E97" s="3">
        <v>0.404041</v>
      </c>
      <c r="F97" s="3">
        <v>-0.00694613</v>
      </c>
      <c r="G97" s="3">
        <v>0.00124903</v>
      </c>
      <c r="H97" s="5">
        <v>2.69998e-8</v>
      </c>
      <c r="I97" s="3">
        <v>24131659</v>
      </c>
      <c r="J97" s="3">
        <f t="shared" si="4"/>
        <v>1.28159952705388e-6</v>
      </c>
      <c r="K97" s="3">
        <f t="shared" si="5"/>
        <v>30.9271598344599</v>
      </c>
    </row>
    <row r="98" ht="13.85" spans="1:11">
      <c r="A98" s="3">
        <v>52</v>
      </c>
      <c r="B98" s="3" t="s">
        <v>108</v>
      </c>
      <c r="C98" s="3" t="s">
        <v>14</v>
      </c>
      <c r="D98" s="3" t="s">
        <v>13</v>
      </c>
      <c r="E98" s="3">
        <v>0.387076</v>
      </c>
      <c r="F98" s="3">
        <v>-0.00773361</v>
      </c>
      <c r="G98" s="3">
        <v>0.00125477</v>
      </c>
      <c r="H98" s="5">
        <v>7.10003e-10</v>
      </c>
      <c r="I98" s="3">
        <v>10961273</v>
      </c>
      <c r="J98" s="3">
        <f t="shared" si="4"/>
        <v>3.46556286607668e-6</v>
      </c>
      <c r="K98" s="3">
        <f t="shared" si="5"/>
        <v>37.9871053893051</v>
      </c>
    </row>
    <row r="99" ht="13.85" spans="1:11">
      <c r="A99" s="3">
        <v>53</v>
      </c>
      <c r="B99" s="3" t="s">
        <v>109</v>
      </c>
      <c r="C99" s="3" t="s">
        <v>13</v>
      </c>
      <c r="D99" s="3" t="s">
        <v>16</v>
      </c>
      <c r="E99" s="3">
        <v>0.486625</v>
      </c>
      <c r="F99" s="3">
        <v>0.00852802</v>
      </c>
      <c r="G99" s="3">
        <v>0.00122303</v>
      </c>
      <c r="H99" s="5">
        <v>3.10027e-12</v>
      </c>
      <c r="I99" s="3">
        <v>46196634</v>
      </c>
      <c r="J99" s="3">
        <f t="shared" si="4"/>
        <v>1.05247408296515e-6</v>
      </c>
      <c r="K99" s="3">
        <f t="shared" si="5"/>
        <v>48.62080907242</v>
      </c>
    </row>
    <row r="100" ht="13.85" spans="1:11">
      <c r="A100" s="3">
        <v>54</v>
      </c>
      <c r="B100" s="3" t="s">
        <v>110</v>
      </c>
      <c r="C100" s="3" t="s">
        <v>16</v>
      </c>
      <c r="D100" s="3" t="s">
        <v>18</v>
      </c>
      <c r="E100" s="3">
        <v>0.60575</v>
      </c>
      <c r="F100" s="3">
        <v>-0.00899731</v>
      </c>
      <c r="G100" s="3">
        <v>0.00127708</v>
      </c>
      <c r="H100" s="5">
        <v>1.9002e-12</v>
      </c>
      <c r="I100" s="3">
        <v>49261368</v>
      </c>
      <c r="J100" s="3">
        <f t="shared" si="4"/>
        <v>1.00758630409668e-6</v>
      </c>
      <c r="K100" s="3">
        <f t="shared" si="5"/>
        <v>49.6351277143689</v>
      </c>
    </row>
    <row r="101" ht="13.85" spans="1:11">
      <c r="A101" s="3">
        <v>55</v>
      </c>
      <c r="B101" s="3" t="s">
        <v>111</v>
      </c>
      <c r="C101" s="3" t="s">
        <v>14</v>
      </c>
      <c r="D101" s="3" t="s">
        <v>16</v>
      </c>
      <c r="E101" s="3">
        <v>0.086801</v>
      </c>
      <c r="F101" s="3">
        <v>-0.0119259</v>
      </c>
      <c r="G101" s="3">
        <v>0.00218432</v>
      </c>
      <c r="H101" s="5">
        <v>4.79999e-8</v>
      </c>
      <c r="I101" s="3">
        <v>33068937</v>
      </c>
      <c r="J101" s="3">
        <f t="shared" si="4"/>
        <v>9.01424123065088e-7</v>
      </c>
      <c r="K101" s="3">
        <f t="shared" si="5"/>
        <v>29.8091626037696</v>
      </c>
    </row>
    <row r="102" ht="13.85" spans="1:1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ht="15.35" spans="1:11">
      <c r="A103" s="2" t="s">
        <v>112</v>
      </c>
      <c r="B103" s="2"/>
      <c r="C103" s="2"/>
      <c r="D103" s="2"/>
      <c r="E103" s="2"/>
      <c r="F103" s="2"/>
      <c r="G103" s="2"/>
      <c r="H103" s="2"/>
      <c r="I103" s="2"/>
      <c r="J103" s="3"/>
      <c r="K103" s="3"/>
    </row>
    <row r="104" ht="13.85" spans="1:11">
      <c r="A104" s="3">
        <v>1</v>
      </c>
      <c r="B104" s="3" t="s">
        <v>113</v>
      </c>
      <c r="C104" s="3" t="s">
        <v>13</v>
      </c>
      <c r="D104" s="3" t="s">
        <v>14</v>
      </c>
      <c r="E104" s="3">
        <v>0.540636</v>
      </c>
      <c r="F104" s="3">
        <v>-0.00962858</v>
      </c>
      <c r="G104" s="3">
        <v>0.00167902</v>
      </c>
      <c r="H104" s="5">
        <v>9.80009e-9</v>
      </c>
      <c r="I104" s="3">
        <v>421764</v>
      </c>
      <c r="J104" s="3">
        <f t="shared" ref="J104:J146" si="6">F104^2/(F104^2+(G104^2*I104))</f>
        <v>7.79667404832973e-5</v>
      </c>
      <c r="K104" s="3">
        <f t="shared" ref="K104:K146" si="7">(J104*(I104-2))/(1-J104)</f>
        <v>32.885972411793</v>
      </c>
    </row>
    <row r="105" ht="13.85" spans="1:11">
      <c r="A105" s="3">
        <v>2</v>
      </c>
      <c r="B105" s="3" t="s">
        <v>114</v>
      </c>
      <c r="C105" s="3" t="s">
        <v>16</v>
      </c>
      <c r="D105" s="3" t="s">
        <v>13</v>
      </c>
      <c r="E105" s="3">
        <v>0.371004</v>
      </c>
      <c r="F105" s="3">
        <v>0.00987818</v>
      </c>
      <c r="G105" s="3">
        <v>0.00173034</v>
      </c>
      <c r="H105" s="5">
        <v>1.09999e-8</v>
      </c>
      <c r="I105" s="3">
        <v>421764</v>
      </c>
      <c r="J105" s="3">
        <f t="shared" si="6"/>
        <v>7.72659077959413e-5</v>
      </c>
      <c r="K105" s="3">
        <f t="shared" si="7"/>
        <v>32.5903419261861</v>
      </c>
    </row>
    <row r="106" ht="13.85" spans="1:11">
      <c r="A106" s="3">
        <v>3</v>
      </c>
      <c r="B106" s="3" t="s">
        <v>115</v>
      </c>
      <c r="C106" s="3" t="s">
        <v>18</v>
      </c>
      <c r="D106" s="3" t="s">
        <v>16</v>
      </c>
      <c r="E106" s="3">
        <v>0.303772</v>
      </c>
      <c r="F106" s="3">
        <v>0.0102051</v>
      </c>
      <c r="G106" s="3">
        <v>0.00183744</v>
      </c>
      <c r="H106" s="5">
        <v>2.80001e-8</v>
      </c>
      <c r="I106" s="3">
        <v>421764</v>
      </c>
      <c r="J106" s="3">
        <f t="shared" si="6"/>
        <v>7.31319118523432e-5</v>
      </c>
      <c r="K106" s="3">
        <f t="shared" si="7"/>
        <v>30.84651727145</v>
      </c>
    </row>
    <row r="107" ht="13.85" spans="1:11">
      <c r="A107" s="3">
        <v>4</v>
      </c>
      <c r="B107" s="3" t="s">
        <v>116</v>
      </c>
      <c r="C107" s="3" t="s">
        <v>13</v>
      </c>
      <c r="D107" s="3" t="s">
        <v>14</v>
      </c>
      <c r="E107" s="3">
        <v>0.229157</v>
      </c>
      <c r="F107" s="3">
        <v>0.0114265</v>
      </c>
      <c r="G107" s="3">
        <v>0.00198541</v>
      </c>
      <c r="H107" s="5">
        <v>8.70001e-9</v>
      </c>
      <c r="I107" s="3">
        <v>421764</v>
      </c>
      <c r="J107" s="3">
        <f t="shared" si="6"/>
        <v>7.85276181836066e-5</v>
      </c>
      <c r="K107" s="3">
        <f t="shared" si="7"/>
        <v>33.1225663365968</v>
      </c>
    </row>
    <row r="108" ht="13.85" spans="1:11">
      <c r="A108" s="3">
        <v>5</v>
      </c>
      <c r="B108" s="3" t="s">
        <v>117</v>
      </c>
      <c r="C108" s="3" t="s">
        <v>14</v>
      </c>
      <c r="D108" s="3" t="s">
        <v>18</v>
      </c>
      <c r="E108" s="3">
        <v>0.224231</v>
      </c>
      <c r="F108" s="3">
        <v>0.0132178</v>
      </c>
      <c r="G108" s="3">
        <v>0.0020058</v>
      </c>
      <c r="H108" s="5">
        <v>4.40048e-11</v>
      </c>
      <c r="I108" s="3">
        <v>421764</v>
      </c>
      <c r="J108" s="3">
        <f t="shared" si="6"/>
        <v>0.000102950599013542</v>
      </c>
      <c r="K108" s="3">
        <f t="shared" si="7"/>
        <v>43.4251211833876</v>
      </c>
    </row>
    <row r="109" ht="13.85" spans="1:11">
      <c r="A109" s="3">
        <v>6</v>
      </c>
      <c r="B109" s="3" t="s">
        <v>118</v>
      </c>
      <c r="C109" s="3" t="s">
        <v>16</v>
      </c>
      <c r="D109" s="3" t="s">
        <v>14</v>
      </c>
      <c r="E109" s="3">
        <v>0.603285</v>
      </c>
      <c r="F109" s="3">
        <v>0.0142595</v>
      </c>
      <c r="G109" s="3">
        <v>0.00170546</v>
      </c>
      <c r="H109" s="5">
        <v>6.20012e-17</v>
      </c>
      <c r="I109" s="3">
        <v>421764</v>
      </c>
      <c r="J109" s="3">
        <f t="shared" si="6"/>
        <v>0.000165723475689578</v>
      </c>
      <c r="K109" s="3">
        <f t="shared" si="7"/>
        <v>69.9074498593549</v>
      </c>
    </row>
    <row r="110" ht="13.85" spans="1:11">
      <c r="A110" s="3">
        <v>7</v>
      </c>
      <c r="B110" s="3" t="s">
        <v>119</v>
      </c>
      <c r="C110" s="3" t="s">
        <v>16</v>
      </c>
      <c r="D110" s="3" t="s">
        <v>14</v>
      </c>
      <c r="E110" s="3">
        <v>0.143372</v>
      </c>
      <c r="F110" s="3">
        <v>-0.0141613</v>
      </c>
      <c r="G110" s="3">
        <v>0.00238518</v>
      </c>
      <c r="H110" s="5">
        <v>2.90001e-9</v>
      </c>
      <c r="I110" s="3">
        <v>421764</v>
      </c>
      <c r="J110" s="3">
        <f t="shared" si="6"/>
        <v>8.35714860245015e-5</v>
      </c>
      <c r="K110" s="3">
        <f t="shared" si="7"/>
        <v>35.2502230021848</v>
      </c>
    </row>
    <row r="111" ht="13.85" spans="1:11">
      <c r="A111" s="3">
        <v>8</v>
      </c>
      <c r="B111" s="3" t="s">
        <v>120</v>
      </c>
      <c r="C111" s="3" t="s">
        <v>18</v>
      </c>
      <c r="D111" s="3" t="s">
        <v>13</v>
      </c>
      <c r="E111" s="3">
        <v>0.468273</v>
      </c>
      <c r="F111" s="3">
        <v>-0.00962821</v>
      </c>
      <c r="G111" s="3">
        <v>0.00167381</v>
      </c>
      <c r="H111" s="5">
        <v>8.79995e-9</v>
      </c>
      <c r="I111" s="3">
        <v>421764</v>
      </c>
      <c r="J111" s="3">
        <f t="shared" si="6"/>
        <v>7.84467966467204e-5</v>
      </c>
      <c r="K111" s="3">
        <f t="shared" si="7"/>
        <v>33.0884735320686</v>
      </c>
    </row>
    <row r="112" ht="13.85" spans="1:11">
      <c r="A112" s="3">
        <v>9</v>
      </c>
      <c r="B112" s="3" t="s">
        <v>121</v>
      </c>
      <c r="C112" s="3" t="s">
        <v>18</v>
      </c>
      <c r="D112" s="3" t="s">
        <v>16</v>
      </c>
      <c r="E112" s="3">
        <v>0.426408</v>
      </c>
      <c r="F112" s="3">
        <v>-0.0104154</v>
      </c>
      <c r="G112" s="3">
        <v>0.00168729</v>
      </c>
      <c r="H112" s="5">
        <v>6.69993e-10</v>
      </c>
      <c r="I112" s="3">
        <v>421764</v>
      </c>
      <c r="J112" s="3">
        <f t="shared" si="6"/>
        <v>9.03365914707038e-5</v>
      </c>
      <c r="K112" s="3">
        <f t="shared" si="7"/>
        <v>38.1039836758737</v>
      </c>
    </row>
    <row r="113" ht="13.85" spans="1:11">
      <c r="A113" s="3">
        <v>10</v>
      </c>
      <c r="B113" s="3" t="s">
        <v>122</v>
      </c>
      <c r="C113" s="3" t="s">
        <v>14</v>
      </c>
      <c r="D113" s="3" t="s">
        <v>13</v>
      </c>
      <c r="E113" s="3">
        <v>0.493537</v>
      </c>
      <c r="F113" s="3">
        <v>0.01173</v>
      </c>
      <c r="G113" s="3">
        <v>0.00167139</v>
      </c>
      <c r="H113" s="5">
        <v>2.19989e-12</v>
      </c>
      <c r="I113" s="3">
        <v>421764</v>
      </c>
      <c r="J113" s="3">
        <f t="shared" si="6"/>
        <v>0.000116767021862526</v>
      </c>
      <c r="K113" s="3">
        <f t="shared" si="7"/>
        <v>49.2536438760939</v>
      </c>
    </row>
    <row r="114" ht="13.85" spans="1:11">
      <c r="A114" s="3">
        <v>11</v>
      </c>
      <c r="B114" s="3" t="s">
        <v>123</v>
      </c>
      <c r="C114" s="3" t="s">
        <v>18</v>
      </c>
      <c r="D114" s="3" t="s">
        <v>16</v>
      </c>
      <c r="E114" s="3">
        <v>0.212811</v>
      </c>
      <c r="F114" s="3">
        <v>-0.0114381</v>
      </c>
      <c r="G114" s="3">
        <v>0.00204011</v>
      </c>
      <c r="H114" s="5">
        <v>2.1e-8</v>
      </c>
      <c r="I114" s="3">
        <v>421764</v>
      </c>
      <c r="J114" s="3">
        <f t="shared" si="6"/>
        <v>7.45244423199495e-5</v>
      </c>
      <c r="K114" s="3">
        <f t="shared" si="7"/>
        <v>31.433920437137</v>
      </c>
    </row>
    <row r="115" ht="13.85" spans="1:11">
      <c r="A115" s="3">
        <v>12</v>
      </c>
      <c r="B115" s="3" t="s">
        <v>124</v>
      </c>
      <c r="C115" s="3" t="s">
        <v>13</v>
      </c>
      <c r="D115" s="3" t="s">
        <v>18</v>
      </c>
      <c r="E115" s="3">
        <v>0.718948</v>
      </c>
      <c r="F115" s="3">
        <v>-0.0138099</v>
      </c>
      <c r="G115" s="3">
        <v>0.00185921</v>
      </c>
      <c r="H115" s="5">
        <v>1.10002e-13</v>
      </c>
      <c r="I115" s="3">
        <v>421764</v>
      </c>
      <c r="J115" s="3">
        <f t="shared" si="6"/>
        <v>0.000130797022813915</v>
      </c>
      <c r="K115" s="3">
        <f t="shared" si="7"/>
        <v>55.1724303256702</v>
      </c>
    </row>
    <row r="116" ht="13.85" spans="1:11">
      <c r="A116" s="3">
        <v>13</v>
      </c>
      <c r="B116" s="3" t="s">
        <v>125</v>
      </c>
      <c r="C116" s="3" t="s">
        <v>13</v>
      </c>
      <c r="D116" s="3" t="s">
        <v>14</v>
      </c>
      <c r="E116" s="3">
        <v>0.250137</v>
      </c>
      <c r="F116" s="3">
        <v>0.0111797</v>
      </c>
      <c r="G116" s="3">
        <v>0.00193554</v>
      </c>
      <c r="H116" s="5">
        <v>7.59994e-9</v>
      </c>
      <c r="I116" s="3">
        <v>421764</v>
      </c>
      <c r="J116" s="3">
        <f t="shared" si="6"/>
        <v>7.90955659725835e-5</v>
      </c>
      <c r="K116" s="3">
        <f t="shared" si="7"/>
        <v>33.362142893303</v>
      </c>
    </row>
    <row r="117" ht="13.85" spans="1:11">
      <c r="A117" s="3">
        <v>14</v>
      </c>
      <c r="B117" s="3" t="s">
        <v>126</v>
      </c>
      <c r="C117" s="3" t="s">
        <v>16</v>
      </c>
      <c r="D117" s="3" t="s">
        <v>18</v>
      </c>
      <c r="E117" s="3">
        <v>0.404131</v>
      </c>
      <c r="F117" s="3">
        <v>0.00991231</v>
      </c>
      <c r="G117" s="3">
        <v>0.00171869</v>
      </c>
      <c r="H117" s="5">
        <v>8.10009e-9</v>
      </c>
      <c r="I117" s="3">
        <v>421764</v>
      </c>
      <c r="J117" s="3">
        <f t="shared" si="6"/>
        <v>7.88589326567641e-5</v>
      </c>
      <c r="K117" s="3">
        <f t="shared" si="7"/>
        <v>33.2623241865652</v>
      </c>
    </row>
    <row r="118" ht="13.85" spans="1:11">
      <c r="A118" s="3">
        <v>15</v>
      </c>
      <c r="B118" s="3" t="s">
        <v>127</v>
      </c>
      <c r="C118" s="3" t="s">
        <v>14</v>
      </c>
      <c r="D118" s="3" t="s">
        <v>13</v>
      </c>
      <c r="E118" s="3">
        <v>0.290404</v>
      </c>
      <c r="F118" s="3">
        <v>0.0108465</v>
      </c>
      <c r="G118" s="3">
        <v>0.0018423</v>
      </c>
      <c r="H118" s="5">
        <v>3.89996e-9</v>
      </c>
      <c r="I118" s="3">
        <v>421764</v>
      </c>
      <c r="J118" s="3">
        <f t="shared" si="6"/>
        <v>8.21775782925948e-5</v>
      </c>
      <c r="K118" s="3">
        <f t="shared" si="7"/>
        <v>34.6622282338158</v>
      </c>
    </row>
    <row r="119" ht="13.85" spans="1:11">
      <c r="A119" s="3">
        <v>16</v>
      </c>
      <c r="B119" s="3" t="s">
        <v>128</v>
      </c>
      <c r="C119" s="3" t="s">
        <v>18</v>
      </c>
      <c r="D119" s="3" t="s">
        <v>16</v>
      </c>
      <c r="E119" s="3">
        <v>0.476112</v>
      </c>
      <c r="F119" s="3">
        <v>0.00941595</v>
      </c>
      <c r="G119" s="3">
        <v>0.00167357</v>
      </c>
      <c r="H119" s="5">
        <v>1.79999e-8</v>
      </c>
      <c r="I119" s="3">
        <v>421764</v>
      </c>
      <c r="J119" s="3">
        <f t="shared" si="6"/>
        <v>7.50478787705056e-5</v>
      </c>
      <c r="K119" s="3">
        <f t="shared" si="7"/>
        <v>31.6547190655249</v>
      </c>
    </row>
    <row r="120" ht="13.85" spans="1:11">
      <c r="A120" s="3">
        <v>17</v>
      </c>
      <c r="B120" s="3" t="s">
        <v>129</v>
      </c>
      <c r="C120" s="3" t="s">
        <v>13</v>
      </c>
      <c r="D120" s="3" t="s">
        <v>16</v>
      </c>
      <c r="E120" s="3">
        <v>0.614662</v>
      </c>
      <c r="F120" s="3">
        <v>-0.0129055</v>
      </c>
      <c r="G120" s="3">
        <v>0.00171452</v>
      </c>
      <c r="H120" s="5">
        <v>5.19996e-14</v>
      </c>
      <c r="I120" s="3">
        <v>421764</v>
      </c>
      <c r="J120" s="3">
        <f t="shared" si="6"/>
        <v>0.000134318772399471</v>
      </c>
      <c r="K120" s="3">
        <f t="shared" si="7"/>
        <v>56.6581643398261</v>
      </c>
    </row>
    <row r="121" ht="13.85" spans="1:11">
      <c r="A121" s="3">
        <v>18</v>
      </c>
      <c r="B121" s="3" t="s">
        <v>130</v>
      </c>
      <c r="C121" s="3" t="s">
        <v>18</v>
      </c>
      <c r="D121" s="3" t="s">
        <v>16</v>
      </c>
      <c r="E121" s="3">
        <v>0.524565</v>
      </c>
      <c r="F121" s="3">
        <v>0.0120673</v>
      </c>
      <c r="G121" s="3">
        <v>0.00168183</v>
      </c>
      <c r="H121" s="5">
        <v>7.19946e-13</v>
      </c>
      <c r="I121" s="3">
        <v>421764</v>
      </c>
      <c r="J121" s="3">
        <f t="shared" si="6"/>
        <v>0.000122048799933472</v>
      </c>
      <c r="K121" s="3">
        <f t="shared" si="7"/>
        <v>51.4818292530196</v>
      </c>
    </row>
    <row r="122" ht="13.85" spans="1:11">
      <c r="A122" s="3">
        <v>19</v>
      </c>
      <c r="B122" s="3" t="s">
        <v>131</v>
      </c>
      <c r="C122" s="3" t="s">
        <v>16</v>
      </c>
      <c r="D122" s="3" t="s">
        <v>18</v>
      </c>
      <c r="E122" s="3">
        <v>0.899467</v>
      </c>
      <c r="F122" s="3">
        <v>0.0189482</v>
      </c>
      <c r="G122" s="3">
        <v>0.00277607</v>
      </c>
      <c r="H122" s="5">
        <v>8.80035e-12</v>
      </c>
      <c r="I122" s="3">
        <v>421764</v>
      </c>
      <c r="J122" s="3">
        <f t="shared" si="6"/>
        <v>0.000110447939317135</v>
      </c>
      <c r="K122" s="3">
        <f t="shared" si="7"/>
        <v>46.5878893186458</v>
      </c>
    </row>
    <row r="123" ht="13.85" spans="1:11">
      <c r="A123" s="3">
        <v>20</v>
      </c>
      <c r="B123" s="3" t="s">
        <v>132</v>
      </c>
      <c r="C123" s="3" t="s">
        <v>14</v>
      </c>
      <c r="D123" s="3" t="s">
        <v>16</v>
      </c>
      <c r="E123" s="3">
        <v>0.48453</v>
      </c>
      <c r="F123" s="3">
        <v>-0.00987659</v>
      </c>
      <c r="G123" s="3">
        <v>0.00167714</v>
      </c>
      <c r="H123" s="5">
        <v>3.89996e-9</v>
      </c>
      <c r="I123" s="3">
        <v>421764</v>
      </c>
      <c r="J123" s="3">
        <f t="shared" si="6"/>
        <v>8.22186234061889e-5</v>
      </c>
      <c r="K123" s="3">
        <f t="shared" si="7"/>
        <v>34.6795423492733</v>
      </c>
    </row>
    <row r="124" ht="13.85" spans="1:11">
      <c r="A124" s="3">
        <v>21</v>
      </c>
      <c r="B124" s="3" t="s">
        <v>133</v>
      </c>
      <c r="C124" s="3" t="s">
        <v>16</v>
      </c>
      <c r="D124" s="3" t="s">
        <v>18</v>
      </c>
      <c r="E124" s="3">
        <v>0.322136</v>
      </c>
      <c r="F124" s="3">
        <v>-0.0115362</v>
      </c>
      <c r="G124" s="3">
        <v>0.00178604</v>
      </c>
      <c r="H124" s="5">
        <v>1.09999e-10</v>
      </c>
      <c r="I124" s="3">
        <v>421764</v>
      </c>
      <c r="J124" s="3">
        <f t="shared" si="6"/>
        <v>9.89078420258358e-5</v>
      </c>
      <c r="K124" s="3">
        <f t="shared" si="7"/>
        <v>41.7196956735696</v>
      </c>
    </row>
    <row r="125" ht="13.85" spans="1:11">
      <c r="A125" s="3">
        <v>22</v>
      </c>
      <c r="B125" s="3" t="s">
        <v>134</v>
      </c>
      <c r="C125" s="3" t="s">
        <v>16</v>
      </c>
      <c r="D125" s="3" t="s">
        <v>13</v>
      </c>
      <c r="E125" s="3">
        <v>0.18202</v>
      </c>
      <c r="F125" s="3">
        <v>0.0183338</v>
      </c>
      <c r="G125" s="3">
        <v>0.00217099</v>
      </c>
      <c r="H125" s="5">
        <v>2.99985e-17</v>
      </c>
      <c r="I125" s="3">
        <v>421764</v>
      </c>
      <c r="J125" s="3">
        <f t="shared" si="6"/>
        <v>0.000169062153379055</v>
      </c>
      <c r="K125" s="3">
        <f t="shared" si="7"/>
        <v>71.3160487782337</v>
      </c>
    </row>
    <row r="126" ht="13.85" spans="1:11">
      <c r="A126" s="3">
        <v>23</v>
      </c>
      <c r="B126" s="3" t="s">
        <v>135</v>
      </c>
      <c r="C126" s="3" t="s">
        <v>13</v>
      </c>
      <c r="D126" s="3" t="s">
        <v>14</v>
      </c>
      <c r="E126" s="3">
        <v>0.671041</v>
      </c>
      <c r="F126" s="3">
        <v>-0.0104463</v>
      </c>
      <c r="G126" s="3">
        <v>0.00178709</v>
      </c>
      <c r="H126" s="5">
        <v>5.1e-9</v>
      </c>
      <c r="I126" s="3">
        <v>421764</v>
      </c>
      <c r="J126" s="3">
        <f t="shared" si="6"/>
        <v>8.10079138744828e-5</v>
      </c>
      <c r="K126" s="3">
        <f t="shared" si="7"/>
        <v>34.1688277169825</v>
      </c>
    </row>
    <row r="127" ht="13.85" spans="1:11">
      <c r="A127" s="3">
        <v>24</v>
      </c>
      <c r="B127" s="3" t="s">
        <v>136</v>
      </c>
      <c r="C127" s="3" t="s">
        <v>16</v>
      </c>
      <c r="D127" s="3" t="s">
        <v>13</v>
      </c>
      <c r="E127" s="3">
        <v>0.717606</v>
      </c>
      <c r="F127" s="3">
        <v>0.016739</v>
      </c>
      <c r="G127" s="3">
        <v>0.00185722</v>
      </c>
      <c r="H127" s="5">
        <v>1.99986e-19</v>
      </c>
      <c r="I127" s="3">
        <v>421764</v>
      </c>
      <c r="J127" s="3">
        <f t="shared" si="6"/>
        <v>0.000192565804903858</v>
      </c>
      <c r="K127" s="3">
        <f t="shared" si="7"/>
        <v>81.2325816253261</v>
      </c>
    </row>
    <row r="128" ht="13.85" spans="1:11">
      <c r="A128" s="3">
        <v>25</v>
      </c>
      <c r="B128" s="3" t="s">
        <v>137</v>
      </c>
      <c r="C128" s="3" t="s">
        <v>18</v>
      </c>
      <c r="D128" s="3" t="s">
        <v>14</v>
      </c>
      <c r="E128" s="3">
        <v>0.503499</v>
      </c>
      <c r="F128" s="3">
        <v>0.00960741</v>
      </c>
      <c r="G128" s="3">
        <v>0.00167167</v>
      </c>
      <c r="H128" s="5">
        <v>9.09997e-9</v>
      </c>
      <c r="I128" s="3">
        <v>421764</v>
      </c>
      <c r="J128" s="3">
        <f t="shared" si="6"/>
        <v>7.8308343044774e-5</v>
      </c>
      <c r="K128" s="3">
        <f t="shared" si="7"/>
        <v>33.0300699092952</v>
      </c>
    </row>
    <row r="129" ht="13.85" spans="1:11">
      <c r="A129" s="3">
        <v>26</v>
      </c>
      <c r="B129" s="3" t="s">
        <v>138</v>
      </c>
      <c r="C129" s="3" t="s">
        <v>14</v>
      </c>
      <c r="D129" s="3" t="s">
        <v>13</v>
      </c>
      <c r="E129" s="3">
        <v>0.148988</v>
      </c>
      <c r="F129" s="3">
        <v>-0.013361</v>
      </c>
      <c r="G129" s="3">
        <v>0.00234923</v>
      </c>
      <c r="H129" s="5">
        <v>1.29999e-8</v>
      </c>
      <c r="I129" s="3">
        <v>421764</v>
      </c>
      <c r="J129" s="3">
        <f t="shared" si="6"/>
        <v>7.66874042714211e-5</v>
      </c>
      <c r="K129" s="3">
        <f t="shared" si="7"/>
        <v>32.3463135551474</v>
      </c>
    </row>
    <row r="130" ht="13.85" spans="1:11">
      <c r="A130" s="3">
        <v>27</v>
      </c>
      <c r="B130" s="3" t="s">
        <v>139</v>
      </c>
      <c r="C130" s="3" t="s">
        <v>13</v>
      </c>
      <c r="D130" s="3" t="s">
        <v>14</v>
      </c>
      <c r="E130" s="3">
        <v>0.303582</v>
      </c>
      <c r="F130" s="3">
        <v>-0.015009</v>
      </c>
      <c r="G130" s="3">
        <v>0.00181919</v>
      </c>
      <c r="H130" s="5">
        <v>1.59993e-16</v>
      </c>
      <c r="I130" s="3">
        <v>421764</v>
      </c>
      <c r="J130" s="3">
        <f t="shared" si="6"/>
        <v>0.000161364427809098</v>
      </c>
      <c r="K130" s="3">
        <f t="shared" si="7"/>
        <v>68.0683676148129</v>
      </c>
    </row>
    <row r="131" ht="13.85" spans="1:11">
      <c r="A131" s="3">
        <v>28</v>
      </c>
      <c r="B131" s="3" t="s">
        <v>140</v>
      </c>
      <c r="C131" s="3" t="s">
        <v>16</v>
      </c>
      <c r="D131" s="3" t="s">
        <v>13</v>
      </c>
      <c r="E131" s="3">
        <v>0.446175</v>
      </c>
      <c r="F131" s="3">
        <v>0.0104396</v>
      </c>
      <c r="G131" s="3">
        <v>0.00168442</v>
      </c>
      <c r="H131" s="5">
        <v>5.69994e-10</v>
      </c>
      <c r="I131" s="3">
        <v>421764</v>
      </c>
      <c r="J131" s="3">
        <f t="shared" si="6"/>
        <v>9.10663394520861e-5</v>
      </c>
      <c r="K131" s="3">
        <f t="shared" si="7"/>
        <v>38.4118194837828</v>
      </c>
    </row>
    <row r="132" ht="13.85" spans="1:11">
      <c r="A132" s="3">
        <v>29</v>
      </c>
      <c r="B132" s="3" t="s">
        <v>141</v>
      </c>
      <c r="C132" s="3" t="s">
        <v>13</v>
      </c>
      <c r="D132" s="3" t="s">
        <v>14</v>
      </c>
      <c r="E132" s="3">
        <v>0.484704</v>
      </c>
      <c r="F132" s="3">
        <v>0.00991719</v>
      </c>
      <c r="G132" s="3">
        <v>0.00167077</v>
      </c>
      <c r="H132" s="5">
        <v>2.90001e-9</v>
      </c>
      <c r="I132" s="3">
        <v>421764</v>
      </c>
      <c r="J132" s="3">
        <f t="shared" si="6"/>
        <v>8.35291660177405e-5</v>
      </c>
      <c r="K132" s="3">
        <f t="shared" si="7"/>
        <v>35.2323710485448</v>
      </c>
    </row>
    <row r="133" ht="13.85" spans="1:11">
      <c r="A133" s="3">
        <v>30</v>
      </c>
      <c r="B133" s="3" t="s">
        <v>142</v>
      </c>
      <c r="C133" s="3" t="s">
        <v>18</v>
      </c>
      <c r="D133" s="3" t="s">
        <v>16</v>
      </c>
      <c r="E133" s="3">
        <v>0.261416</v>
      </c>
      <c r="F133" s="3">
        <v>0.0131215</v>
      </c>
      <c r="G133" s="3">
        <v>0.00190081</v>
      </c>
      <c r="H133" s="5">
        <v>5.10035e-12</v>
      </c>
      <c r="I133" s="3">
        <v>421764</v>
      </c>
      <c r="J133" s="3">
        <f t="shared" si="6"/>
        <v>0.000112972042311737</v>
      </c>
      <c r="K133" s="3">
        <f t="shared" si="7"/>
        <v>47.6526979320899</v>
      </c>
    </row>
    <row r="134" ht="13.85" spans="1:11">
      <c r="A134" s="3">
        <v>31</v>
      </c>
      <c r="B134" s="3" t="s">
        <v>143</v>
      </c>
      <c r="C134" s="3" t="s">
        <v>14</v>
      </c>
      <c r="D134" s="3" t="s">
        <v>13</v>
      </c>
      <c r="E134" s="3">
        <v>0.531856</v>
      </c>
      <c r="F134" s="3">
        <v>0.0094566</v>
      </c>
      <c r="G134" s="3">
        <v>0.00167846</v>
      </c>
      <c r="H134" s="5">
        <v>1.79999e-8</v>
      </c>
      <c r="I134" s="3">
        <v>421764</v>
      </c>
      <c r="J134" s="3">
        <f t="shared" si="6"/>
        <v>7.52568185576098e-5</v>
      </c>
      <c r="K134" s="3">
        <f t="shared" si="7"/>
        <v>31.742855174787</v>
      </c>
    </row>
    <row r="135" ht="13.85" spans="1:11">
      <c r="A135" s="3">
        <v>32</v>
      </c>
      <c r="B135" s="3" t="s">
        <v>99</v>
      </c>
      <c r="C135" s="3" t="s">
        <v>18</v>
      </c>
      <c r="D135" s="3" t="s">
        <v>16</v>
      </c>
      <c r="E135" s="3">
        <v>0.101001</v>
      </c>
      <c r="F135" s="3">
        <v>-0.0223628</v>
      </c>
      <c r="G135" s="3">
        <v>0.00277168</v>
      </c>
      <c r="H135" s="5">
        <v>7.10068e-16</v>
      </c>
      <c r="I135" s="3">
        <v>421764</v>
      </c>
      <c r="J135" s="3">
        <f t="shared" si="6"/>
        <v>0.000154322641820883</v>
      </c>
      <c r="K135" s="3">
        <f t="shared" si="7"/>
        <v>65.0974720735254</v>
      </c>
    </row>
    <row r="136" ht="13.85" spans="1:11">
      <c r="A136" s="3">
        <v>33</v>
      </c>
      <c r="B136" s="3" t="s">
        <v>144</v>
      </c>
      <c r="C136" s="3" t="s">
        <v>13</v>
      </c>
      <c r="D136" s="3" t="s">
        <v>14</v>
      </c>
      <c r="E136" s="3">
        <v>0.530254</v>
      </c>
      <c r="F136" s="3">
        <v>0.00935902</v>
      </c>
      <c r="G136" s="3">
        <v>0.00168126</v>
      </c>
      <c r="H136" s="5">
        <v>2.59998e-8</v>
      </c>
      <c r="I136" s="3">
        <v>421764</v>
      </c>
      <c r="J136" s="3">
        <f t="shared" si="6"/>
        <v>7.34665380217916e-5</v>
      </c>
      <c r="K136" s="3">
        <f t="shared" si="7"/>
        <v>30.9876705660247</v>
      </c>
    </row>
    <row r="137" ht="13.85" spans="1:11">
      <c r="A137" s="3">
        <v>34</v>
      </c>
      <c r="B137" s="3" t="s">
        <v>145</v>
      </c>
      <c r="C137" s="3" t="s">
        <v>16</v>
      </c>
      <c r="D137" s="3" t="s">
        <v>13</v>
      </c>
      <c r="E137" s="3">
        <v>0.374623</v>
      </c>
      <c r="F137" s="3">
        <v>-0.0100206</v>
      </c>
      <c r="G137" s="3">
        <v>0.00174235</v>
      </c>
      <c r="H137" s="5">
        <v>8.9e-9</v>
      </c>
      <c r="I137" s="3">
        <v>421764</v>
      </c>
      <c r="J137" s="3">
        <f t="shared" si="6"/>
        <v>7.84175172911283e-5</v>
      </c>
      <c r="K137" s="3">
        <f t="shared" si="7"/>
        <v>33.0761226751627</v>
      </c>
    </row>
    <row r="138" ht="13.85" spans="1:11">
      <c r="A138" s="3">
        <v>35</v>
      </c>
      <c r="B138" s="3" t="s">
        <v>146</v>
      </c>
      <c r="C138" s="3" t="s">
        <v>16</v>
      </c>
      <c r="D138" s="3" t="s">
        <v>14</v>
      </c>
      <c r="E138" s="3">
        <v>0.120179</v>
      </c>
      <c r="F138" s="3">
        <v>-0.0141434</v>
      </c>
      <c r="G138" s="3">
        <v>0.00258382</v>
      </c>
      <c r="H138" s="5">
        <v>4.39997e-8</v>
      </c>
      <c r="I138" s="3">
        <v>421764</v>
      </c>
      <c r="J138" s="3">
        <f t="shared" si="6"/>
        <v>7.10366999446108e-5</v>
      </c>
      <c r="K138" s="3">
        <f t="shared" si="7"/>
        <v>29.9627090940144</v>
      </c>
    </row>
    <row r="139" ht="13.85" spans="1:11">
      <c r="A139" s="3">
        <v>36</v>
      </c>
      <c r="B139" s="3" t="s">
        <v>102</v>
      </c>
      <c r="C139" s="3" t="s">
        <v>13</v>
      </c>
      <c r="D139" s="3" t="s">
        <v>14</v>
      </c>
      <c r="E139" s="3">
        <v>0.458327</v>
      </c>
      <c r="F139" s="3">
        <v>-0.0091646</v>
      </c>
      <c r="G139" s="3">
        <v>0.00167238</v>
      </c>
      <c r="H139" s="5">
        <v>4.30002e-8</v>
      </c>
      <c r="I139" s="3">
        <v>421764</v>
      </c>
      <c r="J139" s="3">
        <f t="shared" si="6"/>
        <v>7.11961762998054e-5</v>
      </c>
      <c r="K139" s="3">
        <f t="shared" si="7"/>
        <v>30.0299797282896</v>
      </c>
    </row>
    <row r="140" ht="13.85" spans="1:11">
      <c r="A140" s="3">
        <v>37</v>
      </c>
      <c r="B140" s="3" t="s">
        <v>147</v>
      </c>
      <c r="C140" s="3" t="s">
        <v>13</v>
      </c>
      <c r="D140" s="3" t="s">
        <v>14</v>
      </c>
      <c r="E140" s="3">
        <v>0.604805</v>
      </c>
      <c r="F140" s="3">
        <v>0.00994346</v>
      </c>
      <c r="G140" s="3">
        <v>0.00171571</v>
      </c>
      <c r="H140" s="5">
        <v>6.80002e-9</v>
      </c>
      <c r="I140" s="3">
        <v>421764</v>
      </c>
      <c r="J140" s="3">
        <f t="shared" si="6"/>
        <v>7.96311897995844e-5</v>
      </c>
      <c r="K140" s="3">
        <f t="shared" si="7"/>
        <v>33.5880845313866</v>
      </c>
    </row>
    <row r="141" ht="13.85" spans="1:11">
      <c r="A141" s="3">
        <v>38</v>
      </c>
      <c r="B141" s="3" t="s">
        <v>148</v>
      </c>
      <c r="C141" s="3" t="s">
        <v>16</v>
      </c>
      <c r="D141" s="3" t="s">
        <v>18</v>
      </c>
      <c r="E141" s="3">
        <v>0.165729</v>
      </c>
      <c r="F141" s="3">
        <v>0.0133946</v>
      </c>
      <c r="G141" s="3">
        <v>0.00226174</v>
      </c>
      <c r="H141" s="5">
        <v>3.2e-9</v>
      </c>
      <c r="I141" s="3">
        <v>421764</v>
      </c>
      <c r="J141" s="3">
        <f t="shared" si="6"/>
        <v>8.31511996134314e-5</v>
      </c>
      <c r="K141" s="3">
        <f t="shared" si="7"/>
        <v>35.0729326077803</v>
      </c>
    </row>
    <row r="142" ht="13.85" spans="1:11">
      <c r="A142" s="3">
        <v>39</v>
      </c>
      <c r="B142" s="3" t="s">
        <v>149</v>
      </c>
      <c r="C142" s="3" t="s">
        <v>18</v>
      </c>
      <c r="D142" s="3" t="s">
        <v>16</v>
      </c>
      <c r="E142" s="3">
        <v>0.910232</v>
      </c>
      <c r="F142" s="3">
        <v>-0.0166666</v>
      </c>
      <c r="G142" s="3">
        <v>0.00293795</v>
      </c>
      <c r="H142" s="5">
        <v>1.40001e-8</v>
      </c>
      <c r="I142" s="3">
        <v>421764</v>
      </c>
      <c r="J142" s="3">
        <f t="shared" si="6"/>
        <v>7.62961424300052e-5</v>
      </c>
      <c r="K142" s="3">
        <f t="shared" si="7"/>
        <v>32.1812689302417</v>
      </c>
    </row>
    <row r="143" ht="13.85" spans="1:11">
      <c r="A143" s="3">
        <v>40</v>
      </c>
      <c r="B143" s="3" t="s">
        <v>150</v>
      </c>
      <c r="C143" s="3" t="s">
        <v>14</v>
      </c>
      <c r="D143" s="3" t="s">
        <v>16</v>
      </c>
      <c r="E143" s="3">
        <v>0.489858</v>
      </c>
      <c r="F143" s="3">
        <v>0.0119836</v>
      </c>
      <c r="G143" s="3">
        <v>0.00167202</v>
      </c>
      <c r="H143" s="5">
        <v>7.70016e-13</v>
      </c>
      <c r="I143" s="3">
        <v>421764</v>
      </c>
      <c r="J143" s="3">
        <f t="shared" si="6"/>
        <v>0.000121778122593364</v>
      </c>
      <c r="K143" s="3">
        <f t="shared" si="7"/>
        <v>51.367639995983</v>
      </c>
    </row>
    <row r="144" ht="13.85" spans="1:11">
      <c r="A144" s="3">
        <v>41</v>
      </c>
      <c r="B144" s="3" t="s">
        <v>151</v>
      </c>
      <c r="C144" s="3" t="s">
        <v>14</v>
      </c>
      <c r="D144" s="3" t="s">
        <v>16</v>
      </c>
      <c r="E144" s="3">
        <v>0.232775</v>
      </c>
      <c r="F144" s="3">
        <v>0.0114962</v>
      </c>
      <c r="G144" s="3">
        <v>0.00197514</v>
      </c>
      <c r="H144" s="5">
        <v>5.89997e-9</v>
      </c>
      <c r="I144" s="3">
        <v>421764</v>
      </c>
      <c r="J144" s="3">
        <f t="shared" si="6"/>
        <v>8.03171820112909e-5</v>
      </c>
      <c r="K144" s="3">
        <f t="shared" si="7"/>
        <v>33.8774562612667</v>
      </c>
    </row>
    <row r="145" ht="13.85" spans="1:11">
      <c r="A145" s="3">
        <v>42</v>
      </c>
      <c r="B145" s="3" t="s">
        <v>152</v>
      </c>
      <c r="C145" s="3" t="s">
        <v>14</v>
      </c>
      <c r="D145" s="3" t="s">
        <v>13</v>
      </c>
      <c r="E145" s="3">
        <v>0.302856</v>
      </c>
      <c r="F145" s="3">
        <v>0.00991215</v>
      </c>
      <c r="G145" s="3">
        <v>0.0018176</v>
      </c>
      <c r="H145" s="5">
        <v>4.90004e-8</v>
      </c>
      <c r="I145" s="3">
        <v>421764</v>
      </c>
      <c r="J145" s="3">
        <f t="shared" si="6"/>
        <v>7.05080937494799e-5</v>
      </c>
      <c r="K145" s="3">
        <f t="shared" si="7"/>
        <v>29.7397315277468</v>
      </c>
    </row>
    <row r="146" ht="13.85" spans="1:11">
      <c r="A146" s="3">
        <v>43</v>
      </c>
      <c r="B146" s="3" t="s">
        <v>153</v>
      </c>
      <c r="C146" s="3" t="s">
        <v>16</v>
      </c>
      <c r="D146" s="3" t="s">
        <v>18</v>
      </c>
      <c r="E146" s="3">
        <v>0.154208</v>
      </c>
      <c r="F146" s="3">
        <v>0.0199445</v>
      </c>
      <c r="G146" s="3">
        <v>0.00231362</v>
      </c>
      <c r="H146" s="5">
        <v>6.70039e-18</v>
      </c>
      <c r="I146" s="3">
        <v>421764</v>
      </c>
      <c r="J146" s="3">
        <f t="shared" si="6"/>
        <v>0.00017616361981116</v>
      </c>
      <c r="K146" s="3">
        <f t="shared" si="7"/>
        <v>74.3122117270083</v>
      </c>
    </row>
    <row r="147" ht="13.85" spans="1:1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ht="15.35" spans="1:11">
      <c r="A148" s="2" t="s">
        <v>154</v>
      </c>
      <c r="B148" s="2"/>
      <c r="C148" s="2"/>
      <c r="D148" s="2"/>
      <c r="E148" s="2"/>
      <c r="F148" s="2"/>
      <c r="G148" s="2"/>
      <c r="H148" s="2"/>
      <c r="I148" s="2"/>
      <c r="J148" s="3"/>
      <c r="K148" s="3"/>
    </row>
    <row r="149" ht="13.85" spans="1:11">
      <c r="A149" s="3">
        <v>1</v>
      </c>
      <c r="B149" s="3" t="s">
        <v>155</v>
      </c>
      <c r="C149" s="3" t="s">
        <v>18</v>
      </c>
      <c r="D149" s="3" t="s">
        <v>16</v>
      </c>
      <c r="E149" s="3">
        <v>0.513307</v>
      </c>
      <c r="F149" s="3">
        <v>-0.011507</v>
      </c>
      <c r="G149" s="3">
        <v>0.00192962</v>
      </c>
      <c r="H149" s="5">
        <v>2.5e-9</v>
      </c>
      <c r="I149" s="3">
        <v>460443</v>
      </c>
      <c r="J149" s="3">
        <f t="shared" ref="J149:J211" si="8">F149^2/(F149^2+(G149^2*I149))</f>
        <v>7.72273667739863e-5</v>
      </c>
      <c r="K149" s="3">
        <f t="shared" ref="K149:K211" si="9">(J149*(I149-2))/(1-J149)</f>
        <v>35.561392297467</v>
      </c>
    </row>
    <row r="150" ht="13.85" spans="1:11">
      <c r="A150" s="3">
        <v>2</v>
      </c>
      <c r="B150" s="3" t="s">
        <v>156</v>
      </c>
      <c r="C150" s="3" t="s">
        <v>18</v>
      </c>
      <c r="D150" s="3" t="s">
        <v>16</v>
      </c>
      <c r="E150" s="3">
        <v>0.236013</v>
      </c>
      <c r="F150" s="3">
        <v>0.0156803</v>
      </c>
      <c r="G150" s="3">
        <v>0.00225713</v>
      </c>
      <c r="H150" s="5">
        <v>3.69999e-12</v>
      </c>
      <c r="I150" s="3">
        <v>460443</v>
      </c>
      <c r="J150" s="3">
        <f t="shared" si="8"/>
        <v>0.000104803116192702</v>
      </c>
      <c r="K150" s="3">
        <f t="shared" si="9"/>
        <v>48.2607094956285</v>
      </c>
    </row>
    <row r="151" ht="13.85" spans="1:11">
      <c r="A151" s="3">
        <v>3</v>
      </c>
      <c r="B151" s="3" t="s">
        <v>157</v>
      </c>
      <c r="C151" s="3" t="s">
        <v>18</v>
      </c>
      <c r="D151" s="3" t="s">
        <v>16</v>
      </c>
      <c r="E151" s="3">
        <v>0.108001</v>
      </c>
      <c r="F151" s="3">
        <v>-0.0170539</v>
      </c>
      <c r="G151" s="3">
        <v>0.00307567</v>
      </c>
      <c r="H151" s="5">
        <v>2.90001e-8</v>
      </c>
      <c r="I151" s="3">
        <v>460443</v>
      </c>
      <c r="J151" s="3">
        <f t="shared" si="8"/>
        <v>6.67671868994824e-5</v>
      </c>
      <c r="K151" s="3">
        <f t="shared" si="9"/>
        <v>30.7444030204872</v>
      </c>
    </row>
    <row r="152" ht="13.85" spans="1:11">
      <c r="A152" s="3">
        <v>4</v>
      </c>
      <c r="B152" s="3" t="s">
        <v>158</v>
      </c>
      <c r="C152" s="3" t="s">
        <v>14</v>
      </c>
      <c r="D152" s="3" t="s">
        <v>13</v>
      </c>
      <c r="E152" s="3">
        <v>0.241079</v>
      </c>
      <c r="F152" s="3">
        <v>0.0129737</v>
      </c>
      <c r="G152" s="3">
        <v>0.00223629</v>
      </c>
      <c r="H152" s="5">
        <v>6.59994e-9</v>
      </c>
      <c r="I152" s="3">
        <v>460443</v>
      </c>
      <c r="J152" s="3">
        <f t="shared" si="8"/>
        <v>7.30909892409479e-5</v>
      </c>
      <c r="K152" s="3">
        <f t="shared" si="9"/>
        <v>33.6565481674913</v>
      </c>
    </row>
    <row r="153" ht="13.85" spans="1:11">
      <c r="A153" s="3">
        <v>5</v>
      </c>
      <c r="B153" s="3" t="s">
        <v>159</v>
      </c>
      <c r="C153" s="3" t="s">
        <v>18</v>
      </c>
      <c r="D153" s="3" t="s">
        <v>16</v>
      </c>
      <c r="E153" s="3">
        <v>0.4801</v>
      </c>
      <c r="F153" s="3">
        <v>-0.0120492</v>
      </c>
      <c r="G153" s="3">
        <v>0.0019207</v>
      </c>
      <c r="H153" s="5">
        <v>3.50002e-10</v>
      </c>
      <c r="I153" s="3">
        <v>460443</v>
      </c>
      <c r="J153" s="3">
        <f t="shared" si="8"/>
        <v>8.54642253221659e-5</v>
      </c>
      <c r="K153" s="3">
        <f t="shared" si="9"/>
        <v>39.3545967816902</v>
      </c>
    </row>
    <row r="154" ht="13.85" spans="1:11">
      <c r="A154" s="3">
        <v>6</v>
      </c>
      <c r="B154" s="3" t="s">
        <v>160</v>
      </c>
      <c r="C154" s="3" t="s">
        <v>16</v>
      </c>
      <c r="D154" s="3" t="s">
        <v>18</v>
      </c>
      <c r="E154" s="3">
        <v>0.700597</v>
      </c>
      <c r="F154" s="3">
        <v>0.0121188</v>
      </c>
      <c r="G154" s="3">
        <v>0.00210096</v>
      </c>
      <c r="H154" s="5">
        <v>8e-9</v>
      </c>
      <c r="I154" s="3">
        <v>460443</v>
      </c>
      <c r="J154" s="3">
        <f t="shared" si="8"/>
        <v>7.22564152792678e-5</v>
      </c>
      <c r="K154" s="3">
        <f t="shared" si="9"/>
        <v>33.2722202389642</v>
      </c>
    </row>
    <row r="155" ht="13.85" spans="1:11">
      <c r="A155" s="3">
        <v>7</v>
      </c>
      <c r="B155" s="3" t="s">
        <v>161</v>
      </c>
      <c r="C155" s="3" t="s">
        <v>14</v>
      </c>
      <c r="D155" s="3" t="s">
        <v>18</v>
      </c>
      <c r="E155" s="3">
        <v>0.228586</v>
      </c>
      <c r="F155" s="3">
        <v>0.0142105</v>
      </c>
      <c r="G155" s="3">
        <v>0.00227811</v>
      </c>
      <c r="H155" s="5">
        <v>4.39997e-10</v>
      </c>
      <c r="I155" s="3">
        <v>460443</v>
      </c>
      <c r="J155" s="3">
        <f t="shared" si="8"/>
        <v>8.4500010461124e-5</v>
      </c>
      <c r="K155" s="3">
        <f t="shared" si="9"/>
        <v>38.9105572592258</v>
      </c>
    </row>
    <row r="156" ht="13.85" spans="1:11">
      <c r="A156" s="3">
        <v>8</v>
      </c>
      <c r="B156" s="3" t="s">
        <v>162</v>
      </c>
      <c r="C156" s="3" t="s">
        <v>18</v>
      </c>
      <c r="D156" s="3" t="s">
        <v>13</v>
      </c>
      <c r="E156" s="3">
        <v>0.05481</v>
      </c>
      <c r="F156" s="3">
        <v>0.0273225</v>
      </c>
      <c r="G156" s="3">
        <v>0.00423605</v>
      </c>
      <c r="H156" s="5">
        <v>1.09999e-10</v>
      </c>
      <c r="I156" s="3">
        <v>460443</v>
      </c>
      <c r="J156" s="3">
        <f t="shared" si="8"/>
        <v>9.03448915801637e-5</v>
      </c>
      <c r="K156" s="3">
        <f t="shared" si="9"/>
        <v>41.6022507748979</v>
      </c>
    </row>
    <row r="157" ht="13.85" spans="1:11">
      <c r="A157" s="3">
        <v>9</v>
      </c>
      <c r="B157" s="3" t="s">
        <v>163</v>
      </c>
      <c r="C157" s="3" t="s">
        <v>14</v>
      </c>
      <c r="D157" s="3" t="s">
        <v>13</v>
      </c>
      <c r="E157" s="3">
        <v>0.065424</v>
      </c>
      <c r="F157" s="3">
        <v>-0.0233232</v>
      </c>
      <c r="G157" s="3">
        <v>0.00386307</v>
      </c>
      <c r="H157" s="5">
        <v>1.6e-9</v>
      </c>
      <c r="I157" s="3">
        <v>460443</v>
      </c>
      <c r="J157" s="3">
        <f t="shared" si="8"/>
        <v>7.91591027147134e-5</v>
      </c>
      <c r="K157" s="3">
        <f t="shared" si="9"/>
        <v>36.4509818400809</v>
      </c>
    </row>
    <row r="158" ht="13.85" spans="1:11">
      <c r="A158" s="3">
        <v>10</v>
      </c>
      <c r="B158" s="3" t="s">
        <v>164</v>
      </c>
      <c r="C158" s="3" t="s">
        <v>16</v>
      </c>
      <c r="D158" s="3" t="s">
        <v>18</v>
      </c>
      <c r="E158" s="3">
        <v>0.431482</v>
      </c>
      <c r="F158" s="3">
        <v>0.0151162</v>
      </c>
      <c r="G158" s="3">
        <v>0.00193122</v>
      </c>
      <c r="H158" s="5">
        <v>5.00035e-15</v>
      </c>
      <c r="I158" s="3">
        <v>460443</v>
      </c>
      <c r="J158" s="3">
        <f t="shared" si="8"/>
        <v>0.0001330417962675</v>
      </c>
      <c r="K158" s="3">
        <f t="shared" si="9"/>
        <v>61.2660486603679</v>
      </c>
    </row>
    <row r="159" ht="13.85" spans="1:11">
      <c r="A159" s="3">
        <v>11</v>
      </c>
      <c r="B159" s="3" t="s">
        <v>165</v>
      </c>
      <c r="C159" s="3" t="s">
        <v>16</v>
      </c>
      <c r="D159" s="3" t="s">
        <v>18</v>
      </c>
      <c r="E159" s="3">
        <v>0.569277</v>
      </c>
      <c r="F159" s="3">
        <v>0.0110446</v>
      </c>
      <c r="G159" s="3">
        <v>0.00193636</v>
      </c>
      <c r="H159" s="5">
        <v>1.2e-8</v>
      </c>
      <c r="I159" s="3">
        <v>460443</v>
      </c>
      <c r="J159" s="3">
        <f t="shared" si="8"/>
        <v>7.0651472633836e-5</v>
      </c>
      <c r="K159" s="3">
        <f t="shared" si="9"/>
        <v>32.5331332247678</v>
      </c>
    </row>
    <row r="160" ht="13.85" spans="1:11">
      <c r="A160" s="3">
        <v>12</v>
      </c>
      <c r="B160" s="3" t="s">
        <v>166</v>
      </c>
      <c r="C160" s="3" t="s">
        <v>13</v>
      </c>
      <c r="D160" s="3" t="s">
        <v>16</v>
      </c>
      <c r="E160" s="3">
        <v>0.82397</v>
      </c>
      <c r="F160" s="3">
        <v>0.0138824</v>
      </c>
      <c r="G160" s="3">
        <v>0.00251917</v>
      </c>
      <c r="H160" s="5">
        <v>3.59998e-8</v>
      </c>
      <c r="I160" s="3">
        <v>460443</v>
      </c>
      <c r="J160" s="3">
        <f t="shared" si="8"/>
        <v>6.59492162615065e-5</v>
      </c>
      <c r="K160" s="3">
        <f t="shared" si="9"/>
        <v>30.3677258123813</v>
      </c>
    </row>
    <row r="161" ht="13.85" spans="1:11">
      <c r="A161" s="3">
        <v>13</v>
      </c>
      <c r="B161" s="3" t="s">
        <v>167</v>
      </c>
      <c r="C161" s="3" t="s">
        <v>16</v>
      </c>
      <c r="D161" s="3" t="s">
        <v>18</v>
      </c>
      <c r="E161" s="3">
        <v>0.373913</v>
      </c>
      <c r="F161" s="3">
        <v>0.0147781</v>
      </c>
      <c r="G161" s="3">
        <v>0.00198025</v>
      </c>
      <c r="H161" s="5">
        <v>8.49963e-14</v>
      </c>
      <c r="I161" s="3">
        <v>460443</v>
      </c>
      <c r="J161" s="3">
        <f t="shared" si="8"/>
        <v>0.000120939663693023</v>
      </c>
      <c r="K161" s="3">
        <f t="shared" si="9"/>
        <v>55.6923151003379</v>
      </c>
    </row>
    <row r="162" ht="13.85" spans="1:11">
      <c r="A162" s="3">
        <v>14</v>
      </c>
      <c r="B162" s="3" t="s">
        <v>168</v>
      </c>
      <c r="C162" s="3" t="s">
        <v>13</v>
      </c>
      <c r="D162" s="3" t="s">
        <v>18</v>
      </c>
      <c r="E162" s="3">
        <v>0.394525</v>
      </c>
      <c r="F162" s="3">
        <v>-0.0107265</v>
      </c>
      <c r="G162" s="3">
        <v>0.0019595</v>
      </c>
      <c r="H162" s="5">
        <v>4.39997e-8</v>
      </c>
      <c r="I162" s="3">
        <v>460443</v>
      </c>
      <c r="J162" s="3">
        <f t="shared" si="8"/>
        <v>6.50760824276859e-5</v>
      </c>
      <c r="K162" s="3">
        <f t="shared" si="9"/>
        <v>29.9656465159688</v>
      </c>
    </row>
    <row r="163" ht="13.85" spans="1:11">
      <c r="A163" s="3">
        <v>15</v>
      </c>
      <c r="B163" s="3" t="s">
        <v>169</v>
      </c>
      <c r="C163" s="3" t="s">
        <v>13</v>
      </c>
      <c r="D163" s="3" t="s">
        <v>16</v>
      </c>
      <c r="E163" s="3">
        <v>0.833405</v>
      </c>
      <c r="F163" s="3">
        <v>0.0144775</v>
      </c>
      <c r="G163" s="3">
        <v>0.00257399</v>
      </c>
      <c r="H163" s="5">
        <v>1.89998e-8</v>
      </c>
      <c r="I163" s="3">
        <v>460443</v>
      </c>
      <c r="J163" s="3">
        <f t="shared" si="8"/>
        <v>6.87017379969081e-5</v>
      </c>
      <c r="K163" s="3">
        <f t="shared" si="9"/>
        <v>31.6352703430889</v>
      </c>
    </row>
    <row r="164" ht="13.85" spans="1:11">
      <c r="A164" s="3">
        <v>16</v>
      </c>
      <c r="B164" s="3" t="s">
        <v>170</v>
      </c>
      <c r="C164" s="3" t="s">
        <v>16</v>
      </c>
      <c r="D164" s="3" t="s">
        <v>18</v>
      </c>
      <c r="E164" s="3">
        <v>0.381413</v>
      </c>
      <c r="F164" s="3">
        <v>0.0112394</v>
      </c>
      <c r="G164" s="3">
        <v>0.0019672</v>
      </c>
      <c r="H164" s="5">
        <v>1.09999e-8</v>
      </c>
      <c r="I164" s="3">
        <v>460443</v>
      </c>
      <c r="J164" s="3">
        <f t="shared" si="8"/>
        <v>7.08896057208491e-5</v>
      </c>
      <c r="K164" s="3">
        <f t="shared" si="9"/>
        <v>32.6427949825794</v>
      </c>
    </row>
    <row r="165" ht="13.85" spans="1:11">
      <c r="A165" s="3">
        <v>17</v>
      </c>
      <c r="B165" s="3" t="s">
        <v>171</v>
      </c>
      <c r="C165" s="3" t="s">
        <v>18</v>
      </c>
      <c r="D165" s="3" t="s">
        <v>13</v>
      </c>
      <c r="E165" s="3">
        <v>0.5139</v>
      </c>
      <c r="F165" s="3">
        <v>-0.0108521</v>
      </c>
      <c r="G165" s="3">
        <v>0.00191598</v>
      </c>
      <c r="H165" s="5">
        <v>1.5e-8</v>
      </c>
      <c r="I165" s="3">
        <v>460443</v>
      </c>
      <c r="J165" s="3">
        <f t="shared" si="8"/>
        <v>6.96689874321108e-5</v>
      </c>
      <c r="K165" s="3">
        <f t="shared" si="9"/>
        <v>32.0806932716449</v>
      </c>
    </row>
    <row r="166" ht="13.85" spans="1:11">
      <c r="A166" s="3">
        <v>18</v>
      </c>
      <c r="B166" s="3" t="s">
        <v>172</v>
      </c>
      <c r="C166" s="3" t="s">
        <v>14</v>
      </c>
      <c r="D166" s="3" t="s">
        <v>16</v>
      </c>
      <c r="E166" s="3">
        <v>0.129814</v>
      </c>
      <c r="F166" s="3">
        <v>-0.0237173</v>
      </c>
      <c r="G166" s="3">
        <v>0.00284003</v>
      </c>
      <c r="H166" s="5">
        <v>6.79986e-17</v>
      </c>
      <c r="I166" s="3">
        <v>460443</v>
      </c>
      <c r="J166" s="3">
        <f t="shared" si="8"/>
        <v>0.000151440832705282</v>
      </c>
      <c r="K166" s="3">
        <f t="shared" si="9"/>
        <v>69.7401299550059</v>
      </c>
    </row>
    <row r="167" ht="13.85" spans="1:11">
      <c r="A167" s="3">
        <v>19</v>
      </c>
      <c r="B167" s="3" t="s">
        <v>173</v>
      </c>
      <c r="C167" s="3" t="s">
        <v>18</v>
      </c>
      <c r="D167" s="3" t="s">
        <v>13</v>
      </c>
      <c r="E167" s="3">
        <v>0.097821</v>
      </c>
      <c r="F167" s="3">
        <v>-0.0237676</v>
      </c>
      <c r="G167" s="3">
        <v>0.00321908</v>
      </c>
      <c r="H167" s="5">
        <v>1.50003e-13</v>
      </c>
      <c r="I167" s="3">
        <v>460443</v>
      </c>
      <c r="J167" s="3">
        <f t="shared" si="8"/>
        <v>0.00011838040737182</v>
      </c>
      <c r="K167" s="3">
        <f t="shared" si="9"/>
        <v>54.5136464983681</v>
      </c>
    </row>
    <row r="168" ht="13.85" spans="1:11">
      <c r="A168" s="3">
        <v>20</v>
      </c>
      <c r="B168" s="3" t="s">
        <v>174</v>
      </c>
      <c r="C168" s="3" t="s">
        <v>14</v>
      </c>
      <c r="D168" s="3" t="s">
        <v>13</v>
      </c>
      <c r="E168" s="3">
        <v>0.758185</v>
      </c>
      <c r="F168" s="3">
        <v>0.012772</v>
      </c>
      <c r="G168" s="3">
        <v>0.00223239</v>
      </c>
      <c r="H168" s="5">
        <v>1.09999e-8</v>
      </c>
      <c r="I168" s="3">
        <v>460443</v>
      </c>
      <c r="J168" s="3">
        <f t="shared" si="8"/>
        <v>7.10838489878587e-5</v>
      </c>
      <c r="K168" s="3">
        <f t="shared" si="9"/>
        <v>32.7322452457967</v>
      </c>
    </row>
    <row r="169" ht="13.85" spans="1:11">
      <c r="A169" s="3">
        <v>21</v>
      </c>
      <c r="B169" s="3" t="s">
        <v>175</v>
      </c>
      <c r="C169" s="3" t="s">
        <v>16</v>
      </c>
      <c r="D169" s="3" t="s">
        <v>18</v>
      </c>
      <c r="E169" s="3">
        <v>0.449939</v>
      </c>
      <c r="F169" s="3">
        <v>0.0140098</v>
      </c>
      <c r="G169" s="3">
        <v>0.00192207</v>
      </c>
      <c r="H169" s="5">
        <v>3.10027e-13</v>
      </c>
      <c r="I169" s="3">
        <v>460443</v>
      </c>
      <c r="J169" s="3">
        <f t="shared" si="8"/>
        <v>0.000115371751906877</v>
      </c>
      <c r="K169" s="3">
        <f t="shared" si="9"/>
        <v>53.1280142918386</v>
      </c>
    </row>
    <row r="170" ht="13.85" spans="1:11">
      <c r="A170" s="3">
        <v>22</v>
      </c>
      <c r="B170" s="3" t="s">
        <v>176</v>
      </c>
      <c r="C170" s="3" t="s">
        <v>13</v>
      </c>
      <c r="D170" s="3" t="s">
        <v>14</v>
      </c>
      <c r="E170" s="3">
        <v>0.221709</v>
      </c>
      <c r="F170" s="3">
        <v>0.0176735</v>
      </c>
      <c r="G170" s="3">
        <v>0.00231943</v>
      </c>
      <c r="H170" s="5">
        <v>2.49977e-14</v>
      </c>
      <c r="I170" s="3">
        <v>460443</v>
      </c>
      <c r="J170" s="3">
        <f t="shared" si="8"/>
        <v>0.000126081670211975</v>
      </c>
      <c r="K170" s="3">
        <f t="shared" si="9"/>
        <v>58.06049067771</v>
      </c>
    </row>
    <row r="171" ht="13.85" spans="1:11">
      <c r="A171" s="3">
        <v>23</v>
      </c>
      <c r="B171" s="3" t="s">
        <v>177</v>
      </c>
      <c r="C171" s="3" t="s">
        <v>13</v>
      </c>
      <c r="D171" s="3" t="s">
        <v>14</v>
      </c>
      <c r="E171" s="3">
        <v>0.399814</v>
      </c>
      <c r="F171" s="3">
        <v>-0.0123535</v>
      </c>
      <c r="G171" s="3">
        <v>0.00195628</v>
      </c>
      <c r="H171" s="5">
        <v>2.69998e-10</v>
      </c>
      <c r="I171" s="3">
        <v>460443</v>
      </c>
      <c r="J171" s="3">
        <f t="shared" si="8"/>
        <v>8.65973344029264e-5</v>
      </c>
      <c r="K171" s="3">
        <f t="shared" si="9"/>
        <v>39.8764164411872</v>
      </c>
    </row>
    <row r="172" ht="13.85" spans="1:11">
      <c r="A172" s="3">
        <v>24</v>
      </c>
      <c r="B172" s="3" t="s">
        <v>178</v>
      </c>
      <c r="C172" s="3" t="s">
        <v>13</v>
      </c>
      <c r="D172" s="3" t="s">
        <v>16</v>
      </c>
      <c r="E172" s="3">
        <v>0.422568</v>
      </c>
      <c r="F172" s="3">
        <v>0.0148173</v>
      </c>
      <c r="G172" s="3">
        <v>0.00194936</v>
      </c>
      <c r="H172" s="5">
        <v>2.90001e-14</v>
      </c>
      <c r="I172" s="3">
        <v>460443</v>
      </c>
      <c r="J172" s="3">
        <f t="shared" si="8"/>
        <v>0.000125465314662473</v>
      </c>
      <c r="K172" s="3">
        <f t="shared" si="9"/>
        <v>57.7766239108027</v>
      </c>
    </row>
    <row r="173" ht="13.85" spans="1:11">
      <c r="A173" s="3">
        <v>25</v>
      </c>
      <c r="B173" s="3" t="s">
        <v>179</v>
      </c>
      <c r="C173" s="3" t="s">
        <v>16</v>
      </c>
      <c r="D173" s="3" t="s">
        <v>14</v>
      </c>
      <c r="E173" s="3">
        <v>0.722952</v>
      </c>
      <c r="F173" s="3">
        <v>0.0146906</v>
      </c>
      <c r="G173" s="3">
        <v>0.00214766</v>
      </c>
      <c r="H173" s="5">
        <v>7.89951e-12</v>
      </c>
      <c r="I173" s="3">
        <v>460443</v>
      </c>
      <c r="J173" s="3">
        <f t="shared" si="8"/>
        <v>0.000101608024010856</v>
      </c>
      <c r="K173" s="3">
        <f t="shared" si="9"/>
        <v>46.7892543472617</v>
      </c>
    </row>
    <row r="174" ht="13.85" spans="1:11">
      <c r="A174" s="3">
        <v>26</v>
      </c>
      <c r="B174" s="3" t="s">
        <v>180</v>
      </c>
      <c r="C174" s="3" t="s">
        <v>14</v>
      </c>
      <c r="D174" s="3" t="s">
        <v>13</v>
      </c>
      <c r="E174" s="3">
        <v>0.495449</v>
      </c>
      <c r="F174" s="3">
        <v>-0.0116474</v>
      </c>
      <c r="G174" s="3">
        <v>0.00191252</v>
      </c>
      <c r="H174" s="5">
        <v>1.09999e-9</v>
      </c>
      <c r="I174" s="3">
        <v>460443</v>
      </c>
      <c r="J174" s="3">
        <f t="shared" si="8"/>
        <v>8.05443634802726e-5</v>
      </c>
      <c r="K174" s="3">
        <f t="shared" si="9"/>
        <v>37.0889145682363</v>
      </c>
    </row>
    <row r="175" ht="13.85" spans="1:11">
      <c r="A175" s="3">
        <v>27</v>
      </c>
      <c r="B175" s="3" t="s">
        <v>181</v>
      </c>
      <c r="C175" s="3" t="s">
        <v>14</v>
      </c>
      <c r="D175" s="3" t="s">
        <v>18</v>
      </c>
      <c r="E175" s="3">
        <v>0.439213</v>
      </c>
      <c r="F175" s="3">
        <v>-0.0107206</v>
      </c>
      <c r="G175" s="3">
        <v>0.00192877</v>
      </c>
      <c r="H175" s="5">
        <v>2.69998e-8</v>
      </c>
      <c r="I175" s="3">
        <v>460443</v>
      </c>
      <c r="J175" s="3">
        <f t="shared" si="8"/>
        <v>6.70922390810958e-5</v>
      </c>
      <c r="K175" s="3">
        <f t="shared" si="9"/>
        <v>30.8940904084387</v>
      </c>
    </row>
    <row r="176" ht="13.85" spans="1:11">
      <c r="A176" s="3">
        <v>28</v>
      </c>
      <c r="B176" s="3" t="s">
        <v>182</v>
      </c>
      <c r="C176" s="3" t="s">
        <v>13</v>
      </c>
      <c r="D176" s="3" t="s">
        <v>16</v>
      </c>
      <c r="E176" s="3">
        <v>0.309332</v>
      </c>
      <c r="F176" s="3">
        <v>-0.0201462</v>
      </c>
      <c r="G176" s="3">
        <v>0.00207341</v>
      </c>
      <c r="H176" s="5">
        <v>2.60016e-22</v>
      </c>
      <c r="I176" s="3">
        <v>460443</v>
      </c>
      <c r="J176" s="3">
        <f t="shared" si="8"/>
        <v>0.000204998645132598</v>
      </c>
      <c r="K176" s="3">
        <f t="shared" si="9"/>
        <v>94.4091349082428</v>
      </c>
    </row>
    <row r="177" ht="13.85" spans="1:11">
      <c r="A177" s="3">
        <v>29</v>
      </c>
      <c r="B177" s="3" t="s">
        <v>183</v>
      </c>
      <c r="C177" s="3" t="s">
        <v>16</v>
      </c>
      <c r="D177" s="3" t="s">
        <v>13</v>
      </c>
      <c r="E177" s="3">
        <v>0.615005</v>
      </c>
      <c r="F177" s="3">
        <v>0.0111218</v>
      </c>
      <c r="G177" s="3">
        <v>0.00197362</v>
      </c>
      <c r="H177" s="5">
        <v>1.7e-8</v>
      </c>
      <c r="I177" s="3">
        <v>460443</v>
      </c>
      <c r="J177" s="3">
        <f t="shared" si="8"/>
        <v>6.89631770670802e-5</v>
      </c>
      <c r="K177" s="3">
        <f t="shared" si="9"/>
        <v>31.7556641834355</v>
      </c>
    </row>
    <row r="178" ht="13.85" spans="1:11">
      <c r="A178" s="3">
        <v>30</v>
      </c>
      <c r="B178" s="3" t="s">
        <v>184</v>
      </c>
      <c r="C178" s="3" t="s">
        <v>14</v>
      </c>
      <c r="D178" s="3" t="s">
        <v>16</v>
      </c>
      <c r="E178" s="3">
        <v>0.085234</v>
      </c>
      <c r="F178" s="3">
        <v>0.0197559</v>
      </c>
      <c r="G178" s="3">
        <v>0.0034254</v>
      </c>
      <c r="H178" s="5">
        <v>8e-9</v>
      </c>
      <c r="I178" s="3">
        <v>460443</v>
      </c>
      <c r="J178" s="3">
        <f t="shared" si="8"/>
        <v>7.22376822486718e-5</v>
      </c>
      <c r="K178" s="3">
        <f t="shared" si="9"/>
        <v>33.2635935371611</v>
      </c>
    </row>
    <row r="179" ht="13.85" spans="1:11">
      <c r="A179" s="3">
        <v>31</v>
      </c>
      <c r="B179" s="3" t="s">
        <v>185</v>
      </c>
      <c r="C179" s="3" t="s">
        <v>13</v>
      </c>
      <c r="D179" s="3" t="s">
        <v>14</v>
      </c>
      <c r="E179" s="3">
        <v>0.441085</v>
      </c>
      <c r="F179" s="3">
        <v>0.0125555</v>
      </c>
      <c r="G179" s="3">
        <v>0.00193806</v>
      </c>
      <c r="H179" s="5">
        <v>9.30037e-11</v>
      </c>
      <c r="I179" s="3">
        <v>460443</v>
      </c>
      <c r="J179" s="3">
        <f t="shared" si="8"/>
        <v>9.11419107921153e-5</v>
      </c>
      <c r="K179" s="3">
        <f t="shared" si="9"/>
        <v>41.9692977090202</v>
      </c>
    </row>
    <row r="180" ht="13.85" spans="1:11">
      <c r="A180" s="3">
        <v>32</v>
      </c>
      <c r="B180" s="3" t="s">
        <v>186</v>
      </c>
      <c r="C180" s="3" t="s">
        <v>13</v>
      </c>
      <c r="D180" s="3" t="s">
        <v>14</v>
      </c>
      <c r="E180" s="3">
        <v>0.601525</v>
      </c>
      <c r="F180" s="3">
        <v>-0.0114437</v>
      </c>
      <c r="G180" s="3">
        <v>0.00195609</v>
      </c>
      <c r="H180" s="5">
        <v>4.90004e-9</v>
      </c>
      <c r="I180" s="3">
        <v>460443</v>
      </c>
      <c r="J180" s="3">
        <f t="shared" si="8"/>
        <v>7.43270860003047e-5</v>
      </c>
      <c r="K180" s="3">
        <f t="shared" si="9"/>
        <v>34.2257817076867</v>
      </c>
    </row>
    <row r="181" ht="13.85" spans="1:11">
      <c r="A181" s="3">
        <v>33</v>
      </c>
      <c r="B181" s="3" t="s">
        <v>187</v>
      </c>
      <c r="C181" s="3" t="s">
        <v>13</v>
      </c>
      <c r="D181" s="3" t="s">
        <v>16</v>
      </c>
      <c r="E181" s="3">
        <v>0.31037</v>
      </c>
      <c r="F181" s="3">
        <v>-0.0112998</v>
      </c>
      <c r="G181" s="3">
        <v>0.00206615</v>
      </c>
      <c r="H181" s="5">
        <v>4.49997e-8</v>
      </c>
      <c r="I181" s="3">
        <v>460443</v>
      </c>
      <c r="J181" s="3">
        <f t="shared" si="8"/>
        <v>6.49551713748109e-5</v>
      </c>
      <c r="K181" s="3">
        <f t="shared" si="9"/>
        <v>29.9099668700132</v>
      </c>
    </row>
    <row r="182" ht="13.85" spans="1:11">
      <c r="A182" s="3">
        <v>34</v>
      </c>
      <c r="B182" s="3" t="s">
        <v>188</v>
      </c>
      <c r="C182" s="3" t="s">
        <v>16</v>
      </c>
      <c r="D182" s="3" t="s">
        <v>13</v>
      </c>
      <c r="E182" s="3">
        <v>0.709106</v>
      </c>
      <c r="F182" s="3">
        <v>-0.0151398</v>
      </c>
      <c r="G182" s="3">
        <v>0.00210253</v>
      </c>
      <c r="H182" s="5">
        <v>6.00067e-13</v>
      </c>
      <c r="I182" s="3">
        <v>460443</v>
      </c>
      <c r="J182" s="3">
        <f t="shared" si="8"/>
        <v>0.000112598108569968</v>
      </c>
      <c r="K182" s="3">
        <f t="shared" si="9"/>
        <v>51.8506239902543</v>
      </c>
    </row>
    <row r="183" ht="13.85" spans="1:11">
      <c r="A183" s="3">
        <v>35</v>
      </c>
      <c r="B183" s="3" t="s">
        <v>189</v>
      </c>
      <c r="C183" s="3" t="s">
        <v>13</v>
      </c>
      <c r="D183" s="3" t="s">
        <v>14</v>
      </c>
      <c r="E183" s="3">
        <v>0.751146</v>
      </c>
      <c r="F183" s="3">
        <v>0.0135799</v>
      </c>
      <c r="G183" s="3">
        <v>0.00220965</v>
      </c>
      <c r="H183" s="5">
        <v>8e-10</v>
      </c>
      <c r="I183" s="3">
        <v>460443</v>
      </c>
      <c r="J183" s="3">
        <f t="shared" si="8"/>
        <v>8.20228146531349e-5</v>
      </c>
      <c r="K183" s="3">
        <f t="shared" si="9"/>
        <v>37.7697647841205</v>
      </c>
    </row>
    <row r="184" ht="13.85" spans="1:11">
      <c r="A184" s="3">
        <v>36</v>
      </c>
      <c r="B184" s="3" t="s">
        <v>190</v>
      </c>
      <c r="C184" s="3" t="s">
        <v>18</v>
      </c>
      <c r="D184" s="3" t="s">
        <v>13</v>
      </c>
      <c r="E184" s="3">
        <v>0.115869</v>
      </c>
      <c r="F184" s="3">
        <v>-0.0282201</v>
      </c>
      <c r="G184" s="3">
        <v>0.00301071</v>
      </c>
      <c r="H184" s="5">
        <v>7.00003e-21</v>
      </c>
      <c r="I184" s="3">
        <v>460443</v>
      </c>
      <c r="J184" s="3">
        <f t="shared" si="8"/>
        <v>0.000190774582358241</v>
      </c>
      <c r="K184" s="3">
        <f t="shared" si="9"/>
        <v>87.8572003963238</v>
      </c>
    </row>
    <row r="185" ht="13.85" spans="1:11">
      <c r="A185" s="3">
        <v>37</v>
      </c>
      <c r="B185" s="3" t="s">
        <v>191</v>
      </c>
      <c r="C185" s="3" t="s">
        <v>13</v>
      </c>
      <c r="D185" s="3" t="s">
        <v>18</v>
      </c>
      <c r="E185" s="3">
        <v>0.245844</v>
      </c>
      <c r="F185" s="3">
        <v>-0.0127449</v>
      </c>
      <c r="G185" s="3">
        <v>0.00223046</v>
      </c>
      <c r="H185" s="5">
        <v>1.09999e-8</v>
      </c>
      <c r="I185" s="3">
        <v>460443</v>
      </c>
      <c r="J185" s="3">
        <f t="shared" si="8"/>
        <v>7.09050742844574e-5</v>
      </c>
      <c r="K185" s="3">
        <f t="shared" si="9"/>
        <v>32.6499183534961</v>
      </c>
    </row>
    <row r="186" ht="13.85" spans="1:11">
      <c r="A186" s="3">
        <v>38</v>
      </c>
      <c r="B186" s="3" t="s">
        <v>192</v>
      </c>
      <c r="C186" s="3" t="s">
        <v>13</v>
      </c>
      <c r="D186" s="3" t="s">
        <v>14</v>
      </c>
      <c r="E186" s="3">
        <v>0.733261</v>
      </c>
      <c r="F186" s="3">
        <v>-0.0220014</v>
      </c>
      <c r="G186" s="3">
        <v>0.00215651</v>
      </c>
      <c r="H186" s="5">
        <v>1.9002e-24</v>
      </c>
      <c r="I186" s="3">
        <v>460443</v>
      </c>
      <c r="J186" s="3">
        <f t="shared" si="8"/>
        <v>0.000226007910961128</v>
      </c>
      <c r="K186" s="3">
        <f t="shared" si="9"/>
        <v>104.086832978533</v>
      </c>
    </row>
    <row r="187" ht="13.85" spans="1:11">
      <c r="A187" s="3">
        <v>39</v>
      </c>
      <c r="B187" s="3" t="s">
        <v>193</v>
      </c>
      <c r="C187" s="3" t="s">
        <v>18</v>
      </c>
      <c r="D187" s="3" t="s">
        <v>16</v>
      </c>
      <c r="E187" s="3">
        <v>0.526774</v>
      </c>
      <c r="F187" s="3">
        <v>-0.0122298</v>
      </c>
      <c r="G187" s="3">
        <v>0.00192275</v>
      </c>
      <c r="H187" s="5">
        <v>2e-10</v>
      </c>
      <c r="I187" s="3">
        <v>460443</v>
      </c>
      <c r="J187" s="3">
        <f t="shared" si="8"/>
        <v>8.78575396261865e-5</v>
      </c>
      <c r="K187" s="3">
        <f t="shared" si="9"/>
        <v>40.4567678351041</v>
      </c>
    </row>
    <row r="188" ht="13.85" spans="1:11">
      <c r="A188" s="3">
        <v>40</v>
      </c>
      <c r="B188" s="3" t="s">
        <v>194</v>
      </c>
      <c r="C188" s="3" t="s">
        <v>13</v>
      </c>
      <c r="D188" s="3" t="s">
        <v>18</v>
      </c>
      <c r="E188" s="3">
        <v>0.844853</v>
      </c>
      <c r="F188" s="3">
        <v>0.0149567</v>
      </c>
      <c r="G188" s="3">
        <v>0.00265295</v>
      </c>
      <c r="H188" s="5">
        <v>1.7e-8</v>
      </c>
      <c r="I188" s="3">
        <v>460443</v>
      </c>
      <c r="J188" s="3">
        <f t="shared" si="8"/>
        <v>6.90251854871847e-5</v>
      </c>
      <c r="K188" s="3">
        <f t="shared" si="9"/>
        <v>31.7842193425405</v>
      </c>
    </row>
    <row r="189" ht="13.85" spans="1:11">
      <c r="A189" s="3">
        <v>41</v>
      </c>
      <c r="B189" s="3" t="s">
        <v>195</v>
      </c>
      <c r="C189" s="3" t="s">
        <v>14</v>
      </c>
      <c r="D189" s="3" t="s">
        <v>16</v>
      </c>
      <c r="E189" s="3">
        <v>0.143273</v>
      </c>
      <c r="F189" s="3">
        <v>-0.0157428</v>
      </c>
      <c r="G189" s="3">
        <v>0.00273045</v>
      </c>
      <c r="H189" s="5">
        <v>8.10009e-9</v>
      </c>
      <c r="I189" s="3">
        <v>460443</v>
      </c>
      <c r="J189" s="3">
        <f t="shared" si="8"/>
        <v>7.21918666449952e-5</v>
      </c>
      <c r="K189" s="3">
        <f t="shared" si="9"/>
        <v>33.242495107662</v>
      </c>
    </row>
    <row r="190" ht="13.85" spans="1:11">
      <c r="A190" s="3">
        <v>42</v>
      </c>
      <c r="B190" s="3" t="s">
        <v>196</v>
      </c>
      <c r="C190" s="3" t="s">
        <v>14</v>
      </c>
      <c r="D190" s="3" t="s">
        <v>13</v>
      </c>
      <c r="E190" s="3">
        <v>0.582899</v>
      </c>
      <c r="F190" s="3">
        <v>0.0108608</v>
      </c>
      <c r="G190" s="3">
        <v>0.00196936</v>
      </c>
      <c r="H190" s="5">
        <v>3.50002e-8</v>
      </c>
      <c r="I190" s="3">
        <v>460443</v>
      </c>
      <c r="J190" s="3">
        <f t="shared" si="8"/>
        <v>6.60493954073827e-5</v>
      </c>
      <c r="K190" s="3">
        <f t="shared" si="9"/>
        <v>30.4138584877358</v>
      </c>
    </row>
    <row r="191" ht="13.85" spans="1:11">
      <c r="A191" s="3">
        <v>43</v>
      </c>
      <c r="B191" s="3" t="s">
        <v>197</v>
      </c>
      <c r="C191" s="3" t="s">
        <v>16</v>
      </c>
      <c r="D191" s="3" t="s">
        <v>13</v>
      </c>
      <c r="E191" s="3">
        <v>0.384721</v>
      </c>
      <c r="F191" s="3">
        <v>-0.0109641</v>
      </c>
      <c r="G191" s="3">
        <v>0.00196607</v>
      </c>
      <c r="H191" s="5">
        <v>2.5e-8</v>
      </c>
      <c r="I191" s="3">
        <v>460443</v>
      </c>
      <c r="J191" s="3">
        <f t="shared" si="8"/>
        <v>6.75371634201931e-5</v>
      </c>
      <c r="K191" s="3">
        <f t="shared" si="9"/>
        <v>31.098979399211</v>
      </c>
    </row>
    <row r="192" ht="13.85" spans="1:11">
      <c r="A192" s="3">
        <v>44</v>
      </c>
      <c r="B192" s="3" t="s">
        <v>198</v>
      </c>
      <c r="C192" s="3" t="s">
        <v>13</v>
      </c>
      <c r="D192" s="3" t="s">
        <v>18</v>
      </c>
      <c r="E192" s="3">
        <v>0.644911</v>
      </c>
      <c r="F192" s="3">
        <v>-0.0145833</v>
      </c>
      <c r="G192" s="3">
        <v>0.00199948</v>
      </c>
      <c r="H192" s="5">
        <v>2.99985e-13</v>
      </c>
      <c r="I192" s="3">
        <v>460443</v>
      </c>
      <c r="J192" s="3">
        <f t="shared" si="8"/>
        <v>0.000115518474278184</v>
      </c>
      <c r="K192" s="3">
        <f t="shared" si="9"/>
        <v>53.195586888157</v>
      </c>
    </row>
    <row r="193" ht="13.85" spans="1:11">
      <c r="A193" s="3">
        <v>45</v>
      </c>
      <c r="B193" s="3" t="s">
        <v>199</v>
      </c>
      <c r="C193" s="3" t="s">
        <v>14</v>
      </c>
      <c r="D193" s="3" t="s">
        <v>13</v>
      </c>
      <c r="E193" s="3">
        <v>0.534203</v>
      </c>
      <c r="F193" s="3">
        <v>0.0146421</v>
      </c>
      <c r="G193" s="3">
        <v>0.00192478</v>
      </c>
      <c r="H193" s="5">
        <v>2.80027e-14</v>
      </c>
      <c r="I193" s="3">
        <v>460443</v>
      </c>
      <c r="J193" s="3">
        <f t="shared" si="8"/>
        <v>0.000125664928532047</v>
      </c>
      <c r="K193" s="3">
        <f t="shared" si="9"/>
        <v>57.8685574063548</v>
      </c>
    </row>
    <row r="194" ht="13.85" spans="1:11">
      <c r="A194" s="3">
        <v>46</v>
      </c>
      <c r="B194" s="3" t="s">
        <v>30</v>
      </c>
      <c r="C194" s="3" t="s">
        <v>16</v>
      </c>
      <c r="D194" s="3" t="s">
        <v>18</v>
      </c>
      <c r="E194" s="3">
        <v>0.40341</v>
      </c>
      <c r="F194" s="3">
        <v>0.0184814</v>
      </c>
      <c r="G194" s="3">
        <v>0.00194873</v>
      </c>
      <c r="H194" s="5">
        <v>2.49977e-21</v>
      </c>
      <c r="I194" s="3">
        <v>460443</v>
      </c>
      <c r="J194" s="3">
        <f t="shared" si="8"/>
        <v>0.000195301549923883</v>
      </c>
      <c r="K194" s="3">
        <f t="shared" si="9"/>
        <v>89.9424068399622</v>
      </c>
    </row>
    <row r="195" ht="13.85" spans="1:11">
      <c r="A195" s="3">
        <v>47</v>
      </c>
      <c r="B195" s="3" t="s">
        <v>200</v>
      </c>
      <c r="C195" s="3" t="s">
        <v>16</v>
      </c>
      <c r="D195" s="3" t="s">
        <v>14</v>
      </c>
      <c r="E195" s="3">
        <v>0.253765</v>
      </c>
      <c r="F195" s="3">
        <v>0.0225669</v>
      </c>
      <c r="G195" s="3">
        <v>0.00219679</v>
      </c>
      <c r="H195" s="5">
        <v>9.3994e-25</v>
      </c>
      <c r="I195" s="3">
        <v>460443</v>
      </c>
      <c r="J195" s="3">
        <f t="shared" si="8"/>
        <v>0.000229134943338366</v>
      </c>
      <c r="K195" s="3">
        <f t="shared" si="9"/>
        <v>105.527302438126</v>
      </c>
    </row>
    <row r="196" ht="13.85" spans="1:11">
      <c r="A196" s="3">
        <v>48</v>
      </c>
      <c r="B196" s="3" t="s">
        <v>201</v>
      </c>
      <c r="C196" s="3" t="s">
        <v>18</v>
      </c>
      <c r="D196" s="3" t="s">
        <v>13</v>
      </c>
      <c r="E196" s="3">
        <v>0.357929</v>
      </c>
      <c r="F196" s="3">
        <v>-0.0133201</v>
      </c>
      <c r="G196" s="3">
        <v>0.0020015</v>
      </c>
      <c r="H196" s="5">
        <v>2.80027e-11</v>
      </c>
      <c r="I196" s="3">
        <v>460443</v>
      </c>
      <c r="J196" s="3">
        <f t="shared" si="8"/>
        <v>9.61803015204534e-5</v>
      </c>
      <c r="K196" s="3">
        <f t="shared" si="9"/>
        <v>44.2896140008079</v>
      </c>
    </row>
    <row r="197" ht="13.85" spans="1:11">
      <c r="A197" s="3">
        <v>49</v>
      </c>
      <c r="B197" s="3" t="s">
        <v>202</v>
      </c>
      <c r="C197" s="3" t="s">
        <v>18</v>
      </c>
      <c r="D197" s="3" t="s">
        <v>14</v>
      </c>
      <c r="E197" s="3">
        <v>0.14872</v>
      </c>
      <c r="F197" s="3">
        <v>-0.0178328</v>
      </c>
      <c r="G197" s="3">
        <v>0.00273746</v>
      </c>
      <c r="H197" s="5">
        <v>7.29962e-11</v>
      </c>
      <c r="I197" s="3">
        <v>460443</v>
      </c>
      <c r="J197" s="3">
        <f t="shared" si="8"/>
        <v>9.21568483264645e-5</v>
      </c>
      <c r="K197" s="3">
        <f t="shared" si="9"/>
        <v>42.4367022330168</v>
      </c>
    </row>
    <row r="198" ht="13.85" spans="1:11">
      <c r="A198" s="3">
        <v>50</v>
      </c>
      <c r="B198" s="3" t="s">
        <v>203</v>
      </c>
      <c r="C198" s="3" t="s">
        <v>18</v>
      </c>
      <c r="D198" s="3" t="s">
        <v>16</v>
      </c>
      <c r="E198" s="3">
        <v>0.482607</v>
      </c>
      <c r="F198" s="3">
        <v>-0.0106774</v>
      </c>
      <c r="G198" s="3">
        <v>0.00191504</v>
      </c>
      <c r="H198" s="5">
        <v>2.5e-8</v>
      </c>
      <c r="I198" s="3">
        <v>460443</v>
      </c>
      <c r="J198" s="3">
        <f t="shared" si="8"/>
        <v>6.75103144568773e-5</v>
      </c>
      <c r="K198" s="3">
        <f t="shared" si="9"/>
        <v>31.0866153660178</v>
      </c>
    </row>
    <row r="199" ht="13.85" spans="1:11">
      <c r="A199" s="3">
        <v>51</v>
      </c>
      <c r="B199" s="3" t="s">
        <v>204</v>
      </c>
      <c r="C199" s="3" t="s">
        <v>18</v>
      </c>
      <c r="D199" s="3" t="s">
        <v>13</v>
      </c>
      <c r="E199" s="3">
        <v>0.402798</v>
      </c>
      <c r="F199" s="3">
        <v>-0.0130135</v>
      </c>
      <c r="G199" s="3">
        <v>0.00197082</v>
      </c>
      <c r="H199" s="5">
        <v>4.00037e-11</v>
      </c>
      <c r="I199" s="3">
        <v>460443</v>
      </c>
      <c r="J199" s="3">
        <f t="shared" si="8"/>
        <v>9.46841562506279e-5</v>
      </c>
      <c r="K199" s="3">
        <f t="shared" si="9"/>
        <v>43.6005958738277</v>
      </c>
    </row>
    <row r="200" ht="13.85" spans="1:11">
      <c r="A200" s="3">
        <v>52</v>
      </c>
      <c r="B200" s="3" t="s">
        <v>205</v>
      </c>
      <c r="C200" s="3" t="s">
        <v>13</v>
      </c>
      <c r="D200" s="3" t="s">
        <v>14</v>
      </c>
      <c r="E200" s="3">
        <v>0.224648</v>
      </c>
      <c r="F200" s="3">
        <v>-0.0129784</v>
      </c>
      <c r="G200" s="3">
        <v>0.00229212</v>
      </c>
      <c r="H200" s="5">
        <v>1.5e-8</v>
      </c>
      <c r="I200" s="3">
        <v>460443</v>
      </c>
      <c r="J200" s="3">
        <f t="shared" si="8"/>
        <v>6.96244048198964e-5</v>
      </c>
      <c r="K200" s="3">
        <f t="shared" si="9"/>
        <v>32.0601627494278</v>
      </c>
    </row>
    <row r="201" ht="13.85" spans="1:11">
      <c r="A201" s="3">
        <v>53</v>
      </c>
      <c r="B201" s="3" t="s">
        <v>206</v>
      </c>
      <c r="C201" s="3" t="s">
        <v>13</v>
      </c>
      <c r="D201" s="3" t="s">
        <v>18</v>
      </c>
      <c r="E201" s="3">
        <v>0.139718</v>
      </c>
      <c r="F201" s="3">
        <v>0.0157617</v>
      </c>
      <c r="G201" s="3">
        <v>0.00277809</v>
      </c>
      <c r="H201" s="5">
        <v>1.40001e-8</v>
      </c>
      <c r="I201" s="3">
        <v>460443</v>
      </c>
      <c r="J201" s="3">
        <f t="shared" si="8"/>
        <v>6.9904841704424e-5</v>
      </c>
      <c r="K201" s="3">
        <f t="shared" si="9"/>
        <v>32.1893054075258</v>
      </c>
    </row>
    <row r="202" ht="13.85" spans="1:11">
      <c r="A202" s="3">
        <v>54</v>
      </c>
      <c r="B202" s="3" t="s">
        <v>207</v>
      </c>
      <c r="C202" s="3" t="s">
        <v>18</v>
      </c>
      <c r="D202" s="3" t="s">
        <v>16</v>
      </c>
      <c r="E202" s="3">
        <v>0.160079</v>
      </c>
      <c r="F202" s="3">
        <v>-0.0162522</v>
      </c>
      <c r="G202" s="3">
        <v>0.00260966</v>
      </c>
      <c r="H202" s="5">
        <v>4.70002e-10</v>
      </c>
      <c r="I202" s="3">
        <v>460443</v>
      </c>
      <c r="J202" s="3">
        <f t="shared" si="8"/>
        <v>8.42255786434562e-5</v>
      </c>
      <c r="K202" s="3">
        <f t="shared" si="9"/>
        <v>38.7841762758607</v>
      </c>
    </row>
    <row r="203" ht="13.85" spans="1:11">
      <c r="A203" s="3">
        <v>55</v>
      </c>
      <c r="B203" s="3" t="s">
        <v>208</v>
      </c>
      <c r="C203" s="3" t="s">
        <v>18</v>
      </c>
      <c r="D203" s="3" t="s">
        <v>16</v>
      </c>
      <c r="E203" s="3">
        <v>0.547362</v>
      </c>
      <c r="F203" s="3">
        <v>-0.0192439</v>
      </c>
      <c r="G203" s="3">
        <v>0.0019244</v>
      </c>
      <c r="H203" s="5">
        <v>1.50003e-23</v>
      </c>
      <c r="I203" s="3">
        <v>460443</v>
      </c>
      <c r="J203" s="3">
        <f t="shared" si="8"/>
        <v>0.000217132734496867</v>
      </c>
      <c r="K203" s="3">
        <f t="shared" si="9"/>
        <v>99.9985263579456</v>
      </c>
    </row>
    <row r="204" ht="13.85" spans="1:11">
      <c r="A204" s="3">
        <v>56</v>
      </c>
      <c r="B204" s="3" t="s">
        <v>209</v>
      </c>
      <c r="C204" s="3" t="s">
        <v>13</v>
      </c>
      <c r="D204" s="3" t="s">
        <v>14</v>
      </c>
      <c r="E204" s="3">
        <v>0.577254</v>
      </c>
      <c r="F204" s="3">
        <v>-0.0106304</v>
      </c>
      <c r="G204" s="3">
        <v>0.00194012</v>
      </c>
      <c r="H204" s="5">
        <v>4.30002e-8</v>
      </c>
      <c r="I204" s="3">
        <v>460443</v>
      </c>
      <c r="J204" s="3">
        <f t="shared" si="8"/>
        <v>6.5198534854155e-5</v>
      </c>
      <c r="K204" s="3">
        <f t="shared" si="9"/>
        <v>30.0220359795412</v>
      </c>
    </row>
    <row r="205" ht="13.85" spans="1:11">
      <c r="A205" s="3">
        <v>57</v>
      </c>
      <c r="B205" s="3" t="s">
        <v>210</v>
      </c>
      <c r="C205" s="3" t="s">
        <v>13</v>
      </c>
      <c r="D205" s="3" t="s">
        <v>14</v>
      </c>
      <c r="E205" s="3">
        <v>0.13588</v>
      </c>
      <c r="F205" s="3">
        <v>-0.0159106</v>
      </c>
      <c r="G205" s="3">
        <v>0.0028148</v>
      </c>
      <c r="H205" s="5">
        <v>1.6e-8</v>
      </c>
      <c r="I205" s="3">
        <v>460443</v>
      </c>
      <c r="J205" s="3">
        <f t="shared" si="8"/>
        <v>6.93860269410233e-5</v>
      </c>
      <c r="K205" s="3">
        <f t="shared" si="9"/>
        <v>31.9503885412718</v>
      </c>
    </row>
    <row r="206" ht="13.85" spans="1:11">
      <c r="A206" s="3">
        <v>58</v>
      </c>
      <c r="B206" s="3" t="s">
        <v>211</v>
      </c>
      <c r="C206" s="3" t="s">
        <v>18</v>
      </c>
      <c r="D206" s="3" t="s">
        <v>16</v>
      </c>
      <c r="E206" s="3">
        <v>0.251137</v>
      </c>
      <c r="F206" s="3">
        <v>-0.0133895</v>
      </c>
      <c r="G206" s="3">
        <v>0.00223333</v>
      </c>
      <c r="H206" s="5">
        <v>2e-9</v>
      </c>
      <c r="I206" s="3">
        <v>460443</v>
      </c>
      <c r="J206" s="3">
        <f t="shared" si="8"/>
        <v>7.80572314522287e-5</v>
      </c>
      <c r="K206" s="3">
        <f t="shared" si="9"/>
        <v>35.9435553615157</v>
      </c>
    </row>
    <row r="207" ht="13.85" spans="1:11">
      <c r="A207" s="3">
        <v>59</v>
      </c>
      <c r="B207" s="3" t="s">
        <v>212</v>
      </c>
      <c r="C207" s="3" t="s">
        <v>14</v>
      </c>
      <c r="D207" s="3" t="s">
        <v>16</v>
      </c>
      <c r="E207" s="3">
        <v>0.257329</v>
      </c>
      <c r="F207" s="3">
        <v>0.0124683</v>
      </c>
      <c r="G207" s="3">
        <v>0.00220977</v>
      </c>
      <c r="H207" s="5">
        <v>1.7e-8</v>
      </c>
      <c r="I207" s="3">
        <v>460443</v>
      </c>
      <c r="J207" s="3">
        <f t="shared" si="8"/>
        <v>6.91376220355476e-5</v>
      </c>
      <c r="K207" s="3">
        <f t="shared" si="9"/>
        <v>31.8359968927899</v>
      </c>
    </row>
    <row r="208" ht="13.85" spans="1:11">
      <c r="A208" s="3">
        <v>60</v>
      </c>
      <c r="B208" s="3" t="s">
        <v>213</v>
      </c>
      <c r="C208" s="3" t="s">
        <v>13</v>
      </c>
      <c r="D208" s="3" t="s">
        <v>14</v>
      </c>
      <c r="E208" s="3">
        <v>0.495121</v>
      </c>
      <c r="F208" s="3">
        <v>0.0110001</v>
      </c>
      <c r="G208" s="3">
        <v>0.00191451</v>
      </c>
      <c r="H208" s="5">
        <v>9.20005e-9</v>
      </c>
      <c r="I208" s="3">
        <v>460443</v>
      </c>
      <c r="J208" s="3">
        <f t="shared" si="8"/>
        <v>7.16920463389454e-5</v>
      </c>
      <c r="K208" s="3">
        <f t="shared" si="9"/>
        <v>33.0123242294288</v>
      </c>
    </row>
    <row r="209" ht="13.85" spans="1:11">
      <c r="A209" s="3">
        <v>61</v>
      </c>
      <c r="B209" s="3" t="s">
        <v>214</v>
      </c>
      <c r="C209" s="3" t="s">
        <v>18</v>
      </c>
      <c r="D209" s="3" t="s">
        <v>16</v>
      </c>
      <c r="E209" s="3">
        <v>0.530967</v>
      </c>
      <c r="F209" s="3">
        <v>-0.011542</v>
      </c>
      <c r="G209" s="3">
        <v>0.0019184</v>
      </c>
      <c r="H209" s="5">
        <v>1.79999e-9</v>
      </c>
      <c r="I209" s="3">
        <v>460443</v>
      </c>
      <c r="J209" s="3">
        <f t="shared" si="8"/>
        <v>7.86092753192944e-5</v>
      </c>
      <c r="K209" s="3">
        <f t="shared" si="9"/>
        <v>36.1977788184523</v>
      </c>
    </row>
    <row r="210" ht="13.85" spans="1:11">
      <c r="A210" s="3">
        <v>62</v>
      </c>
      <c r="B210" s="3" t="s">
        <v>215</v>
      </c>
      <c r="C210" s="3" t="s">
        <v>13</v>
      </c>
      <c r="D210" s="3" t="s">
        <v>18</v>
      </c>
      <c r="E210" s="3">
        <v>0.422842</v>
      </c>
      <c r="F210" s="3">
        <v>0.0107114</v>
      </c>
      <c r="G210" s="3">
        <v>0.00193719</v>
      </c>
      <c r="H210" s="5">
        <v>3.2e-8</v>
      </c>
      <c r="I210" s="3">
        <v>460443</v>
      </c>
      <c r="J210" s="3">
        <f t="shared" si="8"/>
        <v>6.63962156664754e-5</v>
      </c>
      <c r="K210" s="3">
        <f t="shared" si="9"/>
        <v>30.5735699070288</v>
      </c>
    </row>
    <row r="211" ht="13.85" spans="1:11">
      <c r="A211" s="3">
        <v>63</v>
      </c>
      <c r="B211" s="3" t="s">
        <v>216</v>
      </c>
      <c r="C211" s="3" t="s">
        <v>16</v>
      </c>
      <c r="D211" s="3" t="s">
        <v>18</v>
      </c>
      <c r="E211" s="3">
        <v>0.243593</v>
      </c>
      <c r="F211" s="3">
        <v>0.0169856</v>
      </c>
      <c r="G211" s="3">
        <v>0.00223087</v>
      </c>
      <c r="H211" s="5">
        <v>2.70023e-14</v>
      </c>
      <c r="I211" s="3">
        <v>460443</v>
      </c>
      <c r="J211" s="3">
        <f t="shared" si="8"/>
        <v>0.000125887528669178</v>
      </c>
      <c r="K211" s="3">
        <f t="shared" si="9"/>
        <v>57.9710774236363</v>
      </c>
    </row>
    <row r="212" ht="13.85" spans="1:1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ht="15.35" spans="1:11">
      <c r="A213" s="2" t="s">
        <v>217</v>
      </c>
      <c r="B213" s="2"/>
      <c r="C213" s="2"/>
      <c r="D213" s="2"/>
      <c r="E213" s="2"/>
      <c r="F213" s="2"/>
      <c r="G213" s="2"/>
      <c r="H213" s="2"/>
      <c r="I213" s="2"/>
      <c r="J213" s="3"/>
      <c r="K213" s="3"/>
    </row>
    <row r="214" ht="13.85" spans="1:11">
      <c r="A214" s="3">
        <v>1</v>
      </c>
      <c r="B214" s="3" t="s">
        <v>218</v>
      </c>
      <c r="C214" s="3" t="s">
        <v>16</v>
      </c>
      <c r="D214" s="3" t="s">
        <v>18</v>
      </c>
      <c r="E214" s="3">
        <v>0.23321</v>
      </c>
      <c r="F214" s="3">
        <v>0.0116344</v>
      </c>
      <c r="G214" s="3">
        <v>0.00191996</v>
      </c>
      <c r="H214" s="5">
        <v>1.40001e-9</v>
      </c>
      <c r="I214" s="3">
        <v>460880</v>
      </c>
      <c r="J214" s="3">
        <f t="shared" ref="J214:J224" si="10">F214^2/(F214^2+(G214^2*I214))</f>
        <v>7.96674942810219e-5</v>
      </c>
      <c r="K214" s="3">
        <f t="shared" ref="K214:K224" si="11">(J214*(I214-2))/(1-J214)</f>
        <v>36.7199208133302</v>
      </c>
    </row>
    <row r="215" ht="13.85" spans="1:11">
      <c r="A215" s="3">
        <v>2</v>
      </c>
      <c r="B215" s="3" t="s">
        <v>219</v>
      </c>
      <c r="C215" s="3" t="s">
        <v>16</v>
      </c>
      <c r="D215" s="3" t="s">
        <v>18</v>
      </c>
      <c r="E215" s="3">
        <v>0.604249</v>
      </c>
      <c r="F215" s="3">
        <v>-0.00955354</v>
      </c>
      <c r="G215" s="3">
        <v>0.0016553</v>
      </c>
      <c r="H215" s="5">
        <v>7.90005e-9</v>
      </c>
      <c r="I215" s="3">
        <v>460880</v>
      </c>
      <c r="J215" s="3">
        <f t="shared" si="10"/>
        <v>7.22696535602511e-5</v>
      </c>
      <c r="K215" s="3">
        <f t="shared" si="11"/>
        <v>33.3099006885243</v>
      </c>
    </row>
    <row r="216" ht="13.85" spans="1:11">
      <c r="A216" s="3">
        <v>3</v>
      </c>
      <c r="B216" s="3" t="s">
        <v>220</v>
      </c>
      <c r="C216" s="3" t="s">
        <v>16</v>
      </c>
      <c r="D216" s="3" t="s">
        <v>18</v>
      </c>
      <c r="E216" s="3">
        <v>0.202388</v>
      </c>
      <c r="F216" s="3">
        <v>0.0122842</v>
      </c>
      <c r="G216" s="3">
        <v>0.00202829</v>
      </c>
      <c r="H216" s="5">
        <v>1.40001e-9</v>
      </c>
      <c r="I216" s="3">
        <v>460880</v>
      </c>
      <c r="J216" s="3">
        <f t="shared" si="10"/>
        <v>7.95813373184213e-5</v>
      </c>
      <c r="K216" s="3">
        <f t="shared" si="11"/>
        <v>36.680206640537</v>
      </c>
    </row>
    <row r="217" ht="13.85" spans="1:11">
      <c r="A217" s="3">
        <v>4</v>
      </c>
      <c r="B217" s="3" t="s">
        <v>221</v>
      </c>
      <c r="C217" s="3" t="s">
        <v>13</v>
      </c>
      <c r="D217" s="3" t="s">
        <v>18</v>
      </c>
      <c r="E217" s="3">
        <v>0.309993</v>
      </c>
      <c r="F217" s="3">
        <v>-0.0107346</v>
      </c>
      <c r="G217" s="3">
        <v>0.00175764</v>
      </c>
      <c r="H217" s="5">
        <v>1e-9</v>
      </c>
      <c r="I217" s="3">
        <v>460880</v>
      </c>
      <c r="J217" s="3">
        <f t="shared" si="10"/>
        <v>8.09261477459277e-5</v>
      </c>
      <c r="K217" s="3">
        <f t="shared" si="11"/>
        <v>37.3000996742248</v>
      </c>
    </row>
    <row r="218" ht="13.85" spans="1:11">
      <c r="A218" s="3">
        <v>5</v>
      </c>
      <c r="B218" s="3" t="s">
        <v>222</v>
      </c>
      <c r="C218" s="3" t="s">
        <v>18</v>
      </c>
      <c r="D218" s="3" t="s">
        <v>16</v>
      </c>
      <c r="E218" s="3">
        <v>0.177245</v>
      </c>
      <c r="F218" s="3">
        <v>-0.0150377</v>
      </c>
      <c r="G218" s="3">
        <v>0.0021207</v>
      </c>
      <c r="H218" s="5">
        <v>1.29987e-12</v>
      </c>
      <c r="I218" s="3">
        <v>460880</v>
      </c>
      <c r="J218" s="3">
        <f t="shared" si="10"/>
        <v>0.000109086025796868</v>
      </c>
      <c r="K218" s="3">
        <f t="shared" si="11"/>
        <v>50.2808343336</v>
      </c>
    </row>
    <row r="219" ht="13.85" spans="1:11">
      <c r="A219" s="3">
        <v>6</v>
      </c>
      <c r="B219" s="3" t="s">
        <v>223</v>
      </c>
      <c r="C219" s="3" t="s">
        <v>16</v>
      </c>
      <c r="D219" s="3" t="s">
        <v>18</v>
      </c>
      <c r="E219" s="3">
        <v>0.202978</v>
      </c>
      <c r="F219" s="3">
        <v>-0.0121791</v>
      </c>
      <c r="G219" s="3">
        <v>0.00202331</v>
      </c>
      <c r="H219" s="5">
        <v>1.79999e-9</v>
      </c>
      <c r="I219" s="3">
        <v>460880</v>
      </c>
      <c r="J219" s="3">
        <f t="shared" si="10"/>
        <v>7.86110383704987e-5</v>
      </c>
      <c r="K219" s="3">
        <f t="shared" si="11"/>
        <v>36.2329464516625</v>
      </c>
    </row>
    <row r="220" ht="13.85" spans="1:11">
      <c r="A220" s="3">
        <v>7</v>
      </c>
      <c r="B220" s="3" t="s">
        <v>224</v>
      </c>
      <c r="C220" s="3" t="s">
        <v>13</v>
      </c>
      <c r="D220" s="3" t="s">
        <v>14</v>
      </c>
      <c r="E220" s="3">
        <v>0.479238</v>
      </c>
      <c r="F220" s="3">
        <v>0.00906029</v>
      </c>
      <c r="G220" s="3">
        <v>0.0016312</v>
      </c>
      <c r="H220" s="5">
        <v>2.80001e-8</v>
      </c>
      <c r="I220" s="3">
        <v>460880</v>
      </c>
      <c r="J220" s="3">
        <f t="shared" si="10"/>
        <v>6.69349339576114e-5</v>
      </c>
      <c r="K220" s="3">
        <f t="shared" si="11"/>
        <v>30.850903495704</v>
      </c>
    </row>
    <row r="221" ht="13.85" spans="1:11">
      <c r="A221" s="3">
        <v>8</v>
      </c>
      <c r="B221" s="3" t="s">
        <v>190</v>
      </c>
      <c r="C221" s="3" t="s">
        <v>18</v>
      </c>
      <c r="D221" s="3" t="s">
        <v>13</v>
      </c>
      <c r="E221" s="3">
        <v>0.11583</v>
      </c>
      <c r="F221" s="3">
        <v>-0.0177401</v>
      </c>
      <c r="G221" s="3">
        <v>0.00255244</v>
      </c>
      <c r="H221" s="5">
        <v>3.59998e-12</v>
      </c>
      <c r="I221" s="3">
        <v>460880</v>
      </c>
      <c r="J221" s="3">
        <f t="shared" si="10"/>
        <v>0.000104801539890026</v>
      </c>
      <c r="K221" s="3">
        <f t="shared" si="11"/>
        <v>48.305786622259</v>
      </c>
    </row>
    <row r="222" ht="13.85" spans="1:11">
      <c r="A222" s="3">
        <v>9</v>
      </c>
      <c r="B222" s="3" t="s">
        <v>225</v>
      </c>
      <c r="C222" s="3" t="s">
        <v>13</v>
      </c>
      <c r="D222" s="3" t="s">
        <v>14</v>
      </c>
      <c r="E222" s="3">
        <v>0.590715</v>
      </c>
      <c r="F222" s="3">
        <v>-0.00930647</v>
      </c>
      <c r="G222" s="3">
        <v>0.00165022</v>
      </c>
      <c r="H222" s="5">
        <v>1.7e-8</v>
      </c>
      <c r="I222" s="3">
        <v>460880</v>
      </c>
      <c r="J222" s="3">
        <f t="shared" si="10"/>
        <v>6.9003074238282e-5</v>
      </c>
      <c r="K222" s="3">
        <f t="shared" si="11"/>
        <v>31.8041934359117</v>
      </c>
    </row>
    <row r="223" ht="13.85" spans="1:11">
      <c r="A223" s="3">
        <v>10</v>
      </c>
      <c r="B223" s="3" t="s">
        <v>226</v>
      </c>
      <c r="C223" s="3" t="s">
        <v>13</v>
      </c>
      <c r="D223" s="3" t="s">
        <v>14</v>
      </c>
      <c r="E223" s="3">
        <v>0.404619</v>
      </c>
      <c r="F223" s="3">
        <v>0.0125875</v>
      </c>
      <c r="G223" s="3">
        <v>0.00165108</v>
      </c>
      <c r="H223" s="5">
        <v>2.49977e-14</v>
      </c>
      <c r="I223" s="3">
        <v>460880</v>
      </c>
      <c r="J223" s="3">
        <f t="shared" si="10"/>
        <v>0.000126095650203116</v>
      </c>
      <c r="K223" s="3">
        <f t="shared" si="11"/>
        <v>58.1220400107381</v>
      </c>
    </row>
    <row r="224" ht="13.85" spans="1:11">
      <c r="A224" s="3">
        <v>11</v>
      </c>
      <c r="B224" s="3" t="s">
        <v>31</v>
      </c>
      <c r="C224" s="3" t="s">
        <v>13</v>
      </c>
      <c r="D224" s="3" t="s">
        <v>14</v>
      </c>
      <c r="E224" s="3">
        <v>0.549409</v>
      </c>
      <c r="F224" s="3">
        <v>0.016184</v>
      </c>
      <c r="G224" s="3">
        <v>0.00167625</v>
      </c>
      <c r="H224" s="5">
        <v>4.70002e-22</v>
      </c>
      <c r="I224" s="3">
        <v>460880</v>
      </c>
      <c r="J224" s="3">
        <f t="shared" si="10"/>
        <v>0.00020221737329577</v>
      </c>
      <c r="K224" s="3">
        <f t="shared" si="11"/>
        <v>93.2163885430473</v>
      </c>
    </row>
    <row r="225" ht="13.85" spans="1:1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ht="15.35" spans="1:11">
      <c r="A226" s="2" t="s">
        <v>227</v>
      </c>
      <c r="B226" s="2"/>
      <c r="C226" s="2"/>
      <c r="D226" s="2"/>
      <c r="E226" s="2"/>
      <c r="F226" s="2"/>
      <c r="G226" s="2"/>
      <c r="H226" s="2"/>
      <c r="I226" s="2"/>
      <c r="J226" s="3"/>
      <c r="K226" s="3"/>
    </row>
    <row r="227" ht="13.85" spans="1:11">
      <c r="A227" s="3">
        <v>1</v>
      </c>
      <c r="B227" s="3" t="s">
        <v>228</v>
      </c>
      <c r="C227" s="3" t="s">
        <v>18</v>
      </c>
      <c r="D227" s="3" t="s">
        <v>16</v>
      </c>
      <c r="E227" s="3">
        <v>0.369236</v>
      </c>
      <c r="F227" s="3">
        <v>-0.0104646</v>
      </c>
      <c r="G227" s="3">
        <v>0.00188288</v>
      </c>
      <c r="H227" s="5">
        <v>2.69998e-8</v>
      </c>
      <c r="I227" s="3">
        <v>461900</v>
      </c>
      <c r="J227" s="3">
        <f t="shared" ref="J227:J234" si="12">F227^2/(F227^2+(G227^2*I227))</f>
        <v>6.68687148022794e-5</v>
      </c>
      <c r="K227" s="3">
        <f t="shared" ref="K227:K234" si="13">(J227*(I227-2))/(1-J227)</f>
        <v>30.8885911101328</v>
      </c>
    </row>
    <row r="228" ht="13.85" spans="1:11">
      <c r="A228" s="3">
        <v>2</v>
      </c>
      <c r="B228" s="3" t="s">
        <v>135</v>
      </c>
      <c r="C228" s="3" t="s">
        <v>13</v>
      </c>
      <c r="D228" s="3" t="s">
        <v>14</v>
      </c>
      <c r="E228" s="3">
        <v>0.670759</v>
      </c>
      <c r="F228" s="3">
        <v>0.011458</v>
      </c>
      <c r="G228" s="3">
        <v>0.00194283</v>
      </c>
      <c r="H228" s="5">
        <v>3.69999e-9</v>
      </c>
      <c r="I228" s="3">
        <v>461900</v>
      </c>
      <c r="J228" s="3">
        <f t="shared" si="12"/>
        <v>7.52952136821915e-5</v>
      </c>
      <c r="K228" s="3">
        <f t="shared" si="13"/>
        <v>34.7813274768614</v>
      </c>
    </row>
    <row r="229" ht="13.85" spans="1:11">
      <c r="A229" s="3">
        <v>3</v>
      </c>
      <c r="B229" s="3" t="s">
        <v>229</v>
      </c>
      <c r="C229" s="3" t="s">
        <v>14</v>
      </c>
      <c r="D229" s="3" t="s">
        <v>18</v>
      </c>
      <c r="E229" s="3">
        <v>0.509739</v>
      </c>
      <c r="F229" s="3">
        <v>0.0110747</v>
      </c>
      <c r="G229" s="3">
        <v>0.00181745</v>
      </c>
      <c r="H229" s="5">
        <v>1.09999e-9</v>
      </c>
      <c r="I229" s="3">
        <v>461900</v>
      </c>
      <c r="J229" s="3">
        <f t="shared" si="12"/>
        <v>8.03815033921653e-5</v>
      </c>
      <c r="K229" s="3">
        <f t="shared" si="13"/>
        <v>37.1310403026764</v>
      </c>
    </row>
    <row r="230" ht="13.85" spans="1:11">
      <c r="A230" s="3">
        <v>4</v>
      </c>
      <c r="B230" s="3" t="s">
        <v>230</v>
      </c>
      <c r="C230" s="3" t="s">
        <v>14</v>
      </c>
      <c r="D230" s="3" t="s">
        <v>13</v>
      </c>
      <c r="E230" s="3">
        <v>0.331381</v>
      </c>
      <c r="F230" s="3">
        <v>-0.0108759</v>
      </c>
      <c r="G230" s="3">
        <v>0.00192936</v>
      </c>
      <c r="H230" s="5">
        <v>1.7e-8</v>
      </c>
      <c r="I230" s="3">
        <v>461900</v>
      </c>
      <c r="J230" s="3">
        <f t="shared" si="12"/>
        <v>6.87901144981553e-5</v>
      </c>
      <c r="K230" s="3">
        <f t="shared" si="13"/>
        <v>31.7762021950562</v>
      </c>
    </row>
    <row r="231" ht="13.85" spans="1:11">
      <c r="A231" s="3">
        <v>5</v>
      </c>
      <c r="B231" s="3" t="s">
        <v>231</v>
      </c>
      <c r="C231" s="3" t="s">
        <v>14</v>
      </c>
      <c r="D231" s="3" t="s">
        <v>13</v>
      </c>
      <c r="E231" s="3">
        <v>0.59853</v>
      </c>
      <c r="F231" s="3">
        <v>0.0105123</v>
      </c>
      <c r="G231" s="3">
        <v>0.00185899</v>
      </c>
      <c r="H231" s="5">
        <v>1.6e-8</v>
      </c>
      <c r="I231" s="3">
        <v>461900</v>
      </c>
      <c r="J231" s="3">
        <f t="shared" si="12"/>
        <v>6.92250627419615e-5</v>
      </c>
      <c r="K231" s="3">
        <f t="shared" si="13"/>
        <v>31.9771316493313</v>
      </c>
    </row>
    <row r="232" ht="13.85" spans="1:11">
      <c r="A232" s="3">
        <v>6</v>
      </c>
      <c r="B232" s="3" t="s">
        <v>232</v>
      </c>
      <c r="C232" s="3" t="s">
        <v>14</v>
      </c>
      <c r="D232" s="3" t="s">
        <v>13</v>
      </c>
      <c r="E232" s="3">
        <v>0.372697</v>
      </c>
      <c r="F232" s="3">
        <v>0.0109515</v>
      </c>
      <c r="G232" s="3">
        <v>0.00188211</v>
      </c>
      <c r="H232" s="5">
        <v>5.89997e-9</v>
      </c>
      <c r="I232" s="3">
        <v>461900</v>
      </c>
      <c r="J232" s="3">
        <f t="shared" si="12"/>
        <v>7.32955174744676e-5</v>
      </c>
      <c r="K232" s="3">
        <f t="shared" si="13"/>
        <v>33.8575345359358</v>
      </c>
    </row>
    <row r="233" ht="13.85" spans="1:11">
      <c r="A233" s="3">
        <v>7</v>
      </c>
      <c r="B233" s="3" t="s">
        <v>233</v>
      </c>
      <c r="C233" s="3" t="s">
        <v>14</v>
      </c>
      <c r="D233" s="3" t="s">
        <v>13</v>
      </c>
      <c r="E233" s="3">
        <v>0.640011</v>
      </c>
      <c r="F233" s="3">
        <v>-0.0104197</v>
      </c>
      <c r="G233" s="3">
        <v>0.00190089</v>
      </c>
      <c r="H233" s="5">
        <v>4.20001e-8</v>
      </c>
      <c r="I233" s="3">
        <v>461900</v>
      </c>
      <c r="J233" s="3">
        <f t="shared" si="12"/>
        <v>6.50459477500257e-5</v>
      </c>
      <c r="K233" s="3">
        <f t="shared" si="13"/>
        <v>30.0465475800053</v>
      </c>
    </row>
    <row r="234" ht="13.85" spans="1:11">
      <c r="A234" s="3">
        <v>8</v>
      </c>
      <c r="B234" s="3" t="s">
        <v>234</v>
      </c>
      <c r="C234" s="3" t="s">
        <v>13</v>
      </c>
      <c r="D234" s="3" t="s">
        <v>14</v>
      </c>
      <c r="E234" s="3">
        <v>0.732602</v>
      </c>
      <c r="F234" s="3">
        <v>0.0112177</v>
      </c>
      <c r="G234" s="3">
        <v>0.00205323</v>
      </c>
      <c r="H234" s="5">
        <v>4.70002e-8</v>
      </c>
      <c r="I234" s="3">
        <v>461900</v>
      </c>
      <c r="J234" s="3">
        <f t="shared" si="12"/>
        <v>6.46184317398121e-5</v>
      </c>
      <c r="K234" s="3">
        <f t="shared" si="13"/>
        <v>29.8490531827613</v>
      </c>
    </row>
    <row r="235" ht="13.85" spans="1:1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ht="15.35" spans="1:11">
      <c r="A236" s="2" t="s">
        <v>235</v>
      </c>
      <c r="B236" s="2"/>
      <c r="C236" s="2"/>
      <c r="D236" s="2"/>
      <c r="E236" s="2"/>
      <c r="F236" s="2"/>
      <c r="G236" s="2"/>
      <c r="H236" s="2"/>
      <c r="I236" s="2"/>
      <c r="J236" s="3"/>
      <c r="K236" s="3"/>
    </row>
    <row r="237" ht="13.85" spans="1:11">
      <c r="A237" s="3">
        <v>1</v>
      </c>
      <c r="B237" s="3" t="s">
        <v>236</v>
      </c>
      <c r="C237" s="3" t="s">
        <v>16</v>
      </c>
      <c r="D237" s="3" t="s">
        <v>18</v>
      </c>
      <c r="E237" s="3">
        <v>0.531133</v>
      </c>
      <c r="F237" s="3">
        <v>-0.0140719</v>
      </c>
      <c r="G237" s="3">
        <v>0.00211347</v>
      </c>
      <c r="H237" s="5">
        <v>2.80027e-11</v>
      </c>
      <c r="I237" s="3">
        <v>461981</v>
      </c>
      <c r="J237" s="3">
        <f t="shared" ref="J237:J259" si="14">F237^2/(F237^2+(G237^2*I237))</f>
        <v>9.59505609204094e-5</v>
      </c>
      <c r="K237" s="3">
        <f t="shared" ref="K237:K259" si="15">(J237*(I237-2))/(1-J237)</f>
        <v>44.3313978059357</v>
      </c>
    </row>
    <row r="238" ht="13.85" spans="1:11">
      <c r="A238" s="3">
        <v>2</v>
      </c>
      <c r="B238" s="3" t="s">
        <v>237</v>
      </c>
      <c r="C238" s="3" t="s">
        <v>18</v>
      </c>
      <c r="D238" s="3" t="s">
        <v>16</v>
      </c>
      <c r="E238" s="3">
        <v>0.035496</v>
      </c>
      <c r="F238" s="3">
        <v>0.0338786</v>
      </c>
      <c r="G238" s="3">
        <v>0.00572502</v>
      </c>
      <c r="H238" s="5">
        <v>3.29997e-9</v>
      </c>
      <c r="I238" s="3">
        <v>461981</v>
      </c>
      <c r="J238" s="3">
        <f t="shared" si="14"/>
        <v>7.57948784695028e-5</v>
      </c>
      <c r="K238" s="3">
        <f t="shared" si="15"/>
        <v>35.0182963679798</v>
      </c>
    </row>
    <row r="239" ht="13.85" spans="1:11">
      <c r="A239" s="3">
        <v>3</v>
      </c>
      <c r="B239" s="3" t="s">
        <v>238</v>
      </c>
      <c r="C239" s="3" t="s">
        <v>18</v>
      </c>
      <c r="D239" s="3" t="s">
        <v>16</v>
      </c>
      <c r="E239" s="3">
        <v>0.397683</v>
      </c>
      <c r="F239" s="3">
        <v>0.0119621</v>
      </c>
      <c r="G239" s="3">
        <v>0.00216043</v>
      </c>
      <c r="H239" s="5">
        <v>3.09999e-8</v>
      </c>
      <c r="I239" s="3">
        <v>461981</v>
      </c>
      <c r="J239" s="3">
        <f t="shared" si="14"/>
        <v>6.63562026863505e-5</v>
      </c>
      <c r="K239" s="3">
        <f t="shared" si="15"/>
        <v>30.6572064566429</v>
      </c>
    </row>
    <row r="240" ht="13.85" spans="1:11">
      <c r="A240" s="3">
        <v>4</v>
      </c>
      <c r="B240" s="3" t="s">
        <v>239</v>
      </c>
      <c r="C240" s="3" t="s">
        <v>18</v>
      </c>
      <c r="D240" s="3" t="s">
        <v>16</v>
      </c>
      <c r="E240" s="3">
        <v>0.547464</v>
      </c>
      <c r="F240" s="3">
        <v>0.0120489</v>
      </c>
      <c r="G240" s="3">
        <v>0.00210698</v>
      </c>
      <c r="H240" s="5">
        <v>1.09999e-8</v>
      </c>
      <c r="I240" s="3">
        <v>461981</v>
      </c>
      <c r="J240" s="3">
        <f t="shared" si="14"/>
        <v>7.07813950294495e-5</v>
      </c>
      <c r="K240" s="3">
        <f t="shared" si="15"/>
        <v>32.7018327756539</v>
      </c>
    </row>
    <row r="241" ht="13.85" spans="1:11">
      <c r="A241" s="3">
        <v>5</v>
      </c>
      <c r="B241" s="3" t="s">
        <v>240</v>
      </c>
      <c r="C241" s="3" t="s">
        <v>16</v>
      </c>
      <c r="D241" s="3" t="s">
        <v>18</v>
      </c>
      <c r="E241" s="3">
        <v>0.701892</v>
      </c>
      <c r="F241" s="3">
        <v>0.0124987</v>
      </c>
      <c r="G241" s="3">
        <v>0.00228468</v>
      </c>
      <c r="H241" s="5">
        <v>4.49997e-8</v>
      </c>
      <c r="I241" s="3">
        <v>461981</v>
      </c>
      <c r="J241" s="3">
        <f t="shared" si="14"/>
        <v>6.47778724538834e-5</v>
      </c>
      <c r="K241" s="3">
        <f t="shared" si="15"/>
        <v>29.9279554076508</v>
      </c>
    </row>
    <row r="242" ht="13.85" spans="1:11">
      <c r="A242" s="3">
        <v>6</v>
      </c>
      <c r="B242" s="3" t="s">
        <v>241</v>
      </c>
      <c r="C242" s="3" t="s">
        <v>18</v>
      </c>
      <c r="D242" s="3" t="s">
        <v>16</v>
      </c>
      <c r="E242" s="3">
        <v>0.183451</v>
      </c>
      <c r="F242" s="3">
        <v>-0.0149895</v>
      </c>
      <c r="G242" s="3">
        <v>0.00271965</v>
      </c>
      <c r="H242" s="5">
        <v>3.59998e-8</v>
      </c>
      <c r="I242" s="3">
        <v>461981</v>
      </c>
      <c r="J242" s="3">
        <f t="shared" si="14"/>
        <v>6.57499744859325e-5</v>
      </c>
      <c r="K242" s="3">
        <f t="shared" si="15"/>
        <v>30.3771047568993</v>
      </c>
    </row>
    <row r="243" ht="13.85" spans="1:11">
      <c r="A243" s="3">
        <v>7</v>
      </c>
      <c r="B243" s="3" t="s">
        <v>242</v>
      </c>
      <c r="C243" s="3" t="s">
        <v>13</v>
      </c>
      <c r="D243" s="3" t="s">
        <v>14</v>
      </c>
      <c r="E243" s="3">
        <v>0.475881</v>
      </c>
      <c r="F243" s="3">
        <v>0.0132887</v>
      </c>
      <c r="G243" s="3">
        <v>0.00209967</v>
      </c>
      <c r="H243" s="5">
        <v>2.5e-10</v>
      </c>
      <c r="I243" s="3">
        <v>461981</v>
      </c>
      <c r="J243" s="3">
        <f t="shared" si="14"/>
        <v>8.66964151456521e-5</v>
      </c>
      <c r="K243" s="3">
        <f t="shared" si="15"/>
        <v>40.0553958317991</v>
      </c>
    </row>
    <row r="244" ht="13.85" spans="1:11">
      <c r="A244" s="3">
        <v>8</v>
      </c>
      <c r="B244" s="3" t="s">
        <v>243</v>
      </c>
      <c r="C244" s="3" t="s">
        <v>16</v>
      </c>
      <c r="D244" s="3" t="s">
        <v>14</v>
      </c>
      <c r="E244" s="3">
        <v>0.353276</v>
      </c>
      <c r="F244" s="3">
        <v>0.0139958</v>
      </c>
      <c r="G244" s="3">
        <v>0.00218986</v>
      </c>
      <c r="H244" s="5">
        <v>1.6e-10</v>
      </c>
      <c r="I244" s="3">
        <v>461981</v>
      </c>
      <c r="J244" s="3">
        <f t="shared" si="14"/>
        <v>8.84097661309971e-5</v>
      </c>
      <c r="K244" s="3">
        <f t="shared" si="15"/>
        <v>40.8470666270395</v>
      </c>
    </row>
    <row r="245" ht="13.85" spans="1:11">
      <c r="A245" s="3">
        <v>9</v>
      </c>
      <c r="B245" s="3" t="s">
        <v>244</v>
      </c>
      <c r="C245" s="3" t="s">
        <v>16</v>
      </c>
      <c r="D245" s="3" t="s">
        <v>18</v>
      </c>
      <c r="E245" s="3">
        <v>0.635043</v>
      </c>
      <c r="F245" s="3">
        <v>0.0121871</v>
      </c>
      <c r="G245" s="3">
        <v>0.00217408</v>
      </c>
      <c r="H245" s="5">
        <v>2.1e-8</v>
      </c>
      <c r="I245" s="3">
        <v>461981</v>
      </c>
      <c r="J245" s="3">
        <f t="shared" si="14"/>
        <v>6.80136456095826e-5</v>
      </c>
      <c r="K245" s="3">
        <f t="shared" si="15"/>
        <v>31.4230131787517</v>
      </c>
    </row>
    <row r="246" ht="13.85" spans="1:11">
      <c r="A246" s="3">
        <v>10</v>
      </c>
      <c r="B246" s="3" t="s">
        <v>245</v>
      </c>
      <c r="C246" s="3" t="s">
        <v>14</v>
      </c>
      <c r="D246" s="3" t="s">
        <v>13</v>
      </c>
      <c r="E246" s="3">
        <v>0.309968</v>
      </c>
      <c r="F246" s="3">
        <v>-0.0127603</v>
      </c>
      <c r="G246" s="3">
        <v>0.00226606</v>
      </c>
      <c r="H246" s="5">
        <v>1.79999e-8</v>
      </c>
      <c r="I246" s="3">
        <v>461981</v>
      </c>
      <c r="J246" s="3">
        <f t="shared" si="14"/>
        <v>6.86317445438196e-5</v>
      </c>
      <c r="K246" s="3">
        <f t="shared" si="15"/>
        <v>31.708600929208</v>
      </c>
    </row>
    <row r="247" ht="13.85" spans="1:11">
      <c r="A247" s="3">
        <v>11</v>
      </c>
      <c r="B247" s="3" t="s">
        <v>246</v>
      </c>
      <c r="C247" s="3" t="s">
        <v>16</v>
      </c>
      <c r="D247" s="3" t="s">
        <v>14</v>
      </c>
      <c r="E247" s="3">
        <v>0.103032</v>
      </c>
      <c r="F247" s="3">
        <v>-0.0199599</v>
      </c>
      <c r="G247" s="3">
        <v>0.00344207</v>
      </c>
      <c r="H247" s="5">
        <v>6.69993e-9</v>
      </c>
      <c r="I247" s="3">
        <v>461981</v>
      </c>
      <c r="J247" s="3">
        <f t="shared" si="14"/>
        <v>7.27816004762619e-5</v>
      </c>
      <c r="K247" s="3">
        <f t="shared" si="15"/>
        <v>33.626018361857</v>
      </c>
    </row>
    <row r="248" ht="13.85" spans="1:11">
      <c r="A248" s="3">
        <v>12</v>
      </c>
      <c r="B248" s="3" t="s">
        <v>247</v>
      </c>
      <c r="C248" s="3" t="s">
        <v>13</v>
      </c>
      <c r="D248" s="3" t="s">
        <v>14</v>
      </c>
      <c r="E248" s="3">
        <v>0.586212</v>
      </c>
      <c r="F248" s="3">
        <v>0.0146312</v>
      </c>
      <c r="G248" s="3">
        <v>0.0021292</v>
      </c>
      <c r="H248" s="5">
        <v>6.29941e-12</v>
      </c>
      <c r="I248" s="3">
        <v>461981</v>
      </c>
      <c r="J248" s="3">
        <f t="shared" si="14"/>
        <v>0.000102201783885324</v>
      </c>
      <c r="K248" s="3">
        <f t="shared" si="15"/>
        <v>47.2199038759692</v>
      </c>
    </row>
    <row r="249" ht="13.85" spans="1:11">
      <c r="A249" s="3">
        <v>13</v>
      </c>
      <c r="B249" s="3" t="s">
        <v>248</v>
      </c>
      <c r="C249" s="3" t="s">
        <v>14</v>
      </c>
      <c r="D249" s="3" t="s">
        <v>13</v>
      </c>
      <c r="E249" s="3">
        <v>0.158076</v>
      </c>
      <c r="F249" s="3">
        <v>0.0169681</v>
      </c>
      <c r="G249" s="3">
        <v>0.00287128</v>
      </c>
      <c r="H249" s="5">
        <v>3.40001e-9</v>
      </c>
      <c r="I249" s="3">
        <v>461981</v>
      </c>
      <c r="J249" s="3">
        <f t="shared" si="14"/>
        <v>7.5588964257024e-5</v>
      </c>
      <c r="K249" s="3">
        <f t="shared" si="15"/>
        <v>34.9231539235293</v>
      </c>
    </row>
    <row r="250" ht="13.85" spans="1:11">
      <c r="A250" s="3">
        <v>14</v>
      </c>
      <c r="B250" s="3" t="s">
        <v>249</v>
      </c>
      <c r="C250" s="3" t="s">
        <v>14</v>
      </c>
      <c r="D250" s="3" t="s">
        <v>16</v>
      </c>
      <c r="E250" s="3">
        <v>0.244698</v>
      </c>
      <c r="F250" s="3">
        <v>-0.0140142</v>
      </c>
      <c r="G250" s="3">
        <v>0.00244137</v>
      </c>
      <c r="H250" s="5">
        <v>9.49992e-9</v>
      </c>
      <c r="I250" s="3">
        <v>461981</v>
      </c>
      <c r="J250" s="3">
        <f t="shared" si="14"/>
        <v>7.13204911499501e-5</v>
      </c>
      <c r="K250" s="3">
        <f t="shared" si="15"/>
        <v>32.950919256708</v>
      </c>
    </row>
    <row r="251" ht="13.85" spans="1:11">
      <c r="A251" s="3">
        <v>15</v>
      </c>
      <c r="B251" s="3" t="s">
        <v>250</v>
      </c>
      <c r="C251" s="3" t="s">
        <v>14</v>
      </c>
      <c r="D251" s="3" t="s">
        <v>13</v>
      </c>
      <c r="E251" s="3">
        <v>0.494014</v>
      </c>
      <c r="F251" s="3">
        <v>0.0171201</v>
      </c>
      <c r="G251" s="3">
        <v>0.00209412</v>
      </c>
      <c r="H251" s="5">
        <v>2.99985e-16</v>
      </c>
      <c r="I251" s="3">
        <v>461981</v>
      </c>
      <c r="J251" s="3">
        <f t="shared" si="14"/>
        <v>0.000144651361146077</v>
      </c>
      <c r="K251" s="3">
        <f t="shared" si="15"/>
        <v>66.8355590254897</v>
      </c>
    </row>
    <row r="252" ht="13.85" spans="1:11">
      <c r="A252" s="3">
        <v>16</v>
      </c>
      <c r="B252" s="3" t="s">
        <v>251</v>
      </c>
      <c r="C252" s="3" t="s">
        <v>16</v>
      </c>
      <c r="D252" s="3" t="s">
        <v>18</v>
      </c>
      <c r="E252" s="3">
        <v>0.72462</v>
      </c>
      <c r="F252" s="3">
        <v>0.0154728</v>
      </c>
      <c r="G252" s="3">
        <v>0.0023479</v>
      </c>
      <c r="H252" s="5">
        <v>4.40048e-11</v>
      </c>
      <c r="I252" s="3">
        <v>461981</v>
      </c>
      <c r="J252" s="3">
        <f t="shared" si="14"/>
        <v>9.39969351599118e-5</v>
      </c>
      <c r="K252" s="3">
        <f t="shared" si="15"/>
        <v>43.4286922722125</v>
      </c>
    </row>
    <row r="253" ht="13.85" spans="1:11">
      <c r="A253" s="3">
        <v>17</v>
      </c>
      <c r="B253" s="3" t="s">
        <v>252</v>
      </c>
      <c r="C253" s="3" t="s">
        <v>18</v>
      </c>
      <c r="D253" s="3" t="s">
        <v>14</v>
      </c>
      <c r="E253" s="3">
        <v>0.333352</v>
      </c>
      <c r="F253" s="3">
        <v>-0.0133229</v>
      </c>
      <c r="G253" s="3">
        <v>0.00222295</v>
      </c>
      <c r="H253" s="5">
        <v>2.1e-9</v>
      </c>
      <c r="I253" s="3">
        <v>461981</v>
      </c>
      <c r="J253" s="3">
        <f t="shared" si="14"/>
        <v>7.77463961278562e-5</v>
      </c>
      <c r="K253" s="3">
        <f t="shared" si="15"/>
        <v>35.91999498691</v>
      </c>
    </row>
    <row r="254" ht="13.85" spans="1:11">
      <c r="A254" s="3">
        <v>18</v>
      </c>
      <c r="B254" s="3" t="s">
        <v>253</v>
      </c>
      <c r="C254" s="3" t="s">
        <v>13</v>
      </c>
      <c r="D254" s="3" t="s">
        <v>16</v>
      </c>
      <c r="E254" s="3">
        <v>0.843808</v>
      </c>
      <c r="F254" s="3">
        <v>0.0164667</v>
      </c>
      <c r="G254" s="3">
        <v>0.00289872</v>
      </c>
      <c r="H254" s="5">
        <v>1.29999e-8</v>
      </c>
      <c r="I254" s="3">
        <v>461981</v>
      </c>
      <c r="J254" s="3">
        <f t="shared" si="14"/>
        <v>6.98467435669694e-5</v>
      </c>
      <c r="K254" s="3">
        <f t="shared" si="15"/>
        <v>32.2699826995315</v>
      </c>
    </row>
    <row r="255" ht="13.85" spans="1:11">
      <c r="A255" s="3">
        <v>19</v>
      </c>
      <c r="B255" s="3" t="s">
        <v>254</v>
      </c>
      <c r="C255" s="3" t="s">
        <v>13</v>
      </c>
      <c r="D255" s="3" t="s">
        <v>14</v>
      </c>
      <c r="E255" s="3">
        <v>0.037369</v>
      </c>
      <c r="F255" s="3">
        <v>0.0328367</v>
      </c>
      <c r="G255" s="3">
        <v>0.00575337</v>
      </c>
      <c r="H255" s="5">
        <v>1.09999e-8</v>
      </c>
      <c r="I255" s="3">
        <v>461981</v>
      </c>
      <c r="J255" s="3">
        <f t="shared" si="14"/>
        <v>7.05049592505213e-5</v>
      </c>
      <c r="K255" s="3">
        <f t="shared" si="15"/>
        <v>32.5741072056977</v>
      </c>
    </row>
    <row r="256" ht="13.85" spans="1:11">
      <c r="A256" s="3">
        <v>20</v>
      </c>
      <c r="B256" s="3" t="s">
        <v>255</v>
      </c>
      <c r="C256" s="3" t="s">
        <v>16</v>
      </c>
      <c r="D256" s="3" t="s">
        <v>18</v>
      </c>
      <c r="E256" s="3">
        <v>0.1926</v>
      </c>
      <c r="F256" s="3">
        <v>-0.0145937</v>
      </c>
      <c r="G256" s="3">
        <v>0.00267084</v>
      </c>
      <c r="H256" s="5">
        <v>4.70002e-8</v>
      </c>
      <c r="I256" s="3">
        <v>461981</v>
      </c>
      <c r="J256" s="3">
        <f t="shared" si="14"/>
        <v>6.46223733783011e-5</v>
      </c>
      <c r="K256" s="3">
        <f t="shared" si="15"/>
        <v>29.8561088035449</v>
      </c>
    </row>
    <row r="257" ht="13.85" spans="1:11">
      <c r="A257" s="3">
        <v>21</v>
      </c>
      <c r="B257" s="3" t="s">
        <v>31</v>
      </c>
      <c r="C257" s="3" t="s">
        <v>13</v>
      </c>
      <c r="D257" s="3" t="s">
        <v>14</v>
      </c>
      <c r="E257" s="3">
        <v>0.549369</v>
      </c>
      <c r="F257" s="3">
        <v>0.0190137</v>
      </c>
      <c r="G257" s="3">
        <v>0.00216555</v>
      </c>
      <c r="H257" s="5">
        <v>1.59993e-18</v>
      </c>
      <c r="I257" s="3">
        <v>461981</v>
      </c>
      <c r="J257" s="3">
        <f t="shared" si="14"/>
        <v>0.000166840032268891</v>
      </c>
      <c r="K257" s="3">
        <f t="shared" si="15"/>
        <v>77.0894528743553</v>
      </c>
    </row>
    <row r="258" ht="13.85" spans="1:11">
      <c r="A258" s="3">
        <v>22</v>
      </c>
      <c r="B258" s="3" t="s">
        <v>256</v>
      </c>
      <c r="C258" s="3" t="s">
        <v>16</v>
      </c>
      <c r="D258" s="3" t="s">
        <v>14</v>
      </c>
      <c r="E258" s="3">
        <v>0.379439</v>
      </c>
      <c r="F258" s="3">
        <v>-0.0124059</v>
      </c>
      <c r="G258" s="3">
        <v>0.00216796</v>
      </c>
      <c r="H258" s="5">
        <v>1.09999e-8</v>
      </c>
      <c r="I258" s="3">
        <v>461981</v>
      </c>
      <c r="J258" s="3">
        <f t="shared" si="14"/>
        <v>7.08759879405524e-5</v>
      </c>
      <c r="K258" s="3">
        <f t="shared" si="15"/>
        <v>32.745538905209</v>
      </c>
    </row>
    <row r="259" ht="13.85" spans="1:11">
      <c r="A259" s="3">
        <v>23</v>
      </c>
      <c r="B259" s="3" t="s">
        <v>257</v>
      </c>
      <c r="C259" s="3" t="s">
        <v>18</v>
      </c>
      <c r="D259" s="3" t="s">
        <v>16</v>
      </c>
      <c r="E259" s="3">
        <v>0.204594</v>
      </c>
      <c r="F259" s="3">
        <v>-0.016423</v>
      </c>
      <c r="G259" s="3">
        <v>0.00260186</v>
      </c>
      <c r="H259" s="5">
        <v>2.80001e-10</v>
      </c>
      <c r="I259" s="3">
        <v>461981</v>
      </c>
      <c r="J259" s="3">
        <f t="shared" si="14"/>
        <v>8.62334119427685e-5</v>
      </c>
      <c r="K259" s="3">
        <f t="shared" si="15"/>
        <v>39.8414610810341</v>
      </c>
    </row>
    <row r="260" ht="13.85" spans="1:1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ht="15.35" spans="1:11">
      <c r="A261" s="2" t="s">
        <v>258</v>
      </c>
      <c r="B261" s="2"/>
      <c r="C261" s="2"/>
      <c r="D261" s="2"/>
      <c r="E261" s="2"/>
      <c r="F261" s="2"/>
      <c r="G261" s="2"/>
      <c r="H261" s="2"/>
      <c r="I261" s="2"/>
      <c r="J261" s="3"/>
      <c r="K261" s="3"/>
    </row>
    <row r="262" ht="13.85" spans="1:11">
      <c r="A262" s="3">
        <v>1</v>
      </c>
      <c r="B262" s="3" t="s">
        <v>259</v>
      </c>
      <c r="C262" s="3" t="s">
        <v>13</v>
      </c>
      <c r="D262" s="3" t="s">
        <v>16</v>
      </c>
      <c r="E262" s="3">
        <v>0.35997</v>
      </c>
      <c r="F262" s="3">
        <v>-0.0102001</v>
      </c>
      <c r="G262" s="3">
        <v>0.00177865</v>
      </c>
      <c r="H262" s="5">
        <v>9.80009e-9</v>
      </c>
      <c r="I262" s="3">
        <v>461053</v>
      </c>
      <c r="J262" s="3">
        <f t="shared" ref="J262:J278" si="16">F262^2/(F262^2+(G262^2*I262))</f>
        <v>7.13256989131023e-5</v>
      </c>
      <c r="K262" s="3">
        <f t="shared" ref="K262:K278" si="17">(J262*(I262-2))/(1-J262)</f>
        <v>32.8871305071534</v>
      </c>
    </row>
    <row r="263" ht="13.85" spans="1:11">
      <c r="A263" s="3">
        <v>2</v>
      </c>
      <c r="B263" s="3" t="s">
        <v>260</v>
      </c>
      <c r="C263" s="3" t="s">
        <v>18</v>
      </c>
      <c r="D263" s="3" t="s">
        <v>16</v>
      </c>
      <c r="E263" s="3">
        <v>0.300147</v>
      </c>
      <c r="F263" s="3">
        <v>-0.0113754</v>
      </c>
      <c r="G263" s="3">
        <v>0.00187563</v>
      </c>
      <c r="H263" s="5">
        <v>1.29999e-9</v>
      </c>
      <c r="I263" s="3">
        <v>461053</v>
      </c>
      <c r="J263" s="3">
        <f t="shared" si="16"/>
        <v>7.97725572759954e-5</v>
      </c>
      <c r="K263" s="3">
        <f t="shared" si="17"/>
        <v>36.7821515109431</v>
      </c>
    </row>
    <row r="264" ht="13.85" spans="1:11">
      <c r="A264" s="3">
        <v>3</v>
      </c>
      <c r="B264" s="3" t="s">
        <v>261</v>
      </c>
      <c r="C264" s="3" t="s">
        <v>13</v>
      </c>
      <c r="D264" s="3" t="s">
        <v>14</v>
      </c>
      <c r="E264" s="3">
        <v>0.626712</v>
      </c>
      <c r="F264" s="3">
        <v>-0.0137797</v>
      </c>
      <c r="G264" s="3">
        <v>0.00176936</v>
      </c>
      <c r="H264" s="5">
        <v>6.79986e-15</v>
      </c>
      <c r="I264" s="3">
        <v>461053</v>
      </c>
      <c r="J264" s="3">
        <f t="shared" si="16"/>
        <v>0.000131534335358168</v>
      </c>
      <c r="K264" s="3">
        <f t="shared" si="17"/>
        <v>60.6520146736568</v>
      </c>
    </row>
    <row r="265" ht="13.85" spans="1:11">
      <c r="A265" s="3">
        <v>4</v>
      </c>
      <c r="B265" s="3" t="s">
        <v>262</v>
      </c>
      <c r="C265" s="3" t="s">
        <v>16</v>
      </c>
      <c r="D265" s="3" t="s">
        <v>13</v>
      </c>
      <c r="E265" s="3">
        <v>0.196185</v>
      </c>
      <c r="F265" s="3">
        <v>-0.0122159</v>
      </c>
      <c r="G265" s="3">
        <v>0.00215779</v>
      </c>
      <c r="H265" s="5">
        <v>1.5e-8</v>
      </c>
      <c r="I265" s="3">
        <v>461053</v>
      </c>
      <c r="J265" s="3">
        <f t="shared" si="16"/>
        <v>6.95106811434719e-5</v>
      </c>
      <c r="K265" s="3">
        <f t="shared" si="17"/>
        <v>32.050196882895</v>
      </c>
    </row>
    <row r="266" ht="13.85" spans="1:11">
      <c r="A266" s="3">
        <v>5</v>
      </c>
      <c r="B266" s="3" t="s">
        <v>263</v>
      </c>
      <c r="C266" s="3" t="s">
        <v>18</v>
      </c>
      <c r="D266" s="3" t="s">
        <v>16</v>
      </c>
      <c r="E266" s="3">
        <v>0.543241</v>
      </c>
      <c r="F266" s="3">
        <v>-0.00968628</v>
      </c>
      <c r="G266" s="3">
        <v>0.00173523</v>
      </c>
      <c r="H266" s="5">
        <v>2.39999e-8</v>
      </c>
      <c r="I266" s="3">
        <v>461053</v>
      </c>
      <c r="J266" s="3">
        <f t="shared" si="16"/>
        <v>6.75802415949898e-5</v>
      </c>
      <c r="K266" s="3">
        <f t="shared" si="17"/>
        <v>31.1600437708978</v>
      </c>
    </row>
    <row r="267" ht="13.85" spans="1:11">
      <c r="A267" s="3">
        <v>6</v>
      </c>
      <c r="B267" s="3" t="s">
        <v>264</v>
      </c>
      <c r="C267" s="3" t="s">
        <v>18</v>
      </c>
      <c r="D267" s="3" t="s">
        <v>16</v>
      </c>
      <c r="E267" s="3">
        <v>0.510605</v>
      </c>
      <c r="F267" s="3">
        <v>0.0133533</v>
      </c>
      <c r="G267" s="3">
        <v>0.00172438</v>
      </c>
      <c r="H267" s="5">
        <v>9.60064e-15</v>
      </c>
      <c r="I267" s="3">
        <v>461053</v>
      </c>
      <c r="J267" s="3">
        <f t="shared" si="16"/>
        <v>0.000130048073473755</v>
      </c>
      <c r="K267" s="3">
        <f t="shared" si="17"/>
        <v>59.966592863023</v>
      </c>
    </row>
    <row r="268" ht="13.85" spans="1:11">
      <c r="A268" s="3">
        <v>7</v>
      </c>
      <c r="B268" s="3" t="s">
        <v>265</v>
      </c>
      <c r="C268" s="3" t="s">
        <v>16</v>
      </c>
      <c r="D268" s="3" t="s">
        <v>13</v>
      </c>
      <c r="E268" s="3">
        <v>0.260057</v>
      </c>
      <c r="F268" s="3">
        <v>-0.0148447</v>
      </c>
      <c r="G268" s="3">
        <v>0.00195102</v>
      </c>
      <c r="H268" s="5">
        <v>2.80027e-14</v>
      </c>
      <c r="I268" s="3">
        <v>461053</v>
      </c>
      <c r="J268" s="3">
        <f t="shared" si="16"/>
        <v>0.000125549222259646</v>
      </c>
      <c r="K268" s="3">
        <f t="shared" si="17"/>
        <v>57.8918627503757</v>
      </c>
    </row>
    <row r="269" ht="13.85" spans="1:11">
      <c r="A269" s="3">
        <v>8</v>
      </c>
      <c r="B269" s="3" t="s">
        <v>266</v>
      </c>
      <c r="C269" s="3" t="s">
        <v>14</v>
      </c>
      <c r="D269" s="3" t="s">
        <v>13</v>
      </c>
      <c r="E269" s="3">
        <v>0.534781</v>
      </c>
      <c r="F269" s="3">
        <v>0.00954846</v>
      </c>
      <c r="G269" s="3">
        <v>0.00171063</v>
      </c>
      <c r="H269" s="5">
        <v>2.39999e-8</v>
      </c>
      <c r="I269" s="3">
        <v>461053</v>
      </c>
      <c r="J269" s="3">
        <f t="shared" si="16"/>
        <v>6.75731707675761e-5</v>
      </c>
      <c r="K269" s="3">
        <f t="shared" si="17"/>
        <v>31.1567833182015</v>
      </c>
    </row>
    <row r="270" ht="13.85" spans="1:11">
      <c r="A270" s="3">
        <v>9</v>
      </c>
      <c r="B270" s="3" t="s">
        <v>267</v>
      </c>
      <c r="C270" s="3" t="s">
        <v>14</v>
      </c>
      <c r="D270" s="3" t="s">
        <v>13</v>
      </c>
      <c r="E270" s="3">
        <v>0.029465</v>
      </c>
      <c r="F270" s="3">
        <v>-0.0280593</v>
      </c>
      <c r="G270" s="3">
        <v>0.00508482</v>
      </c>
      <c r="H270" s="5">
        <v>3.40001e-8</v>
      </c>
      <c r="I270" s="3">
        <v>461053</v>
      </c>
      <c r="J270" s="3">
        <f t="shared" si="16"/>
        <v>6.60424174934995e-5</v>
      </c>
      <c r="K270" s="3">
        <f t="shared" si="17"/>
        <v>30.4509336810707</v>
      </c>
    </row>
    <row r="271" ht="13.85" spans="1:11">
      <c r="A271" s="3">
        <v>10</v>
      </c>
      <c r="B271" s="3" t="s">
        <v>268</v>
      </c>
      <c r="C271" s="3" t="s">
        <v>14</v>
      </c>
      <c r="D271" s="3" t="s">
        <v>18</v>
      </c>
      <c r="E271" s="3">
        <v>0.488187</v>
      </c>
      <c r="F271" s="3">
        <v>-0.0137626</v>
      </c>
      <c r="G271" s="3">
        <v>0.00171589</v>
      </c>
      <c r="H271" s="5">
        <v>1.10002e-15</v>
      </c>
      <c r="I271" s="3">
        <v>461053</v>
      </c>
      <c r="J271" s="3">
        <f t="shared" si="16"/>
        <v>0.000139511703958935</v>
      </c>
      <c r="K271" s="3">
        <f t="shared" si="17"/>
        <v>64.3309855473822</v>
      </c>
    </row>
    <row r="272" ht="13.85" spans="1:11">
      <c r="A272" s="3">
        <v>11</v>
      </c>
      <c r="B272" s="3" t="s">
        <v>269</v>
      </c>
      <c r="C272" s="3" t="s">
        <v>16</v>
      </c>
      <c r="D272" s="3" t="s">
        <v>18</v>
      </c>
      <c r="E272" s="3">
        <v>0.212297</v>
      </c>
      <c r="F272" s="3">
        <v>-0.0126658</v>
      </c>
      <c r="G272" s="3">
        <v>0.00209611</v>
      </c>
      <c r="H272" s="5">
        <v>1.5e-9</v>
      </c>
      <c r="I272" s="3">
        <v>461053</v>
      </c>
      <c r="J272" s="3">
        <f t="shared" si="16"/>
        <v>7.9186631366802e-5</v>
      </c>
      <c r="K272" s="3">
        <f t="shared" si="17"/>
        <v>36.5119668379539</v>
      </c>
    </row>
    <row r="273" ht="13.85" spans="1:11">
      <c r="A273" s="3">
        <v>12</v>
      </c>
      <c r="B273" s="3" t="s">
        <v>270</v>
      </c>
      <c r="C273" s="3" t="s">
        <v>16</v>
      </c>
      <c r="D273" s="3" t="s">
        <v>13</v>
      </c>
      <c r="E273" s="3">
        <v>0.485752</v>
      </c>
      <c r="F273" s="3">
        <v>0.00984097</v>
      </c>
      <c r="G273" s="3">
        <v>0.00171131</v>
      </c>
      <c r="H273" s="5">
        <v>8.9e-9</v>
      </c>
      <c r="I273" s="3">
        <v>461053</v>
      </c>
      <c r="J273" s="3">
        <f t="shared" si="16"/>
        <v>7.17193655067525e-5</v>
      </c>
      <c r="K273" s="3">
        <f t="shared" si="17"/>
        <v>33.0686568493411</v>
      </c>
    </row>
    <row r="274" ht="13.85" spans="1:11">
      <c r="A274" s="3">
        <v>13</v>
      </c>
      <c r="B274" s="3" t="s">
        <v>30</v>
      </c>
      <c r="C274" s="3" t="s">
        <v>16</v>
      </c>
      <c r="D274" s="3" t="s">
        <v>18</v>
      </c>
      <c r="E274" s="3">
        <v>0.403433</v>
      </c>
      <c r="F274" s="3">
        <v>-0.0121232</v>
      </c>
      <c r="G274" s="3">
        <v>0.00174274</v>
      </c>
      <c r="H274" s="5">
        <v>3.50026e-12</v>
      </c>
      <c r="I274" s="3">
        <v>461053</v>
      </c>
      <c r="J274" s="3">
        <f t="shared" si="16"/>
        <v>0.000104947695893301</v>
      </c>
      <c r="K274" s="3">
        <f t="shared" si="17"/>
        <v>48.3913186967007</v>
      </c>
    </row>
    <row r="275" ht="13.85" spans="1:11">
      <c r="A275" s="3">
        <v>14</v>
      </c>
      <c r="B275" s="3" t="s">
        <v>271</v>
      </c>
      <c r="C275" s="3" t="s">
        <v>18</v>
      </c>
      <c r="D275" s="3" t="s">
        <v>16</v>
      </c>
      <c r="E275" s="3">
        <v>0.477649</v>
      </c>
      <c r="F275" s="3">
        <v>-0.0103387</v>
      </c>
      <c r="G275" s="3">
        <v>0.00171651</v>
      </c>
      <c r="H275" s="5">
        <v>1.7e-9</v>
      </c>
      <c r="I275" s="3">
        <v>461053</v>
      </c>
      <c r="J275" s="3">
        <f t="shared" si="16"/>
        <v>7.86781551819137e-5</v>
      </c>
      <c r="K275" s="3">
        <f t="shared" si="17"/>
        <v>36.2774963712656</v>
      </c>
    </row>
    <row r="276" ht="13.85" spans="1:11">
      <c r="A276" s="3">
        <v>15</v>
      </c>
      <c r="B276" s="3" t="s">
        <v>153</v>
      </c>
      <c r="C276" s="3" t="s">
        <v>16</v>
      </c>
      <c r="D276" s="3" t="s">
        <v>18</v>
      </c>
      <c r="E276" s="3">
        <v>0.154226</v>
      </c>
      <c r="F276" s="3">
        <v>-0.0148514</v>
      </c>
      <c r="G276" s="3">
        <v>0.00236847</v>
      </c>
      <c r="H276" s="5">
        <v>3.59998e-10</v>
      </c>
      <c r="I276" s="3">
        <v>461053</v>
      </c>
      <c r="J276" s="3">
        <f t="shared" si="16"/>
        <v>8.52729184590014e-5</v>
      </c>
      <c r="K276" s="3">
        <f t="shared" si="17"/>
        <v>39.3185171331465</v>
      </c>
    </row>
    <row r="277" ht="13.85" spans="1:11">
      <c r="A277" s="3">
        <v>16</v>
      </c>
      <c r="B277" s="3" t="s">
        <v>272</v>
      </c>
      <c r="C277" s="3" t="s">
        <v>14</v>
      </c>
      <c r="D277" s="3" t="s">
        <v>13</v>
      </c>
      <c r="E277" s="3">
        <v>0.109688</v>
      </c>
      <c r="F277" s="3">
        <v>0.0150187</v>
      </c>
      <c r="G277" s="3">
        <v>0.00274812</v>
      </c>
      <c r="H277" s="5">
        <v>4.60002e-8</v>
      </c>
      <c r="I277" s="3">
        <v>461053</v>
      </c>
      <c r="J277" s="3">
        <f t="shared" si="16"/>
        <v>6.4776027997126e-5</v>
      </c>
      <c r="K277" s="3">
        <f t="shared" si="17"/>
        <v>29.8669871488987</v>
      </c>
    </row>
    <row r="278" ht="13.85" spans="1:11">
      <c r="A278" s="3">
        <v>17</v>
      </c>
      <c r="B278" s="3" t="s">
        <v>273</v>
      </c>
      <c r="C278" s="3" t="s">
        <v>18</v>
      </c>
      <c r="D278" s="3" t="s">
        <v>16</v>
      </c>
      <c r="E278" s="3">
        <v>0.787662</v>
      </c>
      <c r="F278" s="3">
        <v>0.0139249</v>
      </c>
      <c r="G278" s="3">
        <v>0.00209282</v>
      </c>
      <c r="H278" s="5">
        <v>2.90001e-11</v>
      </c>
      <c r="I278" s="3">
        <v>461053</v>
      </c>
      <c r="J278" s="3">
        <f t="shared" si="16"/>
        <v>9.60125190082133e-5</v>
      </c>
      <c r="K278" s="3">
        <f t="shared" si="17"/>
        <v>44.2709184636562</v>
      </c>
    </row>
    <row r="279" ht="13.85" spans="1:1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ht="15.35" spans="1:11">
      <c r="A280" s="2" t="s">
        <v>274</v>
      </c>
      <c r="B280" s="2"/>
      <c r="C280" s="2"/>
      <c r="D280" s="2"/>
      <c r="E280" s="2"/>
      <c r="F280" s="2"/>
      <c r="G280" s="2"/>
      <c r="H280" s="2"/>
      <c r="I280" s="2"/>
      <c r="J280" s="3"/>
      <c r="K280" s="3"/>
    </row>
    <row r="281" ht="13.85" spans="1:11">
      <c r="A281" s="3">
        <v>1</v>
      </c>
      <c r="B281" s="3" t="s">
        <v>275</v>
      </c>
      <c r="C281" s="3" t="s">
        <v>18</v>
      </c>
      <c r="D281" s="3" t="s">
        <v>14</v>
      </c>
      <c r="E281" s="3">
        <v>0.610281</v>
      </c>
      <c r="F281" s="3">
        <v>-0.00912387</v>
      </c>
      <c r="G281" s="3">
        <v>0.0015023</v>
      </c>
      <c r="H281" s="5">
        <v>1.29999e-9</v>
      </c>
      <c r="I281" s="3">
        <v>460006</v>
      </c>
      <c r="J281" s="3">
        <f t="shared" ref="J281:J312" si="18">F281^2/(F281^2+(G281^2*I281))</f>
        <v>8.01763949859822e-5</v>
      </c>
      <c r="K281" s="3">
        <f t="shared" ref="K281:K312" si="19">(J281*(I281-2))/(1-J281)</f>
        <v>36.8844196589312</v>
      </c>
    </row>
    <row r="282" ht="13.85" spans="1:11">
      <c r="A282" s="3">
        <v>2</v>
      </c>
      <c r="B282" s="3" t="s">
        <v>276</v>
      </c>
      <c r="C282" s="3" t="s">
        <v>14</v>
      </c>
      <c r="D282" s="3" t="s">
        <v>13</v>
      </c>
      <c r="E282" s="3">
        <v>0.51281</v>
      </c>
      <c r="F282" s="3">
        <v>-0.00903233</v>
      </c>
      <c r="G282" s="3">
        <v>0.001464</v>
      </c>
      <c r="H282" s="5">
        <v>6.80002e-10</v>
      </c>
      <c r="I282" s="3">
        <v>460006</v>
      </c>
      <c r="J282" s="3">
        <f t="shared" si="18"/>
        <v>8.27404745957443e-5</v>
      </c>
      <c r="K282" s="3">
        <f t="shared" si="19"/>
        <v>38.0640987175337</v>
      </c>
    </row>
    <row r="283" ht="13.85" spans="1:11">
      <c r="A283" s="3">
        <v>3</v>
      </c>
      <c r="B283" s="3" t="s">
        <v>277</v>
      </c>
      <c r="C283" s="3" t="s">
        <v>13</v>
      </c>
      <c r="D283" s="3" t="s">
        <v>14</v>
      </c>
      <c r="E283" s="3">
        <v>0.09584</v>
      </c>
      <c r="F283" s="3">
        <v>-0.0137749</v>
      </c>
      <c r="G283" s="3">
        <v>0.00249124</v>
      </c>
      <c r="H283" s="5">
        <v>3.2e-8</v>
      </c>
      <c r="I283" s="3">
        <v>460006</v>
      </c>
      <c r="J283" s="3">
        <f t="shared" si="18"/>
        <v>6.64589403718159e-5</v>
      </c>
      <c r="K283" s="3">
        <f t="shared" si="19"/>
        <v>30.5734102832478</v>
      </c>
    </row>
    <row r="284" ht="13.85" spans="1:11">
      <c r="A284" s="3">
        <v>4</v>
      </c>
      <c r="B284" s="3" t="s">
        <v>278</v>
      </c>
      <c r="C284" s="3" t="s">
        <v>14</v>
      </c>
      <c r="D284" s="3" t="s">
        <v>13</v>
      </c>
      <c r="E284" s="3">
        <v>0.057668</v>
      </c>
      <c r="F284" s="3">
        <v>0.0188989</v>
      </c>
      <c r="G284" s="3">
        <v>0.00314007</v>
      </c>
      <c r="H284" s="5">
        <v>1.79999e-9</v>
      </c>
      <c r="I284" s="3">
        <v>460006</v>
      </c>
      <c r="J284" s="3">
        <f t="shared" si="18"/>
        <v>7.8740233901676e-5</v>
      </c>
      <c r="K284" s="3">
        <f t="shared" si="19"/>
        <v>36.2236748163344</v>
      </c>
    </row>
    <row r="285" ht="13.85" spans="1:11">
      <c r="A285" s="3">
        <v>5</v>
      </c>
      <c r="B285" s="3" t="s">
        <v>279</v>
      </c>
      <c r="C285" s="3" t="s">
        <v>14</v>
      </c>
      <c r="D285" s="3" t="s">
        <v>13</v>
      </c>
      <c r="E285" s="3">
        <v>0.28089</v>
      </c>
      <c r="F285" s="3">
        <v>-0.00909294</v>
      </c>
      <c r="G285" s="3">
        <v>0.00163727</v>
      </c>
      <c r="H285" s="5">
        <v>2.80001e-8</v>
      </c>
      <c r="I285" s="3">
        <v>460006</v>
      </c>
      <c r="J285" s="3">
        <f t="shared" si="18"/>
        <v>6.70463943438496e-5</v>
      </c>
      <c r="K285" s="3">
        <f t="shared" si="19"/>
        <v>30.8436775411156</v>
      </c>
    </row>
    <row r="286" ht="13.85" spans="1:11">
      <c r="A286" s="3">
        <v>6</v>
      </c>
      <c r="B286" s="3" t="s">
        <v>280</v>
      </c>
      <c r="C286" s="3" t="s">
        <v>16</v>
      </c>
      <c r="D286" s="3" t="s">
        <v>18</v>
      </c>
      <c r="E286" s="3">
        <v>0.048562</v>
      </c>
      <c r="F286" s="3">
        <v>0.0216304</v>
      </c>
      <c r="G286" s="3">
        <v>0.00340154</v>
      </c>
      <c r="H286" s="5">
        <v>2e-10</v>
      </c>
      <c r="I286" s="3">
        <v>460006</v>
      </c>
      <c r="J286" s="3">
        <f t="shared" si="18"/>
        <v>8.7897447847914e-5</v>
      </c>
      <c r="K286" s="3">
        <f t="shared" si="19"/>
        <v>40.4367318853638</v>
      </c>
    </row>
    <row r="287" ht="13.85" spans="1:11">
      <c r="A287" s="3">
        <v>7</v>
      </c>
      <c r="B287" s="3" t="s">
        <v>281</v>
      </c>
      <c r="C287" s="3" t="s">
        <v>13</v>
      </c>
      <c r="D287" s="3" t="s">
        <v>18</v>
      </c>
      <c r="E287" s="3">
        <v>0.427924</v>
      </c>
      <c r="F287" s="3">
        <v>0.0100844</v>
      </c>
      <c r="G287" s="3">
        <v>0.00148119</v>
      </c>
      <c r="H287" s="5">
        <v>9.8992e-12</v>
      </c>
      <c r="I287" s="3">
        <v>460006</v>
      </c>
      <c r="J287" s="3">
        <f t="shared" si="18"/>
        <v>0.000100756095285295</v>
      </c>
      <c r="K287" s="3">
        <f t="shared" si="19"/>
        <v>46.3528771905276</v>
      </c>
    </row>
    <row r="288" ht="13.85" spans="1:11">
      <c r="A288" s="3">
        <v>8</v>
      </c>
      <c r="B288" s="3" t="s">
        <v>282</v>
      </c>
      <c r="C288" s="3" t="s">
        <v>13</v>
      </c>
      <c r="D288" s="3" t="s">
        <v>16</v>
      </c>
      <c r="E288" s="3">
        <v>0.557738</v>
      </c>
      <c r="F288" s="3">
        <v>-0.00852476</v>
      </c>
      <c r="G288" s="3">
        <v>0.00147636</v>
      </c>
      <c r="H288" s="5">
        <v>7.69999e-9</v>
      </c>
      <c r="I288" s="3">
        <v>460006</v>
      </c>
      <c r="J288" s="3">
        <f t="shared" si="18"/>
        <v>7.24744301347154e-5</v>
      </c>
      <c r="K288" s="3">
        <f t="shared" si="19"/>
        <v>33.3409441256153</v>
      </c>
    </row>
    <row r="289" ht="13.85" spans="1:11">
      <c r="A289" s="3">
        <v>9</v>
      </c>
      <c r="B289" s="3" t="s">
        <v>283</v>
      </c>
      <c r="C289" s="3" t="s">
        <v>13</v>
      </c>
      <c r="D289" s="3" t="s">
        <v>18</v>
      </c>
      <c r="E289" s="3">
        <v>0.252078</v>
      </c>
      <c r="F289" s="3">
        <v>-0.010087</v>
      </c>
      <c r="G289" s="3">
        <v>0.00169718</v>
      </c>
      <c r="H289" s="5">
        <v>2.80001e-9</v>
      </c>
      <c r="I289" s="3">
        <v>460006</v>
      </c>
      <c r="J289" s="3">
        <f t="shared" si="18"/>
        <v>7.67841156174773e-5</v>
      </c>
      <c r="K289" s="3">
        <f t="shared" si="19"/>
        <v>35.3237126205359</v>
      </c>
    </row>
    <row r="290" ht="13.85" spans="1:11">
      <c r="A290" s="3">
        <v>10</v>
      </c>
      <c r="B290" s="3" t="s">
        <v>284</v>
      </c>
      <c r="C290" s="3" t="s">
        <v>14</v>
      </c>
      <c r="D290" s="3" t="s">
        <v>13</v>
      </c>
      <c r="E290" s="3">
        <v>0.456717</v>
      </c>
      <c r="F290" s="3">
        <v>0.008401</v>
      </c>
      <c r="G290" s="3">
        <v>0.00147406</v>
      </c>
      <c r="H290" s="5">
        <v>1.2e-8</v>
      </c>
      <c r="I290" s="3">
        <v>460006</v>
      </c>
      <c r="J290" s="3">
        <f t="shared" si="18"/>
        <v>7.06053297631164e-5</v>
      </c>
      <c r="K290" s="3">
        <f t="shared" si="19"/>
        <v>32.4810274460065</v>
      </c>
    </row>
    <row r="291" ht="13.85" spans="1:11">
      <c r="A291" s="3">
        <v>11</v>
      </c>
      <c r="B291" s="3" t="s">
        <v>285</v>
      </c>
      <c r="C291" s="3" t="s">
        <v>13</v>
      </c>
      <c r="D291" s="3" t="s">
        <v>16</v>
      </c>
      <c r="E291" s="3">
        <v>0.972143</v>
      </c>
      <c r="F291" s="3">
        <v>-0.0242681</v>
      </c>
      <c r="G291" s="3">
        <v>0.00436437</v>
      </c>
      <c r="H291" s="5">
        <v>2.69998e-8</v>
      </c>
      <c r="I291" s="3">
        <v>460006</v>
      </c>
      <c r="J291" s="3">
        <f t="shared" si="18"/>
        <v>6.72102857151465e-5</v>
      </c>
      <c r="K291" s="3">
        <f t="shared" si="19"/>
        <v>30.9190783502002</v>
      </c>
    </row>
    <row r="292" ht="13.85" spans="1:11">
      <c r="A292" s="3">
        <v>12</v>
      </c>
      <c r="B292" s="3" t="s">
        <v>286</v>
      </c>
      <c r="C292" s="3" t="s">
        <v>18</v>
      </c>
      <c r="D292" s="3" t="s">
        <v>13</v>
      </c>
      <c r="E292" s="3">
        <v>0.574343</v>
      </c>
      <c r="F292" s="3">
        <v>-0.00884199</v>
      </c>
      <c r="G292" s="3">
        <v>0.00148593</v>
      </c>
      <c r="H292" s="5">
        <v>2.69998e-9</v>
      </c>
      <c r="I292" s="3">
        <v>460006</v>
      </c>
      <c r="J292" s="3">
        <f t="shared" si="18"/>
        <v>7.69673285272208e-5</v>
      </c>
      <c r="K292" s="3">
        <f t="shared" si="19"/>
        <v>35.4080042513314</v>
      </c>
    </row>
    <row r="293" ht="13.85" spans="1:11">
      <c r="A293" s="3">
        <v>13</v>
      </c>
      <c r="B293" s="3" t="s">
        <v>287</v>
      </c>
      <c r="C293" s="3" t="s">
        <v>16</v>
      </c>
      <c r="D293" s="3" t="s">
        <v>18</v>
      </c>
      <c r="E293" s="3">
        <v>0.619449</v>
      </c>
      <c r="F293" s="3">
        <v>0.00958232</v>
      </c>
      <c r="G293" s="3">
        <v>0.0015062</v>
      </c>
      <c r="H293" s="5">
        <v>2e-10</v>
      </c>
      <c r="I293" s="3">
        <v>460006</v>
      </c>
      <c r="J293" s="3">
        <f t="shared" si="18"/>
        <v>8.79780530769041e-5</v>
      </c>
      <c r="K293" s="3">
        <f t="shared" si="19"/>
        <v>40.4738171352204</v>
      </c>
    </row>
    <row r="294" ht="13.85" spans="1:11">
      <c r="A294" s="3">
        <v>14</v>
      </c>
      <c r="B294" s="3" t="s">
        <v>288</v>
      </c>
      <c r="C294" s="3" t="s">
        <v>18</v>
      </c>
      <c r="D294" s="3" t="s">
        <v>16</v>
      </c>
      <c r="E294" s="3">
        <v>0.127211</v>
      </c>
      <c r="F294" s="3">
        <v>0.0129151</v>
      </c>
      <c r="G294" s="3">
        <v>0.00219431</v>
      </c>
      <c r="H294" s="5">
        <v>4e-9</v>
      </c>
      <c r="I294" s="3">
        <v>460006</v>
      </c>
      <c r="J294" s="3">
        <f t="shared" si="18"/>
        <v>7.53014573168042e-5</v>
      </c>
      <c r="K294" s="3">
        <f t="shared" si="19"/>
        <v>34.641580133027</v>
      </c>
    </row>
    <row r="295" ht="13.85" spans="1:11">
      <c r="A295" s="3">
        <v>15</v>
      </c>
      <c r="B295" s="3" t="s">
        <v>77</v>
      </c>
      <c r="C295" s="3" t="s">
        <v>13</v>
      </c>
      <c r="D295" s="3" t="s">
        <v>16</v>
      </c>
      <c r="E295" s="3">
        <v>0.234851</v>
      </c>
      <c r="F295" s="3">
        <v>0.0098203</v>
      </c>
      <c r="G295" s="3">
        <v>0.00172948</v>
      </c>
      <c r="H295" s="5">
        <v>1.40001e-8</v>
      </c>
      <c r="I295" s="3">
        <v>460006</v>
      </c>
      <c r="J295" s="3">
        <f t="shared" si="18"/>
        <v>7.00849047293925e-5</v>
      </c>
      <c r="K295" s="3">
        <f t="shared" si="19"/>
        <v>32.241596164335</v>
      </c>
    </row>
    <row r="296" ht="13.85" spans="1:11">
      <c r="A296" s="3">
        <v>16</v>
      </c>
      <c r="B296" s="3" t="s">
        <v>289</v>
      </c>
      <c r="C296" s="3" t="s">
        <v>13</v>
      </c>
      <c r="D296" s="3" t="s">
        <v>18</v>
      </c>
      <c r="E296" s="3">
        <v>0.215928</v>
      </c>
      <c r="F296" s="3">
        <v>-0.0108498</v>
      </c>
      <c r="G296" s="3">
        <v>0.0017934</v>
      </c>
      <c r="H296" s="5">
        <v>1.40001e-9</v>
      </c>
      <c r="I296" s="3">
        <v>460006</v>
      </c>
      <c r="J296" s="3">
        <f t="shared" si="18"/>
        <v>7.95593240478293e-5</v>
      </c>
      <c r="K296" s="3">
        <f t="shared" si="19"/>
        <v>36.600519211866</v>
      </c>
    </row>
    <row r="297" ht="13.85" spans="1:11">
      <c r="A297" s="3">
        <v>17</v>
      </c>
      <c r="B297" s="3" t="s">
        <v>290</v>
      </c>
      <c r="C297" s="3" t="s">
        <v>14</v>
      </c>
      <c r="D297" s="3" t="s">
        <v>16</v>
      </c>
      <c r="E297" s="3">
        <v>0.321491</v>
      </c>
      <c r="F297" s="3">
        <v>-0.00924231</v>
      </c>
      <c r="G297" s="3">
        <v>0.00157567</v>
      </c>
      <c r="H297" s="5">
        <v>4.49997e-9</v>
      </c>
      <c r="I297" s="3">
        <v>460006</v>
      </c>
      <c r="J297" s="3">
        <f t="shared" si="18"/>
        <v>7.47884533718673e-5</v>
      </c>
      <c r="K297" s="3">
        <f t="shared" si="19"/>
        <v>34.4055608435553</v>
      </c>
    </row>
    <row r="298" ht="13.85" spans="1:11">
      <c r="A298" s="3">
        <v>18</v>
      </c>
      <c r="B298" s="3" t="s">
        <v>291</v>
      </c>
      <c r="C298" s="3" t="s">
        <v>16</v>
      </c>
      <c r="D298" s="3" t="s">
        <v>14</v>
      </c>
      <c r="E298" s="3">
        <v>0.488356</v>
      </c>
      <c r="F298" s="3">
        <v>-0.014237</v>
      </c>
      <c r="G298" s="3">
        <v>0.00146723</v>
      </c>
      <c r="H298" s="5">
        <v>2.90001e-22</v>
      </c>
      <c r="I298" s="3">
        <v>460006</v>
      </c>
      <c r="J298" s="3">
        <f t="shared" si="18"/>
        <v>0.000204638900851615</v>
      </c>
      <c r="K298" s="3">
        <f t="shared" si="19"/>
        <v>94.1539805144296</v>
      </c>
    </row>
    <row r="299" ht="13.85" spans="1:11">
      <c r="A299" s="3">
        <v>19</v>
      </c>
      <c r="B299" s="3" t="s">
        <v>292</v>
      </c>
      <c r="C299" s="3" t="s">
        <v>18</v>
      </c>
      <c r="D299" s="3" t="s">
        <v>14</v>
      </c>
      <c r="E299" s="3">
        <v>0.671626</v>
      </c>
      <c r="F299" s="3">
        <v>0.00910131</v>
      </c>
      <c r="G299" s="3">
        <v>0.00155908</v>
      </c>
      <c r="H299" s="5">
        <v>5.30005e-9</v>
      </c>
      <c r="I299" s="3">
        <v>460006</v>
      </c>
      <c r="J299" s="3">
        <f t="shared" si="18"/>
        <v>7.4075628549557e-5</v>
      </c>
      <c r="K299" s="3">
        <f t="shared" si="19"/>
        <v>34.0776097556725</v>
      </c>
    </row>
    <row r="300" ht="13.85" spans="1:11">
      <c r="A300" s="3">
        <v>20</v>
      </c>
      <c r="B300" s="3" t="s">
        <v>293</v>
      </c>
      <c r="C300" s="3" t="s">
        <v>18</v>
      </c>
      <c r="D300" s="3" t="s">
        <v>16</v>
      </c>
      <c r="E300" s="3">
        <v>0.080995</v>
      </c>
      <c r="F300" s="3">
        <v>0.0158208</v>
      </c>
      <c r="G300" s="3">
        <v>0.00268204</v>
      </c>
      <c r="H300" s="5">
        <v>3.69999e-9</v>
      </c>
      <c r="I300" s="3">
        <v>460006</v>
      </c>
      <c r="J300" s="3">
        <f t="shared" si="18"/>
        <v>7.56362578139022e-5</v>
      </c>
      <c r="K300" s="3">
        <f t="shared" si="19"/>
        <v>34.7956129493781</v>
      </c>
    </row>
    <row r="301" ht="13.85" spans="1:11">
      <c r="A301" s="3">
        <v>21</v>
      </c>
      <c r="B301" s="3" t="s">
        <v>294</v>
      </c>
      <c r="C301" s="3" t="s">
        <v>18</v>
      </c>
      <c r="D301" s="3" t="s">
        <v>13</v>
      </c>
      <c r="E301" s="3">
        <v>0.836007</v>
      </c>
      <c r="F301" s="3">
        <v>0.013811</v>
      </c>
      <c r="G301" s="3">
        <v>0.00197586</v>
      </c>
      <c r="H301" s="5">
        <v>2.80027e-12</v>
      </c>
      <c r="I301" s="3">
        <v>460006</v>
      </c>
      <c r="J301" s="3">
        <f t="shared" si="18"/>
        <v>0.0001062009228502</v>
      </c>
      <c r="K301" s="3">
        <f t="shared" si="19"/>
        <v>48.8580380835164</v>
      </c>
    </row>
    <row r="302" ht="13.85" spans="1:11">
      <c r="A302" s="3">
        <v>22</v>
      </c>
      <c r="B302" s="3" t="s">
        <v>295</v>
      </c>
      <c r="C302" s="3" t="s">
        <v>13</v>
      </c>
      <c r="D302" s="3" t="s">
        <v>16</v>
      </c>
      <c r="E302" s="3">
        <v>0.794714</v>
      </c>
      <c r="F302" s="3">
        <v>0.0100199</v>
      </c>
      <c r="G302" s="3">
        <v>0.00182433</v>
      </c>
      <c r="H302" s="5">
        <v>4e-8</v>
      </c>
      <c r="I302" s="3">
        <v>460006</v>
      </c>
      <c r="J302" s="3">
        <f t="shared" si="18"/>
        <v>6.5573444790002e-5</v>
      </c>
      <c r="K302" s="3">
        <f t="shared" si="19"/>
        <v>30.1660249873541</v>
      </c>
    </row>
    <row r="303" ht="13.85" spans="1:11">
      <c r="A303" s="3">
        <v>23</v>
      </c>
      <c r="B303" s="3" t="s">
        <v>296</v>
      </c>
      <c r="C303" s="3" t="s">
        <v>16</v>
      </c>
      <c r="D303" s="3" t="s">
        <v>18</v>
      </c>
      <c r="E303" s="3">
        <v>0.732738</v>
      </c>
      <c r="F303" s="3">
        <v>-0.0116241</v>
      </c>
      <c r="G303" s="3">
        <v>0.00164854</v>
      </c>
      <c r="H303" s="5">
        <v>1.80011e-12</v>
      </c>
      <c r="I303" s="3">
        <v>460006</v>
      </c>
      <c r="J303" s="3">
        <f t="shared" si="18"/>
        <v>0.000108071023074828</v>
      </c>
      <c r="K303" s="3">
        <f t="shared" si="19"/>
        <v>49.7184760250828</v>
      </c>
    </row>
    <row r="304" ht="13.85" spans="1:11">
      <c r="A304" s="3">
        <v>24</v>
      </c>
      <c r="B304" s="3" t="s">
        <v>297</v>
      </c>
      <c r="C304" s="3" t="s">
        <v>13</v>
      </c>
      <c r="D304" s="3" t="s">
        <v>14</v>
      </c>
      <c r="E304" s="3">
        <v>0.287998</v>
      </c>
      <c r="F304" s="3">
        <v>-0.00894391</v>
      </c>
      <c r="G304" s="3">
        <v>0.00161749</v>
      </c>
      <c r="H304" s="5">
        <v>3.2e-8</v>
      </c>
      <c r="I304" s="3">
        <v>460006</v>
      </c>
      <c r="J304" s="3">
        <f t="shared" si="18"/>
        <v>6.64628974258428e-5</v>
      </c>
      <c r="K304" s="3">
        <f t="shared" si="19"/>
        <v>30.5752307859049</v>
      </c>
    </row>
    <row r="305" ht="13.85" spans="1:11">
      <c r="A305" s="3">
        <v>25</v>
      </c>
      <c r="B305" s="3" t="s">
        <v>298</v>
      </c>
      <c r="C305" s="3" t="s">
        <v>14</v>
      </c>
      <c r="D305" s="3" t="s">
        <v>13</v>
      </c>
      <c r="E305" s="3">
        <v>0.763165</v>
      </c>
      <c r="F305" s="3">
        <v>-0.0114181</v>
      </c>
      <c r="G305" s="3">
        <v>0.0017352</v>
      </c>
      <c r="H305" s="5">
        <v>4.70002e-11</v>
      </c>
      <c r="I305" s="3">
        <v>460006</v>
      </c>
      <c r="J305" s="3">
        <f t="shared" si="18"/>
        <v>9.41205014222914e-5</v>
      </c>
      <c r="K305" s="3">
        <f t="shared" si="19"/>
        <v>43.2998825429162</v>
      </c>
    </row>
    <row r="306" ht="13.85" spans="1:11">
      <c r="A306" s="3">
        <v>26</v>
      </c>
      <c r="B306" s="3" t="s">
        <v>299</v>
      </c>
      <c r="C306" s="3" t="s">
        <v>13</v>
      </c>
      <c r="D306" s="3" t="s">
        <v>14</v>
      </c>
      <c r="E306" s="3">
        <v>0.422384</v>
      </c>
      <c r="F306" s="3">
        <v>-0.00948966</v>
      </c>
      <c r="G306" s="3">
        <v>0.0014804</v>
      </c>
      <c r="H306" s="5">
        <v>1.5e-10</v>
      </c>
      <c r="I306" s="3">
        <v>460006</v>
      </c>
      <c r="J306" s="3">
        <f t="shared" si="18"/>
        <v>8.93183854025542e-5</v>
      </c>
      <c r="K306" s="3">
        <f t="shared" si="19"/>
        <v>41.0904846944649</v>
      </c>
    </row>
    <row r="307" ht="13.85" spans="1:11">
      <c r="A307" s="3">
        <v>27</v>
      </c>
      <c r="B307" s="3" t="s">
        <v>300</v>
      </c>
      <c r="C307" s="3" t="s">
        <v>16</v>
      </c>
      <c r="D307" s="3" t="s">
        <v>18</v>
      </c>
      <c r="E307" s="3">
        <v>0.547043</v>
      </c>
      <c r="F307" s="3">
        <v>-0.00814112</v>
      </c>
      <c r="G307" s="3">
        <v>0.00147218</v>
      </c>
      <c r="H307" s="5">
        <v>3.2e-8</v>
      </c>
      <c r="I307" s="3">
        <v>460006</v>
      </c>
      <c r="J307" s="3">
        <f t="shared" si="18"/>
        <v>6.64743529959566e-5</v>
      </c>
      <c r="K307" s="3">
        <f t="shared" si="19"/>
        <v>30.5805010945766</v>
      </c>
    </row>
    <row r="308" ht="13.85" spans="1:11">
      <c r="A308" s="3">
        <v>28</v>
      </c>
      <c r="B308" s="3" t="s">
        <v>301</v>
      </c>
      <c r="C308" s="3" t="s">
        <v>14</v>
      </c>
      <c r="D308" s="3" t="s">
        <v>16</v>
      </c>
      <c r="E308" s="3">
        <v>0.569417</v>
      </c>
      <c r="F308" s="3">
        <v>0.00811121</v>
      </c>
      <c r="G308" s="3">
        <v>0.00148179</v>
      </c>
      <c r="H308" s="5">
        <v>4.39997e-8</v>
      </c>
      <c r="I308" s="3">
        <v>460006</v>
      </c>
      <c r="J308" s="3">
        <f t="shared" si="18"/>
        <v>6.51337656545621e-5</v>
      </c>
      <c r="K308" s="3">
        <f t="shared" si="19"/>
        <v>29.9637443876663</v>
      </c>
    </row>
    <row r="309" ht="13.85" spans="1:11">
      <c r="A309" s="3">
        <v>29</v>
      </c>
      <c r="B309" s="3" t="s">
        <v>153</v>
      </c>
      <c r="C309" s="3" t="s">
        <v>16</v>
      </c>
      <c r="D309" s="3" t="s">
        <v>18</v>
      </c>
      <c r="E309" s="3">
        <v>0.154171</v>
      </c>
      <c r="F309" s="3">
        <v>-0.0181966</v>
      </c>
      <c r="G309" s="3">
        <v>0.00202671</v>
      </c>
      <c r="H309" s="5">
        <v>2.70023e-19</v>
      </c>
      <c r="I309" s="3">
        <v>460006</v>
      </c>
      <c r="J309" s="3">
        <f t="shared" si="18"/>
        <v>0.000175209512270573</v>
      </c>
      <c r="K309" s="3">
        <f t="shared" si="19"/>
        <v>80.6112003316065</v>
      </c>
    </row>
    <row r="310" ht="13.85" spans="1:11">
      <c r="A310" s="3">
        <v>30</v>
      </c>
      <c r="B310" s="3" t="s">
        <v>302</v>
      </c>
      <c r="C310" s="3" t="s">
        <v>16</v>
      </c>
      <c r="D310" s="3" t="s">
        <v>18</v>
      </c>
      <c r="E310" s="3">
        <v>0.113347</v>
      </c>
      <c r="F310" s="3">
        <v>0.0126533</v>
      </c>
      <c r="G310" s="3">
        <v>0.00230897</v>
      </c>
      <c r="H310" s="5">
        <v>4.30002e-8</v>
      </c>
      <c r="I310" s="3">
        <v>460006</v>
      </c>
      <c r="J310" s="3">
        <f t="shared" si="18"/>
        <v>6.52798550524212e-5</v>
      </c>
      <c r="K310" s="3">
        <f t="shared" si="19"/>
        <v>30.0309548599143</v>
      </c>
    </row>
    <row r="311" ht="13.85" spans="1:11">
      <c r="A311" s="3">
        <v>31</v>
      </c>
      <c r="B311" s="3" t="s">
        <v>303</v>
      </c>
      <c r="C311" s="3" t="s">
        <v>18</v>
      </c>
      <c r="D311" s="3" t="s">
        <v>16</v>
      </c>
      <c r="E311" s="3">
        <v>0.376668</v>
      </c>
      <c r="F311" s="3">
        <v>0.00953241</v>
      </c>
      <c r="G311" s="3">
        <v>0.00151227</v>
      </c>
      <c r="H311" s="5">
        <v>2.90001e-10</v>
      </c>
      <c r="I311" s="3">
        <v>460006</v>
      </c>
      <c r="J311" s="3">
        <f t="shared" si="18"/>
        <v>8.63665848812585e-5</v>
      </c>
      <c r="K311" s="3">
        <f t="shared" si="19"/>
        <v>39.7324060639393</v>
      </c>
    </row>
    <row r="312" ht="13.85" spans="1:11">
      <c r="A312" s="3">
        <v>32</v>
      </c>
      <c r="B312" s="3" t="s">
        <v>304</v>
      </c>
      <c r="C312" s="3" t="s">
        <v>14</v>
      </c>
      <c r="D312" s="3" t="s">
        <v>13</v>
      </c>
      <c r="E312" s="3">
        <v>0.307145</v>
      </c>
      <c r="F312" s="3">
        <v>-0.0106761</v>
      </c>
      <c r="G312" s="3">
        <v>0.00160657</v>
      </c>
      <c r="H312" s="5">
        <v>2.99985e-11</v>
      </c>
      <c r="I312" s="3">
        <v>460006</v>
      </c>
      <c r="J312" s="3">
        <f t="shared" si="18"/>
        <v>9.59888468466787e-5</v>
      </c>
      <c r="K312" s="3">
        <f t="shared" si="19"/>
        <v>44.1594923236051</v>
      </c>
    </row>
    <row r="313" ht="13.85" spans="1:1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ht="15.35" spans="1:11">
      <c r="A314" s="2" t="s">
        <v>305</v>
      </c>
      <c r="B314" s="2"/>
      <c r="C314" s="2"/>
      <c r="D314" s="2"/>
      <c r="E314" s="2"/>
      <c r="F314" s="2"/>
      <c r="G314" s="2"/>
      <c r="H314" s="2"/>
      <c r="I314" s="2"/>
      <c r="J314" s="3"/>
      <c r="K314" s="3"/>
    </row>
    <row r="315" ht="13.85" spans="1:11">
      <c r="A315" s="3">
        <v>1</v>
      </c>
      <c r="B315" s="3" t="s">
        <v>306</v>
      </c>
      <c r="C315" s="3" t="s">
        <v>16</v>
      </c>
      <c r="D315" s="3" t="s">
        <v>18</v>
      </c>
      <c r="E315" s="3">
        <v>0.230603</v>
      </c>
      <c r="F315" s="3">
        <v>-0.00995273</v>
      </c>
      <c r="G315" s="3">
        <v>0.00175408</v>
      </c>
      <c r="H315" s="5">
        <v>1.40001e-8</v>
      </c>
      <c r="I315" s="3">
        <v>460162</v>
      </c>
      <c r="J315" s="3">
        <f t="shared" ref="J315:J328" si="20">F315^2/(F315^2+(G315^2*I315))</f>
        <v>6.99591486440017e-5</v>
      </c>
      <c r="K315" s="3">
        <f t="shared" ref="K315:K328" si="21">(J315*(I315-2))/(1-J315)</f>
        <v>32.1946541506191</v>
      </c>
    </row>
    <row r="316" ht="13.85" spans="1:11">
      <c r="A316" s="3">
        <v>2</v>
      </c>
      <c r="B316" s="3" t="s">
        <v>307</v>
      </c>
      <c r="C316" s="3" t="s">
        <v>13</v>
      </c>
      <c r="D316" s="3" t="s">
        <v>14</v>
      </c>
      <c r="E316" s="3">
        <v>0.176598</v>
      </c>
      <c r="F316" s="3">
        <v>0.0110847</v>
      </c>
      <c r="G316" s="3">
        <v>0.00193678</v>
      </c>
      <c r="H316" s="5">
        <v>1e-8</v>
      </c>
      <c r="I316" s="3">
        <v>460162</v>
      </c>
      <c r="J316" s="3">
        <f t="shared" si="20"/>
        <v>7.11779767119073e-5</v>
      </c>
      <c r="K316" s="3">
        <f t="shared" si="21"/>
        <v>32.7555892403194</v>
      </c>
    </row>
    <row r="317" ht="13.85" spans="1:11">
      <c r="A317" s="3">
        <v>3</v>
      </c>
      <c r="B317" s="3" t="s">
        <v>308</v>
      </c>
      <c r="C317" s="3" t="s">
        <v>14</v>
      </c>
      <c r="D317" s="3" t="s">
        <v>13</v>
      </c>
      <c r="E317" s="3">
        <v>0.353362</v>
      </c>
      <c r="F317" s="3">
        <v>0.00844615</v>
      </c>
      <c r="G317" s="3">
        <v>0.00154097</v>
      </c>
      <c r="H317" s="5">
        <v>4.20001e-8</v>
      </c>
      <c r="I317" s="3">
        <v>460162</v>
      </c>
      <c r="J317" s="3">
        <f t="shared" si="20"/>
        <v>6.52814974907741e-5</v>
      </c>
      <c r="K317" s="3">
        <f t="shared" si="21"/>
        <v>30.0418950652519</v>
      </c>
    </row>
    <row r="318" ht="13.85" spans="1:11">
      <c r="A318" s="3">
        <v>4</v>
      </c>
      <c r="B318" s="3" t="s">
        <v>309</v>
      </c>
      <c r="C318" s="3" t="s">
        <v>13</v>
      </c>
      <c r="D318" s="3" t="s">
        <v>16</v>
      </c>
      <c r="E318" s="3">
        <v>0.23498</v>
      </c>
      <c r="F318" s="3">
        <v>-0.0104266</v>
      </c>
      <c r="G318" s="3">
        <v>0.00174217</v>
      </c>
      <c r="H318" s="5">
        <v>2.19999e-9</v>
      </c>
      <c r="I318" s="3">
        <v>460162</v>
      </c>
      <c r="J318" s="3">
        <f t="shared" si="20"/>
        <v>7.78322899676859e-5</v>
      </c>
      <c r="K318" s="3">
        <f t="shared" si="21"/>
        <v>35.8180943558363</v>
      </c>
    </row>
    <row r="319" ht="13.85" spans="1:11">
      <c r="A319" s="3">
        <v>5</v>
      </c>
      <c r="B319" s="3" t="s">
        <v>310</v>
      </c>
      <c r="C319" s="3" t="s">
        <v>13</v>
      </c>
      <c r="D319" s="3" t="s">
        <v>14</v>
      </c>
      <c r="E319" s="3">
        <v>0.255452</v>
      </c>
      <c r="F319" s="3">
        <v>-0.0114715</v>
      </c>
      <c r="G319" s="3">
        <v>0.00170628</v>
      </c>
      <c r="H319" s="5">
        <v>1.80011e-11</v>
      </c>
      <c r="I319" s="3">
        <v>460162</v>
      </c>
      <c r="J319" s="3">
        <f t="shared" si="20"/>
        <v>9.82169422464054e-5</v>
      </c>
      <c r="K319" s="3">
        <f t="shared" si="21"/>
        <v>45.1999475447434</v>
      </c>
    </row>
    <row r="320" ht="13.85" spans="1:11">
      <c r="A320" s="3">
        <v>6</v>
      </c>
      <c r="B320" s="3" t="s">
        <v>311</v>
      </c>
      <c r="C320" s="3" t="s">
        <v>18</v>
      </c>
      <c r="D320" s="3" t="s">
        <v>13</v>
      </c>
      <c r="E320" s="3">
        <v>0.45643</v>
      </c>
      <c r="F320" s="3">
        <v>0.00897557</v>
      </c>
      <c r="G320" s="3">
        <v>0.00147851</v>
      </c>
      <c r="H320" s="5">
        <v>1.29999e-9</v>
      </c>
      <c r="I320" s="3">
        <v>460162</v>
      </c>
      <c r="J320" s="3">
        <f t="shared" si="20"/>
        <v>8.0081096678262e-5</v>
      </c>
      <c r="K320" s="3">
        <f t="shared" si="21"/>
        <v>36.853068681625</v>
      </c>
    </row>
    <row r="321" ht="13.85" spans="1:11">
      <c r="A321" s="3">
        <v>7</v>
      </c>
      <c r="B321" s="3" t="s">
        <v>312</v>
      </c>
      <c r="C321" s="3" t="s">
        <v>14</v>
      </c>
      <c r="D321" s="3" t="s">
        <v>16</v>
      </c>
      <c r="E321" s="3">
        <v>0.488844</v>
      </c>
      <c r="F321" s="3">
        <v>-0.0109832</v>
      </c>
      <c r="G321" s="3">
        <v>0.001477</v>
      </c>
      <c r="H321" s="5">
        <v>1e-13</v>
      </c>
      <c r="I321" s="3">
        <v>460162</v>
      </c>
      <c r="J321" s="3">
        <f t="shared" si="20"/>
        <v>0.000120152789134172</v>
      </c>
      <c r="K321" s="3">
        <f t="shared" si="21"/>
        <v>55.296151434804</v>
      </c>
    </row>
    <row r="322" ht="13.85" spans="1:11">
      <c r="A322" s="3">
        <v>8</v>
      </c>
      <c r="B322" s="3" t="s">
        <v>313</v>
      </c>
      <c r="C322" s="3" t="s">
        <v>13</v>
      </c>
      <c r="D322" s="3" t="s">
        <v>16</v>
      </c>
      <c r="E322" s="3">
        <v>0.160381</v>
      </c>
      <c r="F322" s="3">
        <v>0.0115919</v>
      </c>
      <c r="G322" s="3">
        <v>0.0020206</v>
      </c>
      <c r="H322" s="5">
        <v>9.59997e-9</v>
      </c>
      <c r="I322" s="3">
        <v>460162</v>
      </c>
      <c r="J322" s="3">
        <f t="shared" si="20"/>
        <v>7.15165807278773e-5</v>
      </c>
      <c r="K322" s="3">
        <f t="shared" si="21"/>
        <v>32.9114235002157</v>
      </c>
    </row>
    <row r="323" ht="13.85" spans="1:11">
      <c r="A323" s="3">
        <v>9</v>
      </c>
      <c r="B323" s="3" t="s">
        <v>314</v>
      </c>
      <c r="C323" s="3" t="s">
        <v>18</v>
      </c>
      <c r="D323" s="3" t="s">
        <v>16</v>
      </c>
      <c r="E323" s="3">
        <v>0.077893</v>
      </c>
      <c r="F323" s="3">
        <v>-0.0150846</v>
      </c>
      <c r="G323" s="3">
        <v>0.00274837</v>
      </c>
      <c r="H323" s="5">
        <v>4.09996e-8</v>
      </c>
      <c r="I323" s="3">
        <v>460162</v>
      </c>
      <c r="J323" s="3">
        <f t="shared" si="20"/>
        <v>6.54603037627996e-5</v>
      </c>
      <c r="K323" s="3">
        <f t="shared" si="21"/>
        <v>30.1241853178114</v>
      </c>
    </row>
    <row r="324" ht="13.85" spans="1:11">
      <c r="A324" s="3">
        <v>10</v>
      </c>
      <c r="B324" s="3" t="s">
        <v>315</v>
      </c>
      <c r="C324" s="3" t="s">
        <v>18</v>
      </c>
      <c r="D324" s="3" t="s">
        <v>16</v>
      </c>
      <c r="E324" s="3">
        <v>0.455561</v>
      </c>
      <c r="F324" s="3">
        <v>0.00879226</v>
      </c>
      <c r="G324" s="3">
        <v>0.0014944</v>
      </c>
      <c r="H324" s="5">
        <v>4e-9</v>
      </c>
      <c r="I324" s="3">
        <v>460162</v>
      </c>
      <c r="J324" s="3">
        <f t="shared" si="20"/>
        <v>7.521836807208e-5</v>
      </c>
      <c r="K324" s="3">
        <f t="shared" si="21"/>
        <v>34.615087942474</v>
      </c>
    </row>
    <row r="325" ht="13.85" spans="1:11">
      <c r="A325" s="3">
        <v>11</v>
      </c>
      <c r="B325" s="3" t="s">
        <v>300</v>
      </c>
      <c r="C325" s="3" t="s">
        <v>16</v>
      </c>
      <c r="D325" s="3" t="s">
        <v>18</v>
      </c>
      <c r="E325" s="3">
        <v>0.546932</v>
      </c>
      <c r="F325" s="3">
        <v>-0.00895091</v>
      </c>
      <c r="G325" s="3">
        <v>0.00148347</v>
      </c>
      <c r="H325" s="5">
        <v>1.6e-9</v>
      </c>
      <c r="I325" s="3">
        <v>460162</v>
      </c>
      <c r="J325" s="3">
        <f t="shared" si="20"/>
        <v>7.91100637116664e-5</v>
      </c>
      <c r="K325" s="3">
        <f t="shared" si="21"/>
        <v>36.4061670117522</v>
      </c>
    </row>
    <row r="326" ht="13.85" spans="1:11">
      <c r="A326" s="3">
        <v>12</v>
      </c>
      <c r="B326" s="3" t="s">
        <v>316</v>
      </c>
      <c r="C326" s="3" t="s">
        <v>16</v>
      </c>
      <c r="D326" s="3" t="s">
        <v>18</v>
      </c>
      <c r="E326" s="3">
        <v>0.433239</v>
      </c>
      <c r="F326" s="3">
        <v>0.00840935</v>
      </c>
      <c r="G326" s="3">
        <v>0.00150083</v>
      </c>
      <c r="H326" s="5">
        <v>2.1e-8</v>
      </c>
      <c r="I326" s="3">
        <v>460162</v>
      </c>
      <c r="J326" s="3">
        <f t="shared" si="20"/>
        <v>6.82215325132482e-5</v>
      </c>
      <c r="K326" s="3">
        <f t="shared" si="21"/>
        <v>31.3949622137317</v>
      </c>
    </row>
    <row r="327" ht="13.85" spans="1:11">
      <c r="A327" s="3">
        <v>13</v>
      </c>
      <c r="B327" s="3" t="s">
        <v>317</v>
      </c>
      <c r="C327" s="3" t="s">
        <v>13</v>
      </c>
      <c r="D327" s="3" t="s">
        <v>16</v>
      </c>
      <c r="E327" s="3">
        <v>0.188393</v>
      </c>
      <c r="F327" s="3">
        <v>-0.0123637</v>
      </c>
      <c r="G327" s="3">
        <v>0.00188666</v>
      </c>
      <c r="H327" s="5">
        <v>5.60015e-11</v>
      </c>
      <c r="I327" s="3">
        <v>460162</v>
      </c>
      <c r="J327" s="3">
        <f t="shared" si="20"/>
        <v>9.3316480933604e-5</v>
      </c>
      <c r="K327" s="3">
        <f t="shared" si="21"/>
        <v>42.9445192978235</v>
      </c>
    </row>
    <row r="328" ht="13.85" spans="1:11">
      <c r="A328" s="3">
        <v>14</v>
      </c>
      <c r="B328" s="3" t="s">
        <v>31</v>
      </c>
      <c r="C328" s="3" t="s">
        <v>13</v>
      </c>
      <c r="D328" s="3" t="s">
        <v>14</v>
      </c>
      <c r="E328" s="3">
        <v>0.549354</v>
      </c>
      <c r="F328" s="3">
        <v>0.0108944</v>
      </c>
      <c r="G328" s="3">
        <v>0.00152491</v>
      </c>
      <c r="H328" s="5">
        <v>8.99912e-13</v>
      </c>
      <c r="I328" s="3">
        <v>460162</v>
      </c>
      <c r="J328" s="3">
        <f t="shared" si="20"/>
        <v>0.000110907084256286</v>
      </c>
      <c r="K328" s="3">
        <f t="shared" si="21"/>
        <v>51.0406646626689</v>
      </c>
    </row>
    <row r="329" ht="13.85" spans="1:1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ht="15.35" spans="1:11">
      <c r="A330" s="2" t="s">
        <v>318</v>
      </c>
      <c r="B330" s="2"/>
      <c r="C330" s="2"/>
      <c r="D330" s="2"/>
      <c r="E330" s="2"/>
      <c r="F330" s="2"/>
      <c r="G330" s="2"/>
      <c r="H330" s="2"/>
      <c r="I330" s="2"/>
      <c r="J330" s="3"/>
      <c r="K330" s="3"/>
    </row>
    <row r="331" ht="13.85" spans="1:11">
      <c r="A331" s="3">
        <v>1</v>
      </c>
      <c r="B331" s="3" t="s">
        <v>319</v>
      </c>
      <c r="C331" s="3" t="s">
        <v>14</v>
      </c>
      <c r="D331" s="3" t="s">
        <v>13</v>
      </c>
      <c r="E331" s="3">
        <v>0.137431</v>
      </c>
      <c r="F331" s="3">
        <v>0.0180965</v>
      </c>
      <c r="G331" s="3">
        <v>0.00327852</v>
      </c>
      <c r="H331" s="5">
        <v>3.40001e-8</v>
      </c>
      <c r="I331" s="3">
        <v>451486</v>
      </c>
      <c r="J331" s="3">
        <f t="shared" ref="J331:J394" si="22">F331^2/(F331^2+(G331^2*I331))</f>
        <v>6.74776431987734e-5</v>
      </c>
      <c r="K331" s="3">
        <f t="shared" ref="K331:K394" si="23">(J331*(I331-2))/(1-J331)</f>
        <v>30.467132112225</v>
      </c>
    </row>
    <row r="332" ht="13.85" spans="1:11">
      <c r="A332" s="3">
        <v>2</v>
      </c>
      <c r="B332" s="3" t="s">
        <v>320</v>
      </c>
      <c r="C332" s="3" t="s">
        <v>18</v>
      </c>
      <c r="D332" s="3" t="s">
        <v>16</v>
      </c>
      <c r="E332" s="3">
        <v>0.649768</v>
      </c>
      <c r="F332" s="3">
        <v>0.0131666</v>
      </c>
      <c r="G332" s="3">
        <v>0.00233731</v>
      </c>
      <c r="H332" s="5">
        <v>1.79999e-8</v>
      </c>
      <c r="I332" s="3">
        <v>451486</v>
      </c>
      <c r="J332" s="3">
        <f t="shared" si="22"/>
        <v>7.02813083602297e-5</v>
      </c>
      <c r="K332" s="3">
        <f t="shared" si="23"/>
        <v>31.7331164686537</v>
      </c>
    </row>
    <row r="333" ht="13.85" spans="1:11">
      <c r="A333" s="3">
        <v>3</v>
      </c>
      <c r="B333" s="3" t="s">
        <v>321</v>
      </c>
      <c r="C333" s="3" t="s">
        <v>14</v>
      </c>
      <c r="D333" s="3" t="s">
        <v>13</v>
      </c>
      <c r="E333" s="3">
        <v>0.876502</v>
      </c>
      <c r="F333" s="3">
        <v>0.0186266</v>
      </c>
      <c r="G333" s="3">
        <v>0.00339704</v>
      </c>
      <c r="H333" s="5">
        <v>4.20001e-8</v>
      </c>
      <c r="I333" s="3">
        <v>451486</v>
      </c>
      <c r="J333" s="3">
        <f t="shared" si="22"/>
        <v>6.65874904932966e-5</v>
      </c>
      <c r="K333" s="3">
        <f t="shared" si="23"/>
        <v>30.0651885233305</v>
      </c>
    </row>
    <row r="334" ht="13.85" spans="1:11">
      <c r="A334" s="3">
        <v>4</v>
      </c>
      <c r="B334" s="3" t="s">
        <v>322</v>
      </c>
      <c r="C334" s="3" t="s">
        <v>18</v>
      </c>
      <c r="D334" s="3" t="s">
        <v>16</v>
      </c>
      <c r="E334" s="3">
        <v>0.309293</v>
      </c>
      <c r="F334" s="3">
        <v>-0.0131886</v>
      </c>
      <c r="G334" s="3">
        <v>0.00241592</v>
      </c>
      <c r="H334" s="5">
        <v>4.79999e-8</v>
      </c>
      <c r="I334" s="3">
        <v>451486</v>
      </c>
      <c r="J334" s="3">
        <f t="shared" si="22"/>
        <v>6.60023413313732e-5</v>
      </c>
      <c r="K334" s="3">
        <f t="shared" si="23"/>
        <v>29.8009680073161</v>
      </c>
    </row>
    <row r="335" ht="13.85" spans="1:11">
      <c r="A335" s="3">
        <v>5</v>
      </c>
      <c r="B335" s="3" t="s">
        <v>323</v>
      </c>
      <c r="C335" s="3" t="s">
        <v>14</v>
      </c>
      <c r="D335" s="3" t="s">
        <v>13</v>
      </c>
      <c r="E335" s="3">
        <v>0.704069</v>
      </c>
      <c r="F335" s="3">
        <v>0.0148578</v>
      </c>
      <c r="G335" s="3">
        <v>0.00244494</v>
      </c>
      <c r="H335" s="5">
        <v>1.2e-9</v>
      </c>
      <c r="I335" s="3">
        <v>451486</v>
      </c>
      <c r="J335" s="3">
        <f t="shared" si="22"/>
        <v>8.17886038500407e-5</v>
      </c>
      <c r="K335" s="3">
        <f t="shared" si="23"/>
        <v>36.929266413773</v>
      </c>
    </row>
    <row r="336" ht="13.85" spans="1:11">
      <c r="A336" s="3">
        <v>6</v>
      </c>
      <c r="B336" s="3" t="s">
        <v>324</v>
      </c>
      <c r="C336" s="3" t="s">
        <v>13</v>
      </c>
      <c r="D336" s="3" t="s">
        <v>14</v>
      </c>
      <c r="E336" s="3">
        <v>0.178459</v>
      </c>
      <c r="F336" s="3">
        <v>0.0160073</v>
      </c>
      <c r="G336" s="3">
        <v>0.00292518</v>
      </c>
      <c r="H336" s="5">
        <v>4.39997e-8</v>
      </c>
      <c r="I336" s="3">
        <v>451486</v>
      </c>
      <c r="J336" s="3">
        <f t="shared" si="22"/>
        <v>6.63220414382689e-5</v>
      </c>
      <c r="K336" s="3">
        <f t="shared" si="23"/>
        <v>29.9453265919065</v>
      </c>
    </row>
    <row r="337" ht="13.85" spans="1:11">
      <c r="A337" s="3">
        <v>7</v>
      </c>
      <c r="B337" s="3" t="s">
        <v>325</v>
      </c>
      <c r="C337" s="3" t="s">
        <v>18</v>
      </c>
      <c r="D337" s="3" t="s">
        <v>16</v>
      </c>
      <c r="E337" s="3">
        <v>0.352634</v>
      </c>
      <c r="F337" s="3">
        <v>0.0274418</v>
      </c>
      <c r="G337" s="3">
        <v>0.00234182</v>
      </c>
      <c r="H337" s="5">
        <v>1e-31</v>
      </c>
      <c r="I337" s="3">
        <v>451486</v>
      </c>
      <c r="J337" s="3">
        <f t="shared" si="22"/>
        <v>0.000304047763986082</v>
      </c>
      <c r="K337" s="3">
        <f t="shared" si="23"/>
        <v>137.314450827229</v>
      </c>
    </row>
    <row r="338" ht="13.85" spans="1:11">
      <c r="A338" s="3">
        <v>8</v>
      </c>
      <c r="B338" s="3" t="s">
        <v>326</v>
      </c>
      <c r="C338" s="3" t="s">
        <v>14</v>
      </c>
      <c r="D338" s="3" t="s">
        <v>13</v>
      </c>
      <c r="E338" s="3">
        <v>0.12044</v>
      </c>
      <c r="F338" s="3">
        <v>0.0222011</v>
      </c>
      <c r="G338" s="3">
        <v>0.00340166</v>
      </c>
      <c r="H338" s="5">
        <v>6.70039e-11</v>
      </c>
      <c r="I338" s="3">
        <v>451486</v>
      </c>
      <c r="J338" s="3">
        <f t="shared" si="22"/>
        <v>9.43369692768001e-5</v>
      </c>
      <c r="K338" s="3">
        <f t="shared" si="23"/>
        <v>42.595650581547</v>
      </c>
    </row>
    <row r="339" ht="13.85" spans="1:11">
      <c r="A339" s="3">
        <v>9</v>
      </c>
      <c r="B339" s="3" t="s">
        <v>327</v>
      </c>
      <c r="C339" s="3" t="s">
        <v>13</v>
      </c>
      <c r="D339" s="3" t="s">
        <v>14</v>
      </c>
      <c r="E339" s="3">
        <v>0.239596</v>
      </c>
      <c r="F339" s="3">
        <v>0.0163749</v>
      </c>
      <c r="G339" s="3">
        <v>0.00261651</v>
      </c>
      <c r="H339" s="5">
        <v>3.89996e-10</v>
      </c>
      <c r="I339" s="3">
        <v>451486</v>
      </c>
      <c r="J339" s="3">
        <f t="shared" si="22"/>
        <v>8.67422241968872e-5</v>
      </c>
      <c r="K339" s="3">
        <f t="shared" si="23"/>
        <v>39.1661237059909</v>
      </c>
    </row>
    <row r="340" ht="13.85" spans="1:11">
      <c r="A340" s="3">
        <v>10</v>
      </c>
      <c r="B340" s="3" t="s">
        <v>328</v>
      </c>
      <c r="C340" s="3" t="s">
        <v>14</v>
      </c>
      <c r="D340" s="3" t="s">
        <v>18</v>
      </c>
      <c r="E340" s="3">
        <v>0.134346</v>
      </c>
      <c r="F340" s="3">
        <v>0.0196018</v>
      </c>
      <c r="G340" s="3">
        <v>0.00328458</v>
      </c>
      <c r="H340" s="5">
        <v>2.39999e-9</v>
      </c>
      <c r="I340" s="3">
        <v>451486</v>
      </c>
      <c r="J340" s="3">
        <f t="shared" si="22"/>
        <v>7.8877597438656e-5</v>
      </c>
      <c r="K340" s="3">
        <f t="shared" si="23"/>
        <v>35.614782410464</v>
      </c>
    </row>
    <row r="341" ht="13.85" spans="1:11">
      <c r="A341" s="3">
        <v>11</v>
      </c>
      <c r="B341" s="3" t="s">
        <v>329</v>
      </c>
      <c r="C341" s="3" t="s">
        <v>13</v>
      </c>
      <c r="D341" s="3" t="s">
        <v>18</v>
      </c>
      <c r="E341" s="3">
        <v>0.609594</v>
      </c>
      <c r="F341" s="3">
        <v>0.0130245</v>
      </c>
      <c r="G341" s="3">
        <v>0.00228781</v>
      </c>
      <c r="H341" s="5">
        <v>1.2e-8</v>
      </c>
      <c r="I341" s="3">
        <v>451486</v>
      </c>
      <c r="J341" s="3">
        <f t="shared" si="22"/>
        <v>7.17805446448758e-5</v>
      </c>
      <c r="K341" s="3">
        <f t="shared" si="23"/>
        <v>32.4100938326344</v>
      </c>
    </row>
    <row r="342" ht="13.85" spans="1:11">
      <c r="A342" s="3">
        <v>12</v>
      </c>
      <c r="B342" s="3" t="s">
        <v>330</v>
      </c>
      <c r="C342" s="3" t="s">
        <v>14</v>
      </c>
      <c r="D342" s="3" t="s">
        <v>18</v>
      </c>
      <c r="E342" s="3">
        <v>0.150049</v>
      </c>
      <c r="F342" s="3">
        <v>-0.0179341</v>
      </c>
      <c r="G342" s="3">
        <v>0.00316317</v>
      </c>
      <c r="H342" s="5">
        <v>1.40001e-8</v>
      </c>
      <c r="I342" s="3">
        <v>451486</v>
      </c>
      <c r="J342" s="3">
        <f t="shared" si="22"/>
        <v>7.11932632698957e-5</v>
      </c>
      <c r="K342" s="3">
        <f t="shared" si="23"/>
        <v>32.1449077750276</v>
      </c>
    </row>
    <row r="343" ht="13.85" spans="1:11">
      <c r="A343" s="3">
        <v>13</v>
      </c>
      <c r="B343" s="3" t="s">
        <v>331</v>
      </c>
      <c r="C343" s="3" t="s">
        <v>13</v>
      </c>
      <c r="D343" s="3" t="s">
        <v>14</v>
      </c>
      <c r="E343" s="3">
        <v>0.020525</v>
      </c>
      <c r="F343" s="3">
        <v>-0.0474668</v>
      </c>
      <c r="G343" s="3">
        <v>0.00827804</v>
      </c>
      <c r="H343" s="5">
        <v>9.80009e-9</v>
      </c>
      <c r="I343" s="3">
        <v>451486</v>
      </c>
      <c r="J343" s="3">
        <f t="shared" si="22"/>
        <v>7.28197114176021e-5</v>
      </c>
      <c r="K343" s="3">
        <f t="shared" si="23"/>
        <v>32.8793288529033</v>
      </c>
    </row>
    <row r="344" ht="13.85" spans="1:11">
      <c r="A344" s="3">
        <v>14</v>
      </c>
      <c r="B344" s="3" t="s">
        <v>332</v>
      </c>
      <c r="C344" s="3" t="s">
        <v>18</v>
      </c>
      <c r="D344" s="3" t="s">
        <v>16</v>
      </c>
      <c r="E344" s="3">
        <v>0.48979</v>
      </c>
      <c r="F344" s="3">
        <v>-0.0144972</v>
      </c>
      <c r="G344" s="3">
        <v>0.0022428</v>
      </c>
      <c r="H344" s="5">
        <v>1e-10</v>
      </c>
      <c r="I344" s="3">
        <v>451486</v>
      </c>
      <c r="J344" s="3">
        <f t="shared" si="22"/>
        <v>9.25342882777644e-5</v>
      </c>
      <c r="K344" s="3">
        <f t="shared" si="23"/>
        <v>41.7816168409757</v>
      </c>
    </row>
    <row r="345" ht="13.85" spans="1:11">
      <c r="A345" s="3">
        <v>15</v>
      </c>
      <c r="B345" s="3" t="s">
        <v>333</v>
      </c>
      <c r="C345" s="3" t="s">
        <v>16</v>
      </c>
      <c r="D345" s="3" t="s">
        <v>14</v>
      </c>
      <c r="E345" s="3">
        <v>0.040653</v>
      </c>
      <c r="F345" s="3">
        <v>0.0316294</v>
      </c>
      <c r="G345" s="3">
        <v>0.00567262</v>
      </c>
      <c r="H345" s="5">
        <v>2.5e-8</v>
      </c>
      <c r="I345" s="3">
        <v>451486</v>
      </c>
      <c r="J345" s="3">
        <f t="shared" si="22"/>
        <v>6.88557686578028e-5</v>
      </c>
      <c r="K345" s="3">
        <f t="shared" si="23"/>
        <v>31.0894185425103</v>
      </c>
    </row>
    <row r="346" ht="13.85" spans="1:11">
      <c r="A346" s="3">
        <v>16</v>
      </c>
      <c r="B346" s="3" t="s">
        <v>334</v>
      </c>
      <c r="C346" s="3" t="s">
        <v>14</v>
      </c>
      <c r="D346" s="3" t="s">
        <v>16</v>
      </c>
      <c r="E346" s="3">
        <v>0.469086</v>
      </c>
      <c r="F346" s="3">
        <v>-0.0124361</v>
      </c>
      <c r="G346" s="3">
        <v>0.00224121</v>
      </c>
      <c r="H346" s="5">
        <v>2.90001e-8</v>
      </c>
      <c r="I346" s="3">
        <v>451486</v>
      </c>
      <c r="J346" s="3">
        <f t="shared" si="22"/>
        <v>6.81913681514938e-5</v>
      </c>
      <c r="K346" s="3">
        <f t="shared" si="23"/>
        <v>30.7894112305854</v>
      </c>
    </row>
    <row r="347" ht="13.85" spans="1:11">
      <c r="A347" s="3">
        <v>17</v>
      </c>
      <c r="B347" s="3" t="s">
        <v>335</v>
      </c>
      <c r="C347" s="3" t="s">
        <v>16</v>
      </c>
      <c r="D347" s="3" t="s">
        <v>18</v>
      </c>
      <c r="E347" s="3">
        <v>0.928742</v>
      </c>
      <c r="F347" s="3">
        <v>0.0243652</v>
      </c>
      <c r="G347" s="3">
        <v>0.00435152</v>
      </c>
      <c r="H347" s="5">
        <v>2.19999e-8</v>
      </c>
      <c r="I347" s="3">
        <v>451486</v>
      </c>
      <c r="J347" s="3">
        <f t="shared" si="22"/>
        <v>6.94358168234023e-5</v>
      </c>
      <c r="K347" s="3">
        <f t="shared" si="23"/>
        <v>31.3513372284059</v>
      </c>
    </row>
    <row r="348" ht="13.85" spans="1:11">
      <c r="A348" s="3">
        <v>18</v>
      </c>
      <c r="B348" s="3" t="s">
        <v>336</v>
      </c>
      <c r="C348" s="3" t="s">
        <v>16</v>
      </c>
      <c r="D348" s="3" t="s">
        <v>18</v>
      </c>
      <c r="E348" s="3">
        <v>0.157396</v>
      </c>
      <c r="F348" s="3">
        <v>-0.0205914</v>
      </c>
      <c r="G348" s="3">
        <v>0.00306664</v>
      </c>
      <c r="H348" s="5">
        <v>1.9002e-11</v>
      </c>
      <c r="I348" s="3">
        <v>451486</v>
      </c>
      <c r="J348" s="3">
        <f t="shared" si="22"/>
        <v>9.98523987770906e-5</v>
      </c>
      <c r="K348" s="3">
        <f t="shared" si="23"/>
        <v>45.0862623809266</v>
      </c>
    </row>
    <row r="349" ht="13.85" spans="1:11">
      <c r="A349" s="3">
        <v>19</v>
      </c>
      <c r="B349" s="3" t="s">
        <v>337</v>
      </c>
      <c r="C349" s="3" t="s">
        <v>18</v>
      </c>
      <c r="D349" s="3" t="s">
        <v>16</v>
      </c>
      <c r="E349" s="3">
        <v>0.074693</v>
      </c>
      <c r="F349" s="3">
        <v>-0.0291639</v>
      </c>
      <c r="G349" s="3">
        <v>0.00425285</v>
      </c>
      <c r="H349" s="5">
        <v>7.00003e-12</v>
      </c>
      <c r="I349" s="3">
        <v>451486</v>
      </c>
      <c r="J349" s="3">
        <f t="shared" si="22"/>
        <v>0.00010414574959284</v>
      </c>
      <c r="K349" s="3">
        <f t="shared" si="23"/>
        <v>47.0250370669089</v>
      </c>
    </row>
    <row r="350" ht="13.85" spans="1:11">
      <c r="A350" s="3">
        <v>20</v>
      </c>
      <c r="B350" s="3" t="s">
        <v>338</v>
      </c>
      <c r="C350" s="3" t="s">
        <v>13</v>
      </c>
      <c r="D350" s="3" t="s">
        <v>14</v>
      </c>
      <c r="E350" s="3">
        <v>0.434462</v>
      </c>
      <c r="F350" s="3">
        <v>-0.0127071</v>
      </c>
      <c r="G350" s="3">
        <v>0.00225751</v>
      </c>
      <c r="H350" s="5">
        <v>1.79999e-8</v>
      </c>
      <c r="I350" s="3">
        <v>451486</v>
      </c>
      <c r="J350" s="3">
        <f t="shared" si="22"/>
        <v>7.01711777597772e-5</v>
      </c>
      <c r="K350" s="3">
        <f t="shared" si="23"/>
        <v>31.6833872802961</v>
      </c>
    </row>
    <row r="351" ht="13.85" spans="1:11">
      <c r="A351" s="3">
        <v>21</v>
      </c>
      <c r="B351" s="3" t="s">
        <v>339</v>
      </c>
      <c r="C351" s="3" t="s">
        <v>16</v>
      </c>
      <c r="D351" s="3" t="s">
        <v>14</v>
      </c>
      <c r="E351" s="3">
        <v>0.252659</v>
      </c>
      <c r="F351" s="3">
        <v>0.0147298</v>
      </c>
      <c r="G351" s="3">
        <v>0.00258904</v>
      </c>
      <c r="H351" s="5">
        <v>1.29999e-8</v>
      </c>
      <c r="I351" s="3">
        <v>451486</v>
      </c>
      <c r="J351" s="3">
        <f t="shared" si="22"/>
        <v>7.1687057967549e-5</v>
      </c>
      <c r="K351" s="3">
        <f t="shared" si="23"/>
        <v>32.3678800375134</v>
      </c>
    </row>
    <row r="352" ht="13.85" spans="1:11">
      <c r="A352" s="3">
        <v>22</v>
      </c>
      <c r="B352" s="3" t="s">
        <v>340</v>
      </c>
      <c r="C352" s="3" t="s">
        <v>16</v>
      </c>
      <c r="D352" s="3" t="s">
        <v>13</v>
      </c>
      <c r="E352" s="3">
        <v>0.586217</v>
      </c>
      <c r="F352" s="3">
        <v>-0.0128007</v>
      </c>
      <c r="G352" s="3">
        <v>0.00229427</v>
      </c>
      <c r="H352" s="5">
        <v>2.39999e-8</v>
      </c>
      <c r="I352" s="3">
        <v>451486</v>
      </c>
      <c r="J352" s="3">
        <f t="shared" si="22"/>
        <v>6.89452189061911e-5</v>
      </c>
      <c r="K352" s="3">
        <f t="shared" si="23"/>
        <v>31.1298094641708</v>
      </c>
    </row>
    <row r="353" ht="13.85" spans="1:11">
      <c r="A353" s="3">
        <v>23</v>
      </c>
      <c r="B353" s="3" t="s">
        <v>341</v>
      </c>
      <c r="C353" s="3" t="s">
        <v>16</v>
      </c>
      <c r="D353" s="3" t="s">
        <v>14</v>
      </c>
      <c r="E353" s="3">
        <v>0.425802</v>
      </c>
      <c r="F353" s="3">
        <v>-0.0124766</v>
      </c>
      <c r="G353" s="3">
        <v>0.00227073</v>
      </c>
      <c r="H353" s="5">
        <v>3.89996e-8</v>
      </c>
      <c r="I353" s="3">
        <v>451486</v>
      </c>
      <c r="J353" s="3">
        <f t="shared" si="22"/>
        <v>6.68633575413226e-5</v>
      </c>
      <c r="K353" s="3">
        <f t="shared" si="23"/>
        <v>30.1897547045494</v>
      </c>
    </row>
    <row r="354" ht="13.85" spans="1:11">
      <c r="A354" s="3">
        <v>24</v>
      </c>
      <c r="B354" s="3" t="s">
        <v>342</v>
      </c>
      <c r="C354" s="3" t="s">
        <v>16</v>
      </c>
      <c r="D354" s="3" t="s">
        <v>14</v>
      </c>
      <c r="E354" s="3">
        <v>0.274743</v>
      </c>
      <c r="F354" s="3">
        <v>0.0141706</v>
      </c>
      <c r="G354" s="3">
        <v>0.00250387</v>
      </c>
      <c r="H354" s="5">
        <v>1.5e-8</v>
      </c>
      <c r="I354" s="3">
        <v>451486</v>
      </c>
      <c r="J354" s="3">
        <f t="shared" si="22"/>
        <v>7.09378183683284e-5</v>
      </c>
      <c r="K354" s="3">
        <f t="shared" si="23"/>
        <v>32.0295620954647</v>
      </c>
    </row>
    <row r="355" ht="13.85" spans="1:11">
      <c r="A355" s="3">
        <v>25</v>
      </c>
      <c r="B355" s="3" t="s">
        <v>343</v>
      </c>
      <c r="C355" s="3" t="s">
        <v>13</v>
      </c>
      <c r="D355" s="3" t="s">
        <v>14</v>
      </c>
      <c r="E355" s="3">
        <v>0.181313</v>
      </c>
      <c r="F355" s="3">
        <v>0.0212756</v>
      </c>
      <c r="G355" s="3">
        <v>0.00290699</v>
      </c>
      <c r="H355" s="5">
        <v>2.49977e-13</v>
      </c>
      <c r="I355" s="3">
        <v>451486</v>
      </c>
      <c r="J355" s="3">
        <f t="shared" si="22"/>
        <v>0.000118626235285677</v>
      </c>
      <c r="K355" s="3">
        <f t="shared" si="23"/>
        <v>53.5642013312687</v>
      </c>
    </row>
    <row r="356" ht="13.85" spans="1:11">
      <c r="A356" s="3">
        <v>26</v>
      </c>
      <c r="B356" s="3" t="s">
        <v>344</v>
      </c>
      <c r="C356" s="3" t="s">
        <v>16</v>
      </c>
      <c r="D356" s="3" t="s">
        <v>18</v>
      </c>
      <c r="E356" s="3">
        <v>0.500062</v>
      </c>
      <c r="F356" s="3">
        <v>0.0126363</v>
      </c>
      <c r="G356" s="3">
        <v>0.00223591</v>
      </c>
      <c r="H356" s="5">
        <v>1.6e-8</v>
      </c>
      <c r="I356" s="3">
        <v>451486</v>
      </c>
      <c r="J356" s="3">
        <f t="shared" si="22"/>
        <v>7.07385590511359e-5</v>
      </c>
      <c r="K356" s="3">
        <f t="shared" si="23"/>
        <v>31.9395869550009</v>
      </c>
    </row>
    <row r="357" ht="13.85" spans="1:11">
      <c r="A357" s="3">
        <v>27</v>
      </c>
      <c r="B357" s="3" t="s">
        <v>345</v>
      </c>
      <c r="C357" s="3" t="s">
        <v>18</v>
      </c>
      <c r="D357" s="3" t="s">
        <v>16</v>
      </c>
      <c r="E357" s="3">
        <v>0.278467</v>
      </c>
      <c r="F357" s="3">
        <v>0.0151797</v>
      </c>
      <c r="G357" s="3">
        <v>0.00249985</v>
      </c>
      <c r="H357" s="5">
        <v>1.29999e-9</v>
      </c>
      <c r="I357" s="3">
        <v>451486</v>
      </c>
      <c r="J357" s="3">
        <f t="shared" si="22"/>
        <v>8.16617574302178e-5</v>
      </c>
      <c r="K357" s="3">
        <f t="shared" si="23"/>
        <v>36.8719879229582</v>
      </c>
    </row>
    <row r="358" ht="13.85" spans="1:11">
      <c r="A358" s="3">
        <v>28</v>
      </c>
      <c r="B358" s="3" t="s">
        <v>346</v>
      </c>
      <c r="C358" s="3" t="s">
        <v>18</v>
      </c>
      <c r="D358" s="3" t="s">
        <v>16</v>
      </c>
      <c r="E358" s="3">
        <v>0.224165</v>
      </c>
      <c r="F358" s="3">
        <v>-0.0167006</v>
      </c>
      <c r="G358" s="3">
        <v>0.00267855</v>
      </c>
      <c r="H358" s="5">
        <v>4.49997e-10</v>
      </c>
      <c r="I358" s="3">
        <v>451486</v>
      </c>
      <c r="J358" s="3">
        <f t="shared" si="22"/>
        <v>8.60959956170647e-5</v>
      </c>
      <c r="K358" s="3">
        <f t="shared" si="23"/>
        <v>38.8743114077194</v>
      </c>
    </row>
    <row r="359" ht="13.85" spans="1:11">
      <c r="A359" s="3">
        <v>29</v>
      </c>
      <c r="B359" s="3" t="s">
        <v>347</v>
      </c>
      <c r="C359" s="3" t="s">
        <v>14</v>
      </c>
      <c r="D359" s="3" t="s">
        <v>13</v>
      </c>
      <c r="E359" s="3">
        <v>0.325794</v>
      </c>
      <c r="F359" s="3">
        <v>-0.0137634</v>
      </c>
      <c r="G359" s="3">
        <v>0.00239456</v>
      </c>
      <c r="H359" s="5">
        <v>8.99995e-9</v>
      </c>
      <c r="I359" s="3">
        <v>451486</v>
      </c>
      <c r="J359" s="3">
        <f t="shared" si="22"/>
        <v>7.31684661175931e-5</v>
      </c>
      <c r="K359" s="3">
        <f t="shared" si="23"/>
        <v>33.036809009276</v>
      </c>
    </row>
    <row r="360" ht="13.85" spans="1:11">
      <c r="A360" s="3">
        <v>30</v>
      </c>
      <c r="B360" s="3" t="s">
        <v>348</v>
      </c>
      <c r="C360" s="3" t="s">
        <v>18</v>
      </c>
      <c r="D360" s="3" t="s">
        <v>14</v>
      </c>
      <c r="E360" s="3">
        <v>0.317256</v>
      </c>
      <c r="F360" s="3">
        <v>-0.0146166</v>
      </c>
      <c r="G360" s="3">
        <v>0.00241153</v>
      </c>
      <c r="H360" s="5">
        <v>1.40001e-9</v>
      </c>
      <c r="I360" s="3">
        <v>451486</v>
      </c>
      <c r="J360" s="3">
        <f t="shared" si="22"/>
        <v>8.13631513575593e-5</v>
      </c>
      <c r="K360" s="3">
        <f t="shared" si="23"/>
        <v>36.7371500778185</v>
      </c>
    </row>
    <row r="361" ht="13.85" spans="1:11">
      <c r="A361" s="3">
        <v>31</v>
      </c>
      <c r="B361" s="3" t="s">
        <v>349</v>
      </c>
      <c r="C361" s="3" t="s">
        <v>14</v>
      </c>
      <c r="D361" s="3" t="s">
        <v>13</v>
      </c>
      <c r="E361" s="3">
        <v>0.473966</v>
      </c>
      <c r="F361" s="3">
        <v>-0.0185161</v>
      </c>
      <c r="G361" s="3">
        <v>0.00225388</v>
      </c>
      <c r="H361" s="5">
        <v>2.09991e-16</v>
      </c>
      <c r="I361" s="3">
        <v>451486</v>
      </c>
      <c r="J361" s="3">
        <f t="shared" si="22"/>
        <v>0.000149461126978826</v>
      </c>
      <c r="K361" s="3">
        <f t="shared" si="23"/>
        <v>67.4893944938686</v>
      </c>
    </row>
    <row r="362" ht="13.85" spans="1:11">
      <c r="A362" s="3">
        <v>32</v>
      </c>
      <c r="B362" s="3" t="s">
        <v>350</v>
      </c>
      <c r="C362" s="3" t="s">
        <v>18</v>
      </c>
      <c r="D362" s="3" t="s">
        <v>16</v>
      </c>
      <c r="E362" s="3">
        <v>0.563517</v>
      </c>
      <c r="F362" s="3">
        <v>-0.0124974</v>
      </c>
      <c r="G362" s="3">
        <v>0.00226925</v>
      </c>
      <c r="H362" s="5">
        <v>3.59998e-8</v>
      </c>
      <c r="I362" s="3">
        <v>451486</v>
      </c>
      <c r="J362" s="3">
        <f t="shared" si="22"/>
        <v>6.71739969571271e-5</v>
      </c>
      <c r="K362" s="3">
        <f t="shared" si="23"/>
        <v>30.3300222310126</v>
      </c>
    </row>
    <row r="363" ht="13.85" spans="1:11">
      <c r="A363" s="3">
        <v>33</v>
      </c>
      <c r="B363" s="3" t="s">
        <v>351</v>
      </c>
      <c r="C363" s="3" t="s">
        <v>16</v>
      </c>
      <c r="D363" s="3" t="s">
        <v>18</v>
      </c>
      <c r="E363" s="3">
        <v>0.358942</v>
      </c>
      <c r="F363" s="3">
        <v>0.0161808</v>
      </c>
      <c r="G363" s="3">
        <v>0.00256186</v>
      </c>
      <c r="H363" s="5">
        <v>2.69998e-10</v>
      </c>
      <c r="I363" s="3">
        <v>451486</v>
      </c>
      <c r="J363" s="3">
        <f t="shared" si="22"/>
        <v>8.83499960842404e-5</v>
      </c>
      <c r="K363" s="3">
        <f t="shared" si="23"/>
        <v>39.8921341019889</v>
      </c>
    </row>
    <row r="364" ht="13.85" spans="1:11">
      <c r="A364" s="3">
        <v>34</v>
      </c>
      <c r="B364" s="3" t="s">
        <v>352</v>
      </c>
      <c r="C364" s="3" t="s">
        <v>13</v>
      </c>
      <c r="D364" s="3" t="s">
        <v>18</v>
      </c>
      <c r="E364" s="3">
        <v>0.120938</v>
      </c>
      <c r="F364" s="3">
        <v>0.0213573</v>
      </c>
      <c r="G364" s="3">
        <v>0.0034399</v>
      </c>
      <c r="H364" s="5">
        <v>5.30005e-10</v>
      </c>
      <c r="I364" s="3">
        <v>451486</v>
      </c>
      <c r="J364" s="3">
        <f t="shared" si="22"/>
        <v>8.53728332795075e-5</v>
      </c>
      <c r="K364" s="3">
        <f t="shared" si="23"/>
        <v>38.5477591917839</v>
      </c>
    </row>
    <row r="365" ht="13.85" spans="1:11">
      <c r="A365" s="3">
        <v>35</v>
      </c>
      <c r="B365" s="3" t="s">
        <v>353</v>
      </c>
      <c r="C365" s="3" t="s">
        <v>18</v>
      </c>
      <c r="D365" s="3" t="s">
        <v>16</v>
      </c>
      <c r="E365" s="3">
        <v>0.608301</v>
      </c>
      <c r="F365" s="3">
        <v>0.0129596</v>
      </c>
      <c r="G365" s="3">
        <v>0.002293</v>
      </c>
      <c r="H365" s="5">
        <v>1.6e-8</v>
      </c>
      <c r="I365" s="3">
        <v>451486</v>
      </c>
      <c r="J365" s="3">
        <f t="shared" si="22"/>
        <v>7.07457037926256e-5</v>
      </c>
      <c r="K365" s="3">
        <f t="shared" si="23"/>
        <v>31.942813147907</v>
      </c>
    </row>
    <row r="366" ht="13.85" spans="1:11">
      <c r="A366" s="3">
        <v>36</v>
      </c>
      <c r="B366" s="3" t="s">
        <v>354</v>
      </c>
      <c r="C366" s="3" t="s">
        <v>13</v>
      </c>
      <c r="D366" s="3" t="s">
        <v>18</v>
      </c>
      <c r="E366" s="3">
        <v>0.087876</v>
      </c>
      <c r="F366" s="3">
        <v>-0.0221467</v>
      </c>
      <c r="G366" s="3">
        <v>0.004035</v>
      </c>
      <c r="H366" s="5">
        <v>4.09996e-8</v>
      </c>
      <c r="I366" s="3">
        <v>451486</v>
      </c>
      <c r="J366" s="3">
        <f t="shared" si="22"/>
        <v>6.67202557227946e-5</v>
      </c>
      <c r="K366" s="3">
        <f t="shared" si="23"/>
        <v>30.125137891654</v>
      </c>
    </row>
    <row r="367" ht="13.85" spans="1:11">
      <c r="A367" s="3">
        <v>37</v>
      </c>
      <c r="B367" s="3" t="s">
        <v>355</v>
      </c>
      <c r="C367" s="3" t="s">
        <v>16</v>
      </c>
      <c r="D367" s="3" t="s">
        <v>18</v>
      </c>
      <c r="E367" s="3">
        <v>0.05334</v>
      </c>
      <c r="F367" s="3">
        <v>0.0277726</v>
      </c>
      <c r="G367" s="3">
        <v>0.00497824</v>
      </c>
      <c r="H367" s="5">
        <v>2.39999e-8</v>
      </c>
      <c r="I367" s="3">
        <v>451486</v>
      </c>
      <c r="J367" s="3">
        <f t="shared" si="22"/>
        <v>6.89298277942019e-5</v>
      </c>
      <c r="K367" s="3">
        <f t="shared" si="23"/>
        <v>31.1228596651946</v>
      </c>
    </row>
    <row r="368" ht="13.85" spans="1:11">
      <c r="A368" s="3">
        <v>38</v>
      </c>
      <c r="B368" s="3" t="s">
        <v>356</v>
      </c>
      <c r="C368" s="3" t="s">
        <v>18</v>
      </c>
      <c r="D368" s="3" t="s">
        <v>13</v>
      </c>
      <c r="E368" s="3">
        <v>0.193171</v>
      </c>
      <c r="F368" s="3">
        <v>-0.0184695</v>
      </c>
      <c r="G368" s="3">
        <v>0.00283438</v>
      </c>
      <c r="H368" s="5">
        <v>7.19946e-11</v>
      </c>
      <c r="I368" s="3">
        <v>451486</v>
      </c>
      <c r="J368" s="3">
        <f t="shared" si="22"/>
        <v>9.40392153459384e-5</v>
      </c>
      <c r="K368" s="3">
        <f t="shared" si="23"/>
        <v>42.4611941186232</v>
      </c>
    </row>
    <row r="369" ht="13.85" spans="1:11">
      <c r="A369" s="3">
        <v>39</v>
      </c>
      <c r="B369" s="3" t="s">
        <v>357</v>
      </c>
      <c r="C369" s="3" t="s">
        <v>18</v>
      </c>
      <c r="D369" s="3" t="s">
        <v>13</v>
      </c>
      <c r="E369" s="3">
        <v>0.217471</v>
      </c>
      <c r="F369" s="3">
        <v>0.0165432</v>
      </c>
      <c r="G369" s="3">
        <v>0.00271432</v>
      </c>
      <c r="H369" s="5">
        <v>1.09999e-9</v>
      </c>
      <c r="I369" s="3">
        <v>451486</v>
      </c>
      <c r="J369" s="3">
        <f t="shared" si="22"/>
        <v>8.2269134520234e-5</v>
      </c>
      <c r="K369" s="3">
        <f t="shared" si="23"/>
        <v>37.146253919894</v>
      </c>
    </row>
    <row r="370" ht="13.85" spans="1:11">
      <c r="A370" s="3">
        <v>40</v>
      </c>
      <c r="B370" s="3" t="s">
        <v>358</v>
      </c>
      <c r="C370" s="3" t="s">
        <v>14</v>
      </c>
      <c r="D370" s="3" t="s">
        <v>16</v>
      </c>
      <c r="E370" s="3">
        <v>0.417538</v>
      </c>
      <c r="F370" s="3">
        <v>0.0159029</v>
      </c>
      <c r="G370" s="3">
        <v>0.00227272</v>
      </c>
      <c r="H370" s="5">
        <v>2.60016e-12</v>
      </c>
      <c r="I370" s="3">
        <v>451486</v>
      </c>
      <c r="J370" s="3">
        <f t="shared" si="22"/>
        <v>0.000108434980407167</v>
      </c>
      <c r="K370" s="3">
        <f t="shared" si="23"/>
        <v>48.9619678841775</v>
      </c>
    </row>
    <row r="371" ht="13.85" spans="1:11">
      <c r="A371" s="3">
        <v>41</v>
      </c>
      <c r="B371" s="3" t="s">
        <v>359</v>
      </c>
      <c r="C371" s="3" t="s">
        <v>16</v>
      </c>
      <c r="D371" s="3" t="s">
        <v>13</v>
      </c>
      <c r="E371" s="3">
        <v>0.054789</v>
      </c>
      <c r="F371" s="3">
        <v>0.0325373</v>
      </c>
      <c r="G371" s="3">
        <v>0.00492718</v>
      </c>
      <c r="H371" s="5">
        <v>4.00037e-11</v>
      </c>
      <c r="I371" s="3">
        <v>451486</v>
      </c>
      <c r="J371" s="3">
        <f t="shared" si="22"/>
        <v>9.65783837855459e-5</v>
      </c>
      <c r="K371" s="3">
        <f t="shared" si="23"/>
        <v>43.6078065965149</v>
      </c>
    </row>
    <row r="372" ht="13.85" spans="1:11">
      <c r="A372" s="3">
        <v>42</v>
      </c>
      <c r="B372" s="3" t="s">
        <v>360</v>
      </c>
      <c r="C372" s="3" t="s">
        <v>18</v>
      </c>
      <c r="D372" s="3" t="s">
        <v>14</v>
      </c>
      <c r="E372" s="3">
        <v>0.196267</v>
      </c>
      <c r="F372" s="3">
        <v>-0.0160712</v>
      </c>
      <c r="G372" s="3">
        <v>0.00281988</v>
      </c>
      <c r="H372" s="5">
        <v>1.2e-8</v>
      </c>
      <c r="I372" s="3">
        <v>451486</v>
      </c>
      <c r="J372" s="3">
        <f t="shared" si="22"/>
        <v>7.19382428211477e-5</v>
      </c>
      <c r="K372" s="3">
        <f t="shared" si="23"/>
        <v>32.4813022696729</v>
      </c>
    </row>
    <row r="373" ht="13.85" spans="1:11">
      <c r="A373" s="3">
        <v>43</v>
      </c>
      <c r="B373" s="3" t="s">
        <v>361</v>
      </c>
      <c r="C373" s="3" t="s">
        <v>13</v>
      </c>
      <c r="D373" s="3" t="s">
        <v>14</v>
      </c>
      <c r="E373" s="3">
        <v>0.260633</v>
      </c>
      <c r="F373" s="3">
        <v>-0.0142421</v>
      </c>
      <c r="G373" s="3">
        <v>0.00255161</v>
      </c>
      <c r="H373" s="5">
        <v>2.39999e-8</v>
      </c>
      <c r="I373" s="3">
        <v>451486</v>
      </c>
      <c r="J373" s="3">
        <f t="shared" si="22"/>
        <v>6.89993843200644e-5</v>
      </c>
      <c r="K373" s="3">
        <f t="shared" si="23"/>
        <v>31.1542676556471</v>
      </c>
    </row>
    <row r="374" ht="13.85" spans="1:11">
      <c r="A374" s="3">
        <v>44</v>
      </c>
      <c r="B374" s="3" t="s">
        <v>362</v>
      </c>
      <c r="C374" s="3" t="s">
        <v>13</v>
      </c>
      <c r="D374" s="3" t="s">
        <v>16</v>
      </c>
      <c r="E374" s="3">
        <v>0.437902</v>
      </c>
      <c r="F374" s="3">
        <v>-0.0128634</v>
      </c>
      <c r="G374" s="3">
        <v>0.00226242</v>
      </c>
      <c r="H374" s="5">
        <v>1.29999e-8</v>
      </c>
      <c r="I374" s="3">
        <v>451486</v>
      </c>
      <c r="J374" s="3">
        <f t="shared" si="22"/>
        <v>7.15961556905952e-5</v>
      </c>
      <c r="K374" s="3">
        <f t="shared" si="23"/>
        <v>32.3268332327978</v>
      </c>
    </row>
    <row r="375" ht="13.85" spans="1:11">
      <c r="A375" s="3">
        <v>45</v>
      </c>
      <c r="B375" s="3" t="s">
        <v>363</v>
      </c>
      <c r="C375" s="3" t="s">
        <v>16</v>
      </c>
      <c r="D375" s="3" t="s">
        <v>14</v>
      </c>
      <c r="E375" s="3">
        <v>0.604531</v>
      </c>
      <c r="F375" s="3">
        <v>-0.013175</v>
      </c>
      <c r="G375" s="3">
        <v>0.00230588</v>
      </c>
      <c r="H375" s="5">
        <v>1.09999e-8</v>
      </c>
      <c r="I375" s="3">
        <v>451486</v>
      </c>
      <c r="J375" s="3">
        <f t="shared" si="22"/>
        <v>7.23023067295602e-5</v>
      </c>
      <c r="K375" s="3">
        <f t="shared" si="23"/>
        <v>32.6456950105428</v>
      </c>
    </row>
    <row r="376" ht="13.85" spans="1:11">
      <c r="A376" s="3">
        <v>46</v>
      </c>
      <c r="B376" s="3" t="s">
        <v>364</v>
      </c>
      <c r="C376" s="3" t="s">
        <v>14</v>
      </c>
      <c r="D376" s="3" t="s">
        <v>13</v>
      </c>
      <c r="E376" s="3">
        <v>0.169681</v>
      </c>
      <c r="F376" s="3">
        <v>0.0187942</v>
      </c>
      <c r="G376" s="3">
        <v>0.00297985</v>
      </c>
      <c r="H376" s="5">
        <v>2.80001e-10</v>
      </c>
      <c r="I376" s="3">
        <v>451486</v>
      </c>
      <c r="J376" s="3">
        <f t="shared" si="22"/>
        <v>8.81000857465163e-5</v>
      </c>
      <c r="K376" s="3">
        <f t="shared" si="23"/>
        <v>39.7792836714825</v>
      </c>
    </row>
    <row r="377" ht="13.85" spans="1:11">
      <c r="A377" s="3">
        <v>47</v>
      </c>
      <c r="B377" s="3" t="s">
        <v>365</v>
      </c>
      <c r="C377" s="3" t="s">
        <v>18</v>
      </c>
      <c r="D377" s="3" t="s">
        <v>13</v>
      </c>
      <c r="E377" s="3">
        <v>0.250366</v>
      </c>
      <c r="F377" s="3">
        <v>0.0145932</v>
      </c>
      <c r="G377" s="3">
        <v>0.00257996</v>
      </c>
      <c r="H377" s="5">
        <v>1.5e-8</v>
      </c>
      <c r="I377" s="3">
        <v>451486</v>
      </c>
      <c r="J377" s="3">
        <f t="shared" si="22"/>
        <v>7.08598225879046e-5</v>
      </c>
      <c r="K377" s="3">
        <f t="shared" si="23"/>
        <v>31.9943432547644</v>
      </c>
    </row>
    <row r="378" ht="13.85" spans="1:11">
      <c r="A378" s="3">
        <v>48</v>
      </c>
      <c r="B378" s="3" t="s">
        <v>366</v>
      </c>
      <c r="C378" s="3" t="s">
        <v>14</v>
      </c>
      <c r="D378" s="3" t="s">
        <v>13</v>
      </c>
      <c r="E378" s="3">
        <v>0.553825</v>
      </c>
      <c r="F378" s="3">
        <v>0.015728</v>
      </c>
      <c r="G378" s="3">
        <v>0.00229156</v>
      </c>
      <c r="H378" s="5">
        <v>6.70039e-12</v>
      </c>
      <c r="I378" s="3">
        <v>451486</v>
      </c>
      <c r="J378" s="3">
        <f t="shared" si="22"/>
        <v>0.000104326571770434</v>
      </c>
      <c r="K378" s="3">
        <f t="shared" si="23"/>
        <v>47.1066924089292</v>
      </c>
    </row>
    <row r="379" ht="13.85" spans="1:11">
      <c r="A379" s="3">
        <v>49</v>
      </c>
      <c r="B379" s="3" t="s">
        <v>367</v>
      </c>
      <c r="C379" s="3" t="s">
        <v>16</v>
      </c>
      <c r="D379" s="3" t="s">
        <v>18</v>
      </c>
      <c r="E379" s="3">
        <v>0.143308</v>
      </c>
      <c r="F379" s="3">
        <v>-0.0176745</v>
      </c>
      <c r="G379" s="3">
        <v>0.0032085</v>
      </c>
      <c r="H379" s="5">
        <v>3.59998e-8</v>
      </c>
      <c r="I379" s="3">
        <v>451486</v>
      </c>
      <c r="J379" s="3">
        <f t="shared" si="22"/>
        <v>6.72073404211135e-5</v>
      </c>
      <c r="K379" s="3">
        <f t="shared" si="23"/>
        <v>30.3450782946931</v>
      </c>
    </row>
    <row r="380" ht="13.85" spans="1:11">
      <c r="A380" s="3">
        <v>50</v>
      </c>
      <c r="B380" s="3" t="s">
        <v>368</v>
      </c>
      <c r="C380" s="3" t="s">
        <v>18</v>
      </c>
      <c r="D380" s="3" t="s">
        <v>16</v>
      </c>
      <c r="E380" s="3">
        <v>0.401282</v>
      </c>
      <c r="F380" s="3">
        <v>-0.0128806</v>
      </c>
      <c r="G380" s="3">
        <v>0.00228956</v>
      </c>
      <c r="H380" s="5">
        <v>1.79999e-8</v>
      </c>
      <c r="I380" s="3">
        <v>451486</v>
      </c>
      <c r="J380" s="3">
        <f t="shared" si="22"/>
        <v>7.00960261425635e-5</v>
      </c>
      <c r="K380" s="3">
        <f t="shared" si="23"/>
        <v>31.6494527678178</v>
      </c>
    </row>
    <row r="381" ht="13.85" spans="1:11">
      <c r="A381" s="3">
        <v>51</v>
      </c>
      <c r="B381" s="3" t="s">
        <v>369</v>
      </c>
      <c r="C381" s="3" t="s">
        <v>13</v>
      </c>
      <c r="D381" s="3" t="s">
        <v>14</v>
      </c>
      <c r="E381" s="3">
        <v>0.217962</v>
      </c>
      <c r="F381" s="3">
        <v>0.0163794</v>
      </c>
      <c r="G381" s="3">
        <v>0.00270974</v>
      </c>
      <c r="H381" s="5">
        <v>1.5e-9</v>
      </c>
      <c r="I381" s="3">
        <v>451486</v>
      </c>
      <c r="J381" s="3">
        <f t="shared" si="22"/>
        <v>8.09210110651846e-5</v>
      </c>
      <c r="K381" s="3">
        <f t="shared" si="23"/>
        <v>36.537498411067</v>
      </c>
    </row>
    <row r="382" ht="13.85" spans="1:11">
      <c r="A382" s="3">
        <v>52</v>
      </c>
      <c r="B382" s="3" t="s">
        <v>370</v>
      </c>
      <c r="C382" s="3" t="s">
        <v>18</v>
      </c>
      <c r="D382" s="3" t="s">
        <v>14</v>
      </c>
      <c r="E382" s="3">
        <v>0.357982</v>
      </c>
      <c r="F382" s="3">
        <v>0.0154088</v>
      </c>
      <c r="G382" s="3">
        <v>0.00232683</v>
      </c>
      <c r="H382" s="5">
        <v>3.50026e-11</v>
      </c>
      <c r="I382" s="3">
        <v>451486</v>
      </c>
      <c r="J382" s="3">
        <f t="shared" si="22"/>
        <v>9.71229482706278e-5</v>
      </c>
      <c r="K382" s="3">
        <f t="shared" si="23"/>
        <v>43.8537163792435</v>
      </c>
    </row>
    <row r="383" ht="13.85" spans="1:11">
      <c r="A383" s="3">
        <v>53</v>
      </c>
      <c r="B383" s="3" t="s">
        <v>371</v>
      </c>
      <c r="C383" s="3" t="s">
        <v>14</v>
      </c>
      <c r="D383" s="3" t="s">
        <v>13</v>
      </c>
      <c r="E383" s="3">
        <v>0.12558</v>
      </c>
      <c r="F383" s="3">
        <v>0.0197476</v>
      </c>
      <c r="G383" s="3">
        <v>0.00340698</v>
      </c>
      <c r="H383" s="5">
        <v>6.80002e-9</v>
      </c>
      <c r="I383" s="3">
        <v>451486</v>
      </c>
      <c r="J383" s="3">
        <f t="shared" si="22"/>
        <v>7.44068418462581e-5</v>
      </c>
      <c r="K383" s="3">
        <f t="shared" si="23"/>
        <v>33.5959983562524</v>
      </c>
    </row>
    <row r="384" ht="13.85" spans="1:11">
      <c r="A384" s="3">
        <v>54</v>
      </c>
      <c r="B384" s="3" t="s">
        <v>372</v>
      </c>
      <c r="C384" s="3" t="s">
        <v>18</v>
      </c>
      <c r="D384" s="3" t="s">
        <v>16</v>
      </c>
      <c r="E384" s="3">
        <v>0.255213</v>
      </c>
      <c r="F384" s="3">
        <v>0.016654</v>
      </c>
      <c r="G384" s="3">
        <v>0.00262279</v>
      </c>
      <c r="H384" s="5">
        <v>2.19999e-10</v>
      </c>
      <c r="I384" s="3">
        <v>451486</v>
      </c>
      <c r="J384" s="3">
        <f t="shared" si="22"/>
        <v>8.92949734248711e-5</v>
      </c>
      <c r="K384" s="3">
        <f t="shared" si="23"/>
        <v>40.3188520525771</v>
      </c>
    </row>
    <row r="385" ht="13.85" spans="1:11">
      <c r="A385" s="3">
        <v>55</v>
      </c>
      <c r="B385" s="3" t="s">
        <v>373</v>
      </c>
      <c r="C385" s="3" t="s">
        <v>14</v>
      </c>
      <c r="D385" s="3" t="s">
        <v>13</v>
      </c>
      <c r="E385" s="3">
        <v>0.379848</v>
      </c>
      <c r="F385" s="3">
        <v>-0.0139355</v>
      </c>
      <c r="G385" s="3">
        <v>0.00229986</v>
      </c>
      <c r="H385" s="5">
        <v>1.40001e-9</v>
      </c>
      <c r="I385" s="3">
        <v>451486</v>
      </c>
      <c r="J385" s="3">
        <f t="shared" si="22"/>
        <v>8.13135099535344e-5</v>
      </c>
      <c r="K385" s="3">
        <f t="shared" si="23"/>
        <v>36.7147341317608</v>
      </c>
    </row>
    <row r="386" ht="13.85" spans="1:11">
      <c r="A386" s="3">
        <v>56</v>
      </c>
      <c r="B386" s="3" t="s">
        <v>374</v>
      </c>
      <c r="C386" s="3" t="s">
        <v>14</v>
      </c>
      <c r="D386" s="3" t="s">
        <v>16</v>
      </c>
      <c r="E386" s="3">
        <v>0.268947</v>
      </c>
      <c r="F386" s="3">
        <v>0.0144554</v>
      </c>
      <c r="G386" s="3">
        <v>0.00252205</v>
      </c>
      <c r="H386" s="5">
        <v>9.90011e-9</v>
      </c>
      <c r="I386" s="3">
        <v>451486</v>
      </c>
      <c r="J386" s="3">
        <f t="shared" si="22"/>
        <v>7.27573639003113e-5</v>
      </c>
      <c r="K386" s="3">
        <f t="shared" si="23"/>
        <v>32.8511758481239</v>
      </c>
    </row>
    <row r="387" ht="13.85" spans="1:11">
      <c r="A387" s="3">
        <v>57</v>
      </c>
      <c r="B387" s="3" t="s">
        <v>375</v>
      </c>
      <c r="C387" s="3" t="s">
        <v>13</v>
      </c>
      <c r="D387" s="3" t="s">
        <v>16</v>
      </c>
      <c r="E387" s="3">
        <v>0.38208</v>
      </c>
      <c r="F387" s="3">
        <v>0.0138485</v>
      </c>
      <c r="G387" s="3">
        <v>0.00229169</v>
      </c>
      <c r="H387" s="5">
        <v>1.5e-9</v>
      </c>
      <c r="I387" s="3">
        <v>451486</v>
      </c>
      <c r="J387" s="3">
        <f t="shared" si="22"/>
        <v>8.08750046097025e-5</v>
      </c>
      <c r="K387" s="3">
        <f t="shared" si="23"/>
        <v>36.5167238714184</v>
      </c>
    </row>
    <row r="388" ht="13.85" spans="1:11">
      <c r="A388" s="3">
        <v>58</v>
      </c>
      <c r="B388" s="3" t="s">
        <v>376</v>
      </c>
      <c r="C388" s="3" t="s">
        <v>16</v>
      </c>
      <c r="D388" s="3" t="s">
        <v>13</v>
      </c>
      <c r="E388" s="3">
        <v>0.138752</v>
      </c>
      <c r="F388" s="3">
        <v>0.0199382</v>
      </c>
      <c r="G388" s="3">
        <v>0.00324329</v>
      </c>
      <c r="H388" s="5">
        <v>7.90005e-10</v>
      </c>
      <c r="I388" s="3">
        <v>451486</v>
      </c>
      <c r="J388" s="3">
        <f t="shared" si="22"/>
        <v>8.36988885017606e-5</v>
      </c>
      <c r="K388" s="3">
        <f t="shared" si="23"/>
        <v>37.7918721140192</v>
      </c>
    </row>
    <row r="389" ht="13.85" spans="1:11">
      <c r="A389" s="3">
        <v>59</v>
      </c>
      <c r="B389" s="3" t="s">
        <v>377</v>
      </c>
      <c r="C389" s="3" t="s">
        <v>14</v>
      </c>
      <c r="D389" s="3" t="s">
        <v>16</v>
      </c>
      <c r="E389" s="3">
        <v>0.257474</v>
      </c>
      <c r="F389" s="3">
        <v>0.0169937</v>
      </c>
      <c r="G389" s="3">
        <v>0.00256857</v>
      </c>
      <c r="H389" s="5">
        <v>3.69999e-11</v>
      </c>
      <c r="I389" s="3">
        <v>451486</v>
      </c>
      <c r="J389" s="3">
        <f t="shared" si="22"/>
        <v>9.69408206067956e-5</v>
      </c>
      <c r="K389" s="3">
        <f t="shared" si="23"/>
        <v>43.7714726933206</v>
      </c>
    </row>
    <row r="390" ht="13.85" spans="1:11">
      <c r="A390" s="3">
        <v>60</v>
      </c>
      <c r="B390" s="3" t="s">
        <v>378</v>
      </c>
      <c r="C390" s="3" t="s">
        <v>13</v>
      </c>
      <c r="D390" s="3" t="s">
        <v>16</v>
      </c>
      <c r="E390" s="3">
        <v>0.165627</v>
      </c>
      <c r="F390" s="3">
        <v>-0.0211557</v>
      </c>
      <c r="G390" s="3">
        <v>0.00304376</v>
      </c>
      <c r="H390" s="5">
        <v>3.59998e-12</v>
      </c>
      <c r="I390" s="3">
        <v>451486</v>
      </c>
      <c r="J390" s="3">
        <f t="shared" si="22"/>
        <v>0.000106990011276874</v>
      </c>
      <c r="K390" s="3">
        <f t="shared" si="23"/>
        <v>48.3094468795946</v>
      </c>
    </row>
    <row r="391" ht="13.85" spans="1:11">
      <c r="A391" s="3">
        <v>61</v>
      </c>
      <c r="B391" s="3" t="s">
        <v>379</v>
      </c>
      <c r="C391" s="3" t="s">
        <v>13</v>
      </c>
      <c r="D391" s="3" t="s">
        <v>18</v>
      </c>
      <c r="E391" s="3">
        <v>0.496281</v>
      </c>
      <c r="F391" s="3">
        <v>0.0170282</v>
      </c>
      <c r="G391" s="3">
        <v>0.00223594</v>
      </c>
      <c r="H391" s="5">
        <v>2.60016e-14</v>
      </c>
      <c r="I391" s="3">
        <v>451486</v>
      </c>
      <c r="J391" s="3">
        <f t="shared" si="22"/>
        <v>0.000128444975325561</v>
      </c>
      <c r="K391" s="3">
        <f t="shared" si="23"/>
        <v>57.9983008302046</v>
      </c>
    </row>
    <row r="392" ht="13.85" spans="1:11">
      <c r="A392" s="3">
        <v>62</v>
      </c>
      <c r="B392" s="3" t="s">
        <v>380</v>
      </c>
      <c r="C392" s="3" t="s">
        <v>18</v>
      </c>
      <c r="D392" s="3" t="s">
        <v>16</v>
      </c>
      <c r="E392" s="3">
        <v>0.455286</v>
      </c>
      <c r="F392" s="3">
        <v>0.0129646</v>
      </c>
      <c r="G392" s="3">
        <v>0.00225868</v>
      </c>
      <c r="H392" s="5">
        <v>9.49992e-9</v>
      </c>
      <c r="I392" s="3">
        <v>451486</v>
      </c>
      <c r="J392" s="3">
        <f t="shared" si="22"/>
        <v>7.29680688442456e-5</v>
      </c>
      <c r="K392" s="3">
        <f t="shared" si="23"/>
        <v>32.9463196233938</v>
      </c>
    </row>
    <row r="393" ht="13.85" spans="1:11">
      <c r="A393" s="3">
        <v>63</v>
      </c>
      <c r="B393" s="3" t="s">
        <v>381</v>
      </c>
      <c r="C393" s="3" t="s">
        <v>16</v>
      </c>
      <c r="D393" s="3" t="s">
        <v>18</v>
      </c>
      <c r="E393" s="3">
        <v>0.685848</v>
      </c>
      <c r="F393" s="3">
        <v>-0.0202495</v>
      </c>
      <c r="G393" s="3">
        <v>0.00241026</v>
      </c>
      <c r="H393" s="5">
        <v>4.40048e-17</v>
      </c>
      <c r="I393" s="3">
        <v>451486</v>
      </c>
      <c r="J393" s="3">
        <f t="shared" si="22"/>
        <v>0.000156310676719564</v>
      </c>
      <c r="K393" s="3">
        <f t="shared" si="23"/>
        <v>70.5828024136658</v>
      </c>
    </row>
    <row r="394" ht="13.85" spans="1:11">
      <c r="A394" s="3">
        <v>64</v>
      </c>
      <c r="B394" s="3" t="s">
        <v>382</v>
      </c>
      <c r="C394" s="3" t="s">
        <v>14</v>
      </c>
      <c r="D394" s="3" t="s">
        <v>13</v>
      </c>
      <c r="E394" s="3">
        <v>0.336196</v>
      </c>
      <c r="F394" s="3">
        <v>0.013226</v>
      </c>
      <c r="G394" s="3">
        <v>0.00239492</v>
      </c>
      <c r="H394" s="5">
        <v>3.29997e-8</v>
      </c>
      <c r="I394" s="3">
        <v>451486</v>
      </c>
      <c r="J394" s="3">
        <f t="shared" si="22"/>
        <v>6.75462730408671e-5</v>
      </c>
      <c r="K394" s="3">
        <f t="shared" si="23"/>
        <v>30.4981215720298</v>
      </c>
    </row>
    <row r="395" ht="13.85" spans="1:11">
      <c r="A395" s="3">
        <v>65</v>
      </c>
      <c r="B395" s="3" t="s">
        <v>383</v>
      </c>
      <c r="C395" s="3" t="s">
        <v>14</v>
      </c>
      <c r="D395" s="3" t="s">
        <v>13</v>
      </c>
      <c r="E395" s="3">
        <v>0.108791</v>
      </c>
      <c r="F395" s="3">
        <v>0.0247617</v>
      </c>
      <c r="G395" s="3">
        <v>0.00364674</v>
      </c>
      <c r="H395" s="5">
        <v>1.10002e-11</v>
      </c>
      <c r="I395" s="3">
        <v>451486</v>
      </c>
      <c r="J395" s="3">
        <f t="shared" ref="J395:J429" si="24">F395^2/(F395^2+(G395^2*I395))</f>
        <v>0.000102108683855688</v>
      </c>
      <c r="K395" s="3">
        <f t="shared" ref="K395:K429" si="25">(J395*(I395-2))/(1-J395)</f>
        <v>46.1051447575515</v>
      </c>
    </row>
    <row r="396" ht="13.85" spans="1:1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ht="15.35" spans="1:11">
      <c r="A397" s="2" t="s">
        <v>384</v>
      </c>
      <c r="B397" s="2"/>
      <c r="C397" s="2"/>
      <c r="D397" s="2"/>
      <c r="E397" s="2"/>
      <c r="F397" s="2"/>
      <c r="G397" s="2"/>
      <c r="H397" s="2"/>
      <c r="I397" s="2"/>
      <c r="J397" s="3"/>
      <c r="K397" s="3"/>
    </row>
    <row r="398" ht="13.85" spans="1:11">
      <c r="A398" s="3">
        <v>1</v>
      </c>
      <c r="B398" s="3" t="s">
        <v>385</v>
      </c>
      <c r="C398" s="3" t="s">
        <v>18</v>
      </c>
      <c r="D398" s="3" t="s">
        <v>16</v>
      </c>
      <c r="E398" s="3">
        <v>0.499481</v>
      </c>
      <c r="F398" s="3">
        <v>0.0121661</v>
      </c>
      <c r="G398" s="3">
        <v>0.00198921</v>
      </c>
      <c r="H398" s="5">
        <v>9.59997e-10</v>
      </c>
      <c r="I398" s="3">
        <v>452236</v>
      </c>
      <c r="J398" s="3">
        <f t="shared" si="24"/>
        <v>8.27066526898267e-5</v>
      </c>
      <c r="K398" s="3">
        <f t="shared" si="25"/>
        <v>37.4058540855135</v>
      </c>
    </row>
    <row r="399" ht="13.85" spans="1:11">
      <c r="A399" s="3">
        <v>2</v>
      </c>
      <c r="B399" s="3" t="s">
        <v>386</v>
      </c>
      <c r="C399" s="3" t="s">
        <v>14</v>
      </c>
      <c r="D399" s="3" t="s">
        <v>16</v>
      </c>
      <c r="E399" s="3">
        <v>0.571784</v>
      </c>
      <c r="F399" s="3">
        <v>-0.0114708</v>
      </c>
      <c r="G399" s="3">
        <v>0.00202287</v>
      </c>
      <c r="H399" s="5">
        <v>1.40001e-8</v>
      </c>
      <c r="I399" s="3">
        <v>452236</v>
      </c>
      <c r="J399" s="3">
        <f t="shared" si="24"/>
        <v>7.10976847373322e-5</v>
      </c>
      <c r="K399" s="3">
        <f t="shared" si="25"/>
        <v>32.1550765109952</v>
      </c>
    </row>
    <row r="400" ht="13.85" spans="1:11">
      <c r="A400" s="3">
        <v>3</v>
      </c>
      <c r="B400" s="3" t="s">
        <v>387</v>
      </c>
      <c r="C400" s="3" t="s">
        <v>16</v>
      </c>
      <c r="D400" s="3" t="s">
        <v>18</v>
      </c>
      <c r="E400" s="3">
        <v>0.264485</v>
      </c>
      <c r="F400" s="3">
        <v>0.0141353</v>
      </c>
      <c r="G400" s="3">
        <v>0.00224657</v>
      </c>
      <c r="H400" s="5">
        <v>3.09999e-10</v>
      </c>
      <c r="I400" s="3">
        <v>452236</v>
      </c>
      <c r="J400" s="3">
        <f t="shared" si="24"/>
        <v>8.75320303979869e-5</v>
      </c>
      <c r="K400" s="3">
        <f t="shared" si="25"/>
        <v>39.5884254902666</v>
      </c>
    </row>
    <row r="401" ht="13.85" spans="1:11">
      <c r="A401" s="3">
        <v>4</v>
      </c>
      <c r="B401" s="3" t="s">
        <v>388</v>
      </c>
      <c r="C401" s="3" t="s">
        <v>16</v>
      </c>
      <c r="D401" s="3" t="s">
        <v>18</v>
      </c>
      <c r="E401" s="3">
        <v>0.604541</v>
      </c>
      <c r="F401" s="3">
        <v>-0.0142361</v>
      </c>
      <c r="G401" s="3">
        <v>0.00204335</v>
      </c>
      <c r="H401" s="5">
        <v>3.19963e-12</v>
      </c>
      <c r="I401" s="3">
        <v>452236</v>
      </c>
      <c r="J401" s="3">
        <f t="shared" si="24"/>
        <v>0.000107321020361314</v>
      </c>
      <c r="K401" s="3">
        <f t="shared" si="25"/>
        <v>48.5394236225495</v>
      </c>
    </row>
    <row r="402" ht="13.85" spans="1:11">
      <c r="A402" s="3">
        <v>5</v>
      </c>
      <c r="B402" s="3" t="s">
        <v>389</v>
      </c>
      <c r="C402" s="3" t="s">
        <v>14</v>
      </c>
      <c r="D402" s="3" t="s">
        <v>13</v>
      </c>
      <c r="E402" s="3">
        <v>0.062933</v>
      </c>
      <c r="F402" s="3">
        <v>-0.0247475</v>
      </c>
      <c r="G402" s="3">
        <v>0.00409745</v>
      </c>
      <c r="H402" s="5">
        <v>1.5e-9</v>
      </c>
      <c r="I402" s="3">
        <v>452236</v>
      </c>
      <c r="J402" s="3">
        <f t="shared" si="24"/>
        <v>8.06557213200355e-5</v>
      </c>
      <c r="K402" s="3">
        <f t="shared" si="25"/>
        <v>36.4782016511116</v>
      </c>
    </row>
    <row r="403" ht="13.85" spans="1:11">
      <c r="A403" s="3">
        <v>6</v>
      </c>
      <c r="B403" s="3" t="s">
        <v>390</v>
      </c>
      <c r="C403" s="3" t="s">
        <v>14</v>
      </c>
      <c r="D403" s="3" t="s">
        <v>16</v>
      </c>
      <c r="E403" s="3">
        <v>0.423235</v>
      </c>
      <c r="F403" s="3">
        <v>0.0147544</v>
      </c>
      <c r="G403" s="3">
        <v>0.00202829</v>
      </c>
      <c r="H403" s="5">
        <v>3.50026e-13</v>
      </c>
      <c r="I403" s="3">
        <v>452236</v>
      </c>
      <c r="J403" s="3">
        <f t="shared" si="24"/>
        <v>0.000116994935722923</v>
      </c>
      <c r="K403" s="3">
        <f t="shared" si="25"/>
        <v>52.9152785813366</v>
      </c>
    </row>
    <row r="404" ht="13.85" spans="1:11">
      <c r="A404" s="3">
        <v>7</v>
      </c>
      <c r="B404" s="3" t="s">
        <v>391</v>
      </c>
      <c r="C404" s="3" t="s">
        <v>13</v>
      </c>
      <c r="D404" s="3" t="s">
        <v>16</v>
      </c>
      <c r="E404" s="3">
        <v>0.599095</v>
      </c>
      <c r="F404" s="3">
        <v>0.0115447</v>
      </c>
      <c r="G404" s="3">
        <v>0.00203549</v>
      </c>
      <c r="H404" s="5">
        <v>1.40001e-8</v>
      </c>
      <c r="I404" s="3">
        <v>452236</v>
      </c>
      <c r="J404" s="3">
        <f t="shared" si="24"/>
        <v>7.11264831240483e-5</v>
      </c>
      <c r="K404" s="3">
        <f t="shared" si="25"/>
        <v>32.168101973083</v>
      </c>
    </row>
    <row r="405" ht="13.85" spans="1:11">
      <c r="A405" s="3">
        <v>8</v>
      </c>
      <c r="B405" s="3" t="s">
        <v>392</v>
      </c>
      <c r="C405" s="3" t="s">
        <v>14</v>
      </c>
      <c r="D405" s="3" t="s">
        <v>18</v>
      </c>
      <c r="E405" s="3">
        <v>0.521617</v>
      </c>
      <c r="F405" s="3">
        <v>0.0147289</v>
      </c>
      <c r="G405" s="3">
        <v>0.00198902</v>
      </c>
      <c r="H405" s="5">
        <v>1.29987e-13</v>
      </c>
      <c r="I405" s="3">
        <v>452236</v>
      </c>
      <c r="J405" s="3">
        <f t="shared" si="24"/>
        <v>0.00012123961232684</v>
      </c>
      <c r="K405" s="3">
        <f t="shared" si="25"/>
        <v>54.8353230543253</v>
      </c>
    </row>
    <row r="406" ht="13.85" spans="1:11">
      <c r="A406" s="3">
        <v>9</v>
      </c>
      <c r="B406" s="3" t="s">
        <v>393</v>
      </c>
      <c r="C406" s="3" t="s">
        <v>13</v>
      </c>
      <c r="D406" s="3" t="s">
        <v>16</v>
      </c>
      <c r="E406" s="3">
        <v>0.581804</v>
      </c>
      <c r="F406" s="3">
        <v>0.0113702</v>
      </c>
      <c r="G406" s="3">
        <v>0.00202188</v>
      </c>
      <c r="H406" s="5">
        <v>1.89998e-8</v>
      </c>
      <c r="I406" s="3">
        <v>452236</v>
      </c>
      <c r="J406" s="3">
        <f t="shared" si="24"/>
        <v>6.99245942676873e-5</v>
      </c>
      <c r="K406" s="3">
        <f t="shared" si="25"/>
        <v>31.624490293706</v>
      </c>
    </row>
    <row r="407" ht="13.85" spans="1:11">
      <c r="A407" s="3">
        <v>10</v>
      </c>
      <c r="B407" s="3" t="s">
        <v>394</v>
      </c>
      <c r="C407" s="3" t="s">
        <v>16</v>
      </c>
      <c r="D407" s="3" t="s">
        <v>18</v>
      </c>
      <c r="E407" s="3">
        <v>0.685162</v>
      </c>
      <c r="F407" s="3">
        <v>-0.0168239</v>
      </c>
      <c r="G407" s="3">
        <v>0.00214445</v>
      </c>
      <c r="H407" s="5">
        <v>4.30031e-15</v>
      </c>
      <c r="I407" s="3">
        <v>452236</v>
      </c>
      <c r="J407" s="3">
        <f t="shared" si="24"/>
        <v>0.000136080931298377</v>
      </c>
      <c r="K407" s="3">
        <f t="shared" si="25"/>
        <v>61.5487995027467</v>
      </c>
    </row>
    <row r="408" ht="13.85" spans="1:11">
      <c r="A408" s="3">
        <v>11</v>
      </c>
      <c r="B408" s="3" t="s">
        <v>395</v>
      </c>
      <c r="C408" s="3" t="s">
        <v>18</v>
      </c>
      <c r="D408" s="3" t="s">
        <v>16</v>
      </c>
      <c r="E408" s="3">
        <v>0.153694</v>
      </c>
      <c r="F408" s="3">
        <v>-0.0159296</v>
      </c>
      <c r="G408" s="3">
        <v>0.00276165</v>
      </c>
      <c r="H408" s="5">
        <v>8e-9</v>
      </c>
      <c r="I408" s="3">
        <v>452236</v>
      </c>
      <c r="J408" s="3">
        <f t="shared" si="24"/>
        <v>7.3565702334352e-5</v>
      </c>
      <c r="K408" s="3">
        <f t="shared" si="25"/>
        <v>33.2713594603997</v>
      </c>
    </row>
    <row r="409" ht="13.85" spans="1:11">
      <c r="A409" s="3">
        <v>12</v>
      </c>
      <c r="B409" s="3" t="s">
        <v>396</v>
      </c>
      <c r="C409" s="3" t="s">
        <v>16</v>
      </c>
      <c r="D409" s="3" t="s">
        <v>14</v>
      </c>
      <c r="E409" s="3">
        <v>0.472074</v>
      </c>
      <c r="F409" s="3">
        <v>-0.013938</v>
      </c>
      <c r="G409" s="3">
        <v>0.00199929</v>
      </c>
      <c r="H409" s="5">
        <v>3.10027e-12</v>
      </c>
      <c r="I409" s="3">
        <v>452236</v>
      </c>
      <c r="J409" s="3">
        <f t="shared" si="24"/>
        <v>0.000107457697555621</v>
      </c>
      <c r="K409" s="3">
        <f t="shared" si="25"/>
        <v>48.6012469744671</v>
      </c>
    </row>
    <row r="410" ht="13.85" spans="1:11">
      <c r="A410" s="3">
        <v>13</v>
      </c>
      <c r="B410" s="3" t="s">
        <v>397</v>
      </c>
      <c r="C410" s="3" t="s">
        <v>14</v>
      </c>
      <c r="D410" s="3" t="s">
        <v>13</v>
      </c>
      <c r="E410" s="3">
        <v>0.047423</v>
      </c>
      <c r="F410" s="3">
        <v>0.0301138</v>
      </c>
      <c r="G410" s="3">
        <v>0.00467938</v>
      </c>
      <c r="H410" s="5">
        <v>1.2e-10</v>
      </c>
      <c r="I410" s="3">
        <v>452236</v>
      </c>
      <c r="J410" s="3">
        <f t="shared" si="24"/>
        <v>9.15692365679335e-5</v>
      </c>
      <c r="K410" s="3">
        <f t="shared" si="25"/>
        <v>41.4145144255316</v>
      </c>
    </row>
    <row r="411" ht="13.85" spans="1:11">
      <c r="A411" s="3">
        <v>14</v>
      </c>
      <c r="B411" s="3" t="s">
        <v>398</v>
      </c>
      <c r="C411" s="3" t="s">
        <v>18</v>
      </c>
      <c r="D411" s="3" t="s">
        <v>16</v>
      </c>
      <c r="E411" s="3">
        <v>0.368395</v>
      </c>
      <c r="F411" s="3">
        <v>0.013233</v>
      </c>
      <c r="G411" s="3">
        <v>0.00208598</v>
      </c>
      <c r="H411" s="5">
        <v>2.19999e-10</v>
      </c>
      <c r="I411" s="3">
        <v>452236</v>
      </c>
      <c r="J411" s="3">
        <f t="shared" si="24"/>
        <v>8.89800341786773e-5</v>
      </c>
      <c r="K411" s="3">
        <f t="shared" si="25"/>
        <v>40.2433776338773</v>
      </c>
    </row>
    <row r="412" ht="13.85" spans="1:11">
      <c r="A412" s="3">
        <v>15</v>
      </c>
      <c r="B412" s="3" t="s">
        <v>399</v>
      </c>
      <c r="C412" s="3" t="s">
        <v>16</v>
      </c>
      <c r="D412" s="3" t="s">
        <v>14</v>
      </c>
      <c r="E412" s="3">
        <v>0.449595</v>
      </c>
      <c r="F412" s="3">
        <v>-0.011739</v>
      </c>
      <c r="G412" s="3">
        <v>0.00201069</v>
      </c>
      <c r="H412" s="5">
        <v>5.30005e-9</v>
      </c>
      <c r="I412" s="3">
        <v>452236</v>
      </c>
      <c r="J412" s="3">
        <f t="shared" si="24"/>
        <v>7.53657639752613e-5</v>
      </c>
      <c r="K412" s="3">
        <f t="shared" si="25"/>
        <v>34.0855297875813</v>
      </c>
    </row>
    <row r="413" ht="13.85" spans="1:11">
      <c r="A413" s="3">
        <v>16</v>
      </c>
      <c r="B413" s="3" t="s">
        <v>400</v>
      </c>
      <c r="C413" s="3" t="s">
        <v>16</v>
      </c>
      <c r="D413" s="3" t="s">
        <v>18</v>
      </c>
      <c r="E413" s="3">
        <v>0.116276</v>
      </c>
      <c r="F413" s="3">
        <v>-0.0176147</v>
      </c>
      <c r="G413" s="3">
        <v>0.00311645</v>
      </c>
      <c r="H413" s="5">
        <v>1.6e-8</v>
      </c>
      <c r="I413" s="3">
        <v>452236</v>
      </c>
      <c r="J413" s="3">
        <f t="shared" si="24"/>
        <v>7.06373446780777e-5</v>
      </c>
      <c r="K413" s="3">
        <f t="shared" si="25"/>
        <v>31.9468655749008</v>
      </c>
    </row>
    <row r="414" ht="13.85" spans="1:11">
      <c r="A414" s="3">
        <v>17</v>
      </c>
      <c r="B414" s="3" t="s">
        <v>401</v>
      </c>
      <c r="C414" s="3" t="s">
        <v>18</v>
      </c>
      <c r="D414" s="3" t="s">
        <v>16</v>
      </c>
      <c r="E414" s="3">
        <v>0.371501</v>
      </c>
      <c r="F414" s="3">
        <v>-0.0233527</v>
      </c>
      <c r="G414" s="3">
        <v>0.00205629</v>
      </c>
      <c r="H414" s="5">
        <v>6.90081e-30</v>
      </c>
      <c r="I414" s="3">
        <v>452236</v>
      </c>
      <c r="J414" s="3">
        <f t="shared" si="24"/>
        <v>0.000285112659880917</v>
      </c>
      <c r="K414" s="3">
        <f t="shared" si="25"/>
        <v>128.974410865925</v>
      </c>
    </row>
    <row r="415" ht="13.85" spans="1:11">
      <c r="A415" s="3">
        <v>18</v>
      </c>
      <c r="B415" s="3" t="s">
        <v>402</v>
      </c>
      <c r="C415" s="3" t="s">
        <v>18</v>
      </c>
      <c r="D415" s="3" t="s">
        <v>16</v>
      </c>
      <c r="E415" s="3">
        <v>0.45322</v>
      </c>
      <c r="F415" s="3">
        <v>-0.0114852</v>
      </c>
      <c r="G415" s="3">
        <v>0.00200486</v>
      </c>
      <c r="H415" s="5">
        <v>1e-8</v>
      </c>
      <c r="I415" s="3">
        <v>452236</v>
      </c>
      <c r="J415" s="3">
        <f t="shared" si="24"/>
        <v>7.2562523303318e-5</v>
      </c>
      <c r="K415" s="3">
        <f t="shared" si="25"/>
        <v>32.8176214929771</v>
      </c>
    </row>
    <row r="416" ht="13.85" spans="1:11">
      <c r="A416" s="3">
        <v>19</v>
      </c>
      <c r="B416" s="3" t="s">
        <v>403</v>
      </c>
      <c r="C416" s="3" t="s">
        <v>18</v>
      </c>
      <c r="D416" s="3" t="s">
        <v>16</v>
      </c>
      <c r="E416" s="3">
        <v>0.237279</v>
      </c>
      <c r="F416" s="3">
        <v>0.0134245</v>
      </c>
      <c r="G416" s="3">
        <v>0.00234263</v>
      </c>
      <c r="H416" s="5">
        <v>1e-8</v>
      </c>
      <c r="I416" s="3">
        <v>452236</v>
      </c>
      <c r="J416" s="3">
        <f t="shared" si="24"/>
        <v>7.26092868278409e-5</v>
      </c>
      <c r="K416" s="3">
        <f t="shared" si="25"/>
        <v>32.838772619162</v>
      </c>
    </row>
    <row r="417" ht="13.85" spans="1:11">
      <c r="A417" s="3">
        <v>20</v>
      </c>
      <c r="B417" s="3" t="s">
        <v>404</v>
      </c>
      <c r="C417" s="3" t="s">
        <v>18</v>
      </c>
      <c r="D417" s="3" t="s">
        <v>16</v>
      </c>
      <c r="E417" s="3">
        <v>0.592727</v>
      </c>
      <c r="F417" s="3">
        <v>-0.011079</v>
      </c>
      <c r="G417" s="3">
        <v>0.00202843</v>
      </c>
      <c r="H417" s="5">
        <v>4.70002e-8</v>
      </c>
      <c r="I417" s="3">
        <v>452236</v>
      </c>
      <c r="J417" s="3">
        <f t="shared" si="24"/>
        <v>6.59610098614269e-5</v>
      </c>
      <c r="K417" s="3">
        <f t="shared" si="25"/>
        <v>29.8317790679458</v>
      </c>
    </row>
    <row r="418" ht="13.85" spans="1:11">
      <c r="A418" s="3">
        <v>21</v>
      </c>
      <c r="B418" s="3" t="s">
        <v>405</v>
      </c>
      <c r="C418" s="3" t="s">
        <v>16</v>
      </c>
      <c r="D418" s="3" t="s">
        <v>18</v>
      </c>
      <c r="E418" s="3">
        <v>0.507856</v>
      </c>
      <c r="F418" s="3">
        <v>-0.016725</v>
      </c>
      <c r="G418" s="3">
        <v>0.00199574</v>
      </c>
      <c r="H418" s="5">
        <v>5.30029e-17</v>
      </c>
      <c r="I418" s="3">
        <v>452236</v>
      </c>
      <c r="J418" s="3">
        <f t="shared" si="24"/>
        <v>0.000155271503832009</v>
      </c>
      <c r="K418" s="3">
        <f t="shared" si="25"/>
        <v>70.2299579751537</v>
      </c>
    </row>
    <row r="419" ht="13.85" spans="1:11">
      <c r="A419" s="3">
        <v>22</v>
      </c>
      <c r="B419" s="3" t="s">
        <v>406</v>
      </c>
      <c r="C419" s="3" t="s">
        <v>13</v>
      </c>
      <c r="D419" s="3" t="s">
        <v>14</v>
      </c>
      <c r="E419" s="3">
        <v>0.188665</v>
      </c>
      <c r="F419" s="3">
        <v>0.017205</v>
      </c>
      <c r="G419" s="3">
        <v>0.00254355</v>
      </c>
      <c r="H419" s="5">
        <v>1.29987e-11</v>
      </c>
      <c r="I419" s="3">
        <v>452236</v>
      </c>
      <c r="J419" s="3">
        <f t="shared" si="24"/>
        <v>0.000101162540612333</v>
      </c>
      <c r="K419" s="3">
        <f t="shared" si="25"/>
        <v>45.7537689587881</v>
      </c>
    </row>
    <row r="420" ht="13.85" spans="1:11">
      <c r="A420" s="3">
        <v>23</v>
      </c>
      <c r="B420" s="3" t="s">
        <v>407</v>
      </c>
      <c r="C420" s="3" t="s">
        <v>13</v>
      </c>
      <c r="D420" s="3" t="s">
        <v>14</v>
      </c>
      <c r="E420" s="3">
        <v>0.411804</v>
      </c>
      <c r="F420" s="3">
        <v>-0.012789</v>
      </c>
      <c r="G420" s="3">
        <v>0.00202087</v>
      </c>
      <c r="H420" s="5">
        <v>2.5e-10</v>
      </c>
      <c r="I420" s="3">
        <v>452236</v>
      </c>
      <c r="J420" s="3">
        <f t="shared" si="24"/>
        <v>8.85508697314548e-5</v>
      </c>
      <c r="K420" s="3">
        <f t="shared" si="25"/>
        <v>40.0492604189769</v>
      </c>
    </row>
    <row r="421" ht="13.85" spans="1:11">
      <c r="A421" s="3">
        <v>24</v>
      </c>
      <c r="B421" s="3" t="s">
        <v>408</v>
      </c>
      <c r="C421" s="3" t="s">
        <v>16</v>
      </c>
      <c r="D421" s="3" t="s">
        <v>18</v>
      </c>
      <c r="E421" s="3">
        <v>0.615619</v>
      </c>
      <c r="F421" s="3">
        <v>-0.0121606</v>
      </c>
      <c r="G421" s="3">
        <v>0.00204932</v>
      </c>
      <c r="H421" s="5">
        <v>2.99999e-9</v>
      </c>
      <c r="I421" s="3">
        <v>452236</v>
      </c>
      <c r="J421" s="3">
        <f t="shared" si="24"/>
        <v>7.78558956128707e-5</v>
      </c>
      <c r="K421" s="3">
        <f t="shared" si="25"/>
        <v>35.2118245447271</v>
      </c>
    </row>
    <row r="422" ht="13.85" spans="1:11">
      <c r="A422" s="3">
        <v>25</v>
      </c>
      <c r="B422" s="3" t="s">
        <v>409</v>
      </c>
      <c r="C422" s="3" t="s">
        <v>18</v>
      </c>
      <c r="D422" s="3" t="s">
        <v>14</v>
      </c>
      <c r="E422" s="3">
        <v>0.370396</v>
      </c>
      <c r="F422" s="3">
        <v>-0.0129169</v>
      </c>
      <c r="G422" s="3">
        <v>0.00206792</v>
      </c>
      <c r="H422" s="5">
        <v>4.20001e-10</v>
      </c>
      <c r="I422" s="3">
        <v>452236</v>
      </c>
      <c r="J422" s="3">
        <f t="shared" si="24"/>
        <v>8.62673643151673e-5</v>
      </c>
      <c r="K422" s="3">
        <f t="shared" si="25"/>
        <v>39.0164010757912</v>
      </c>
    </row>
    <row r="423" ht="13.85" spans="1:11">
      <c r="A423" s="3">
        <v>26</v>
      </c>
      <c r="B423" s="3" t="s">
        <v>410</v>
      </c>
      <c r="C423" s="3" t="s">
        <v>16</v>
      </c>
      <c r="D423" s="3" t="s">
        <v>18</v>
      </c>
      <c r="E423" s="3">
        <v>0.243333</v>
      </c>
      <c r="F423" s="3">
        <v>-0.013495</v>
      </c>
      <c r="G423" s="3">
        <v>0.00232226</v>
      </c>
      <c r="H423" s="5">
        <v>6.19998e-9</v>
      </c>
      <c r="I423" s="3">
        <v>452236</v>
      </c>
      <c r="J423" s="3">
        <f t="shared" si="24"/>
        <v>7.46666273146361e-5</v>
      </c>
      <c r="K423" s="3">
        <f t="shared" si="25"/>
        <v>33.7693089774152</v>
      </c>
    </row>
    <row r="424" ht="13.85" spans="1:11">
      <c r="A424" s="3">
        <v>27</v>
      </c>
      <c r="B424" s="3" t="s">
        <v>411</v>
      </c>
      <c r="C424" s="3" t="s">
        <v>16</v>
      </c>
      <c r="D424" s="3" t="s">
        <v>18</v>
      </c>
      <c r="E424" s="3">
        <v>0.379169</v>
      </c>
      <c r="F424" s="3">
        <v>-0.0116143</v>
      </c>
      <c r="G424" s="3">
        <v>0.00205547</v>
      </c>
      <c r="H424" s="5">
        <v>1.6e-8</v>
      </c>
      <c r="I424" s="3">
        <v>452236</v>
      </c>
      <c r="J424" s="3">
        <f t="shared" si="24"/>
        <v>7.0594034621874e-5</v>
      </c>
      <c r="K424" s="3">
        <f t="shared" si="25"/>
        <v>31.9272765284532</v>
      </c>
    </row>
    <row r="425" ht="13.85" spans="1:11">
      <c r="A425" s="3">
        <v>28</v>
      </c>
      <c r="B425" s="3" t="s">
        <v>412</v>
      </c>
      <c r="C425" s="3" t="s">
        <v>14</v>
      </c>
      <c r="D425" s="3" t="s">
        <v>13</v>
      </c>
      <c r="E425" s="3">
        <v>0.461729</v>
      </c>
      <c r="F425" s="3">
        <v>-0.010949</v>
      </c>
      <c r="G425" s="3">
        <v>0.00200012</v>
      </c>
      <c r="H425" s="5">
        <v>4.39997e-8</v>
      </c>
      <c r="I425" s="3">
        <v>452236</v>
      </c>
      <c r="J425" s="3">
        <f t="shared" si="24"/>
        <v>6.62586981371578e-5</v>
      </c>
      <c r="K425" s="3">
        <f t="shared" si="25"/>
        <v>29.9664216294444</v>
      </c>
    </row>
    <row r="426" ht="13.85" spans="1:11">
      <c r="A426" s="3">
        <v>29</v>
      </c>
      <c r="B426" s="3" t="s">
        <v>413</v>
      </c>
      <c r="C426" s="3" t="s">
        <v>14</v>
      </c>
      <c r="D426" s="3" t="s">
        <v>13</v>
      </c>
      <c r="E426" s="3">
        <v>0.201006</v>
      </c>
      <c r="F426" s="3">
        <v>0.0135849</v>
      </c>
      <c r="G426" s="3">
        <v>0.00248083</v>
      </c>
      <c r="H426" s="5">
        <v>4.39997e-8</v>
      </c>
      <c r="I426" s="3">
        <v>452236</v>
      </c>
      <c r="J426" s="3">
        <f t="shared" si="24"/>
        <v>6.63017444260052e-5</v>
      </c>
      <c r="K426" s="3">
        <f t="shared" si="25"/>
        <v>29.9858912056451</v>
      </c>
    </row>
    <row r="427" ht="13.85" spans="1:11">
      <c r="A427" s="3">
        <v>30</v>
      </c>
      <c r="B427" s="3" t="s">
        <v>414</v>
      </c>
      <c r="C427" s="3" t="s">
        <v>16</v>
      </c>
      <c r="D427" s="3" t="s">
        <v>14</v>
      </c>
      <c r="E427" s="3">
        <v>0.215931</v>
      </c>
      <c r="F427" s="3">
        <v>-0.0138402</v>
      </c>
      <c r="G427" s="3">
        <v>0.0024253</v>
      </c>
      <c r="H427" s="5">
        <v>1.2e-8</v>
      </c>
      <c r="I427" s="3">
        <v>452236</v>
      </c>
      <c r="J427" s="3">
        <f t="shared" si="24"/>
        <v>7.2004127988285e-5</v>
      </c>
      <c r="K427" s="3">
        <f t="shared" si="25"/>
        <v>32.565059635376</v>
      </c>
    </row>
    <row r="428" ht="13.85" spans="1:11">
      <c r="A428" s="3">
        <v>31</v>
      </c>
      <c r="B428" s="3" t="s">
        <v>415</v>
      </c>
      <c r="C428" s="3" t="s">
        <v>13</v>
      </c>
      <c r="D428" s="3" t="s">
        <v>14</v>
      </c>
      <c r="E428" s="3">
        <v>0.334442</v>
      </c>
      <c r="F428" s="3">
        <v>-0.0126883</v>
      </c>
      <c r="G428" s="3">
        <v>0.00210929</v>
      </c>
      <c r="H428" s="5">
        <v>1.79999e-9</v>
      </c>
      <c r="I428" s="3">
        <v>452236</v>
      </c>
      <c r="J428" s="3">
        <f t="shared" si="24"/>
        <v>8.00081834200334e-5</v>
      </c>
      <c r="K428" s="3">
        <f t="shared" si="25"/>
        <v>36.1853159421704</v>
      </c>
    </row>
    <row r="429" ht="13.85" spans="1:11">
      <c r="A429" s="3">
        <v>32</v>
      </c>
      <c r="B429" s="3" t="s">
        <v>416</v>
      </c>
      <c r="C429" s="3" t="s">
        <v>16</v>
      </c>
      <c r="D429" s="3" t="s">
        <v>13</v>
      </c>
      <c r="E429" s="3">
        <v>0.541677</v>
      </c>
      <c r="F429" s="3">
        <v>0.011348</v>
      </c>
      <c r="G429" s="3">
        <v>0.002003</v>
      </c>
      <c r="H429" s="5">
        <v>1.5e-8</v>
      </c>
      <c r="I429" s="3">
        <v>452236</v>
      </c>
      <c r="J429" s="3">
        <f t="shared" si="24"/>
        <v>7.09709798190046e-5</v>
      </c>
      <c r="K429" s="3">
        <f t="shared" si="25"/>
        <v>32.0977680975196</v>
      </c>
    </row>
    <row r="430" ht="13.85" spans="1:1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ht="15.35" spans="1:11">
      <c r="A431" s="2" t="s">
        <v>417</v>
      </c>
      <c r="B431" s="2"/>
      <c r="C431" s="2"/>
      <c r="D431" s="2"/>
      <c r="E431" s="2"/>
      <c r="F431" s="2"/>
      <c r="G431" s="2"/>
      <c r="H431" s="2"/>
      <c r="I431" s="2"/>
      <c r="J431" s="3"/>
      <c r="K431" s="3"/>
    </row>
    <row r="432" ht="13.85" spans="1:11">
      <c r="A432" s="3">
        <v>1</v>
      </c>
      <c r="B432" s="3" t="s">
        <v>418</v>
      </c>
      <c r="C432" s="3" t="s">
        <v>16</v>
      </c>
      <c r="D432" s="3" t="s">
        <v>18</v>
      </c>
      <c r="E432" s="3">
        <v>0.205117</v>
      </c>
      <c r="F432" s="3">
        <v>0.0140866</v>
      </c>
      <c r="G432" s="3">
        <v>0.0022053</v>
      </c>
      <c r="H432" s="5">
        <v>1.7e-10</v>
      </c>
      <c r="I432" s="3">
        <v>441640</v>
      </c>
      <c r="J432" s="3">
        <f t="shared" ref="J432:J474" si="26">F432^2/(F432^2+(G432^2*I432))</f>
        <v>9.23779856599703e-5</v>
      </c>
      <c r="K432" s="3">
        <f t="shared" ref="K432:K474" si="27">(J432*(I432-2))/(1-J432)</f>
        <v>40.8013979818556</v>
      </c>
    </row>
    <row r="433" ht="13.85" spans="1:11">
      <c r="A433" s="3">
        <v>2</v>
      </c>
      <c r="B433" s="3" t="s">
        <v>419</v>
      </c>
      <c r="C433" s="3" t="s">
        <v>16</v>
      </c>
      <c r="D433" s="3" t="s">
        <v>18</v>
      </c>
      <c r="E433" s="3">
        <v>0.309145</v>
      </c>
      <c r="F433" s="3">
        <v>0.0116473</v>
      </c>
      <c r="G433" s="3">
        <v>0.00193279</v>
      </c>
      <c r="H433" s="5">
        <v>1.7e-9</v>
      </c>
      <c r="I433" s="3">
        <v>441640</v>
      </c>
      <c r="J433" s="3">
        <f t="shared" si="26"/>
        <v>8.22199244249109e-5</v>
      </c>
      <c r="K433" s="3">
        <f t="shared" si="27"/>
        <v>36.3144287527564</v>
      </c>
    </row>
    <row r="434" ht="13.85" spans="1:11">
      <c r="A434" s="3">
        <v>3</v>
      </c>
      <c r="B434" s="3" t="s">
        <v>420</v>
      </c>
      <c r="C434" s="3" t="s">
        <v>14</v>
      </c>
      <c r="D434" s="3" t="s">
        <v>13</v>
      </c>
      <c r="E434" s="3">
        <v>0.274969</v>
      </c>
      <c r="F434" s="3">
        <v>-0.0121483</v>
      </c>
      <c r="G434" s="3">
        <v>0.0020189</v>
      </c>
      <c r="H434" s="5">
        <v>1.79999e-9</v>
      </c>
      <c r="I434" s="3">
        <v>441640</v>
      </c>
      <c r="J434" s="3">
        <f t="shared" si="26"/>
        <v>8.19780144106927e-5</v>
      </c>
      <c r="K434" s="3">
        <f t="shared" si="27"/>
        <v>36.207574553378</v>
      </c>
    </row>
    <row r="435" ht="13.85" spans="1:11">
      <c r="A435" s="3">
        <v>4</v>
      </c>
      <c r="B435" s="3" t="s">
        <v>421</v>
      </c>
      <c r="C435" s="3" t="s">
        <v>14</v>
      </c>
      <c r="D435" s="3" t="s">
        <v>13</v>
      </c>
      <c r="E435" s="3">
        <v>0.56672</v>
      </c>
      <c r="F435" s="3">
        <v>-0.0121653</v>
      </c>
      <c r="G435" s="3">
        <v>0.00180474</v>
      </c>
      <c r="H435" s="5">
        <v>1.59993e-11</v>
      </c>
      <c r="I435" s="3">
        <v>441640</v>
      </c>
      <c r="J435" s="3">
        <f t="shared" si="26"/>
        <v>0.000102873443532577</v>
      </c>
      <c r="K435" s="3">
        <f t="shared" si="27"/>
        <v>45.4374961665363</v>
      </c>
    </row>
    <row r="436" ht="13.85" spans="1:11">
      <c r="A436" s="3">
        <v>5</v>
      </c>
      <c r="B436" s="3" t="s">
        <v>422</v>
      </c>
      <c r="C436" s="3" t="s">
        <v>18</v>
      </c>
      <c r="D436" s="3" t="s">
        <v>14</v>
      </c>
      <c r="E436" s="3">
        <v>0.748101</v>
      </c>
      <c r="F436" s="3">
        <v>-0.013728</v>
      </c>
      <c r="G436" s="3">
        <v>0.00206041</v>
      </c>
      <c r="H436" s="5">
        <v>2.70023e-11</v>
      </c>
      <c r="I436" s="3">
        <v>441640</v>
      </c>
      <c r="J436" s="3">
        <f t="shared" si="26"/>
        <v>0.000100506740797561</v>
      </c>
      <c r="K436" s="3">
        <f t="shared" si="27"/>
        <v>44.3920576933891</v>
      </c>
    </row>
    <row r="437" ht="13.85" spans="1:11">
      <c r="A437" s="3">
        <v>6</v>
      </c>
      <c r="B437" s="3" t="s">
        <v>423</v>
      </c>
      <c r="C437" s="3" t="s">
        <v>14</v>
      </c>
      <c r="D437" s="3" t="s">
        <v>13</v>
      </c>
      <c r="E437" s="3">
        <v>0.736893</v>
      </c>
      <c r="F437" s="3">
        <v>0.0114</v>
      </c>
      <c r="G437" s="3">
        <v>0.00201241</v>
      </c>
      <c r="H437" s="5">
        <v>1.5e-8</v>
      </c>
      <c r="I437" s="3">
        <v>441640</v>
      </c>
      <c r="J437" s="3">
        <f t="shared" si="26"/>
        <v>7.26568913273438e-5</v>
      </c>
      <c r="K437" s="3">
        <f t="shared" si="27"/>
        <v>32.0903757589696</v>
      </c>
    </row>
    <row r="438" ht="13.85" spans="1:11">
      <c r="A438" s="3">
        <v>7</v>
      </c>
      <c r="B438" s="3" t="s">
        <v>424</v>
      </c>
      <c r="C438" s="3" t="s">
        <v>14</v>
      </c>
      <c r="D438" s="3" t="s">
        <v>18</v>
      </c>
      <c r="E438" s="3">
        <v>0.376335</v>
      </c>
      <c r="F438" s="3">
        <v>0.0105252</v>
      </c>
      <c r="G438" s="3">
        <v>0.00184665</v>
      </c>
      <c r="H438" s="5">
        <v>1.2e-8</v>
      </c>
      <c r="I438" s="3">
        <v>441640</v>
      </c>
      <c r="J438" s="3">
        <f t="shared" si="26"/>
        <v>7.35514413870459e-5</v>
      </c>
      <c r="K438" s="3">
        <f t="shared" si="27"/>
        <v>32.4855008267022</v>
      </c>
    </row>
    <row r="439" ht="13.85" spans="1:11">
      <c r="A439" s="3">
        <v>8</v>
      </c>
      <c r="B439" s="3" t="s">
        <v>36</v>
      </c>
      <c r="C439" s="3" t="s">
        <v>14</v>
      </c>
      <c r="D439" s="3" t="s">
        <v>18</v>
      </c>
      <c r="E439" s="3">
        <v>0.588533</v>
      </c>
      <c r="F439" s="3">
        <v>-0.016951</v>
      </c>
      <c r="G439" s="3">
        <v>0.00181499</v>
      </c>
      <c r="H439" s="5">
        <v>9.70063e-21</v>
      </c>
      <c r="I439" s="3">
        <v>441640</v>
      </c>
      <c r="J439" s="3">
        <f t="shared" si="26"/>
        <v>0.000197464035106191</v>
      </c>
      <c r="K439" s="3">
        <f t="shared" si="27"/>
        <v>87.2248453061436</v>
      </c>
    </row>
    <row r="440" ht="13.85" spans="1:11">
      <c r="A440" s="3">
        <v>9</v>
      </c>
      <c r="B440" s="3" t="s">
        <v>425</v>
      </c>
      <c r="C440" s="3" t="s">
        <v>18</v>
      </c>
      <c r="D440" s="3" t="s">
        <v>16</v>
      </c>
      <c r="E440" s="3">
        <v>0.441556</v>
      </c>
      <c r="F440" s="3">
        <v>0.0119674</v>
      </c>
      <c r="G440" s="3">
        <v>0.00180031</v>
      </c>
      <c r="H440" s="5">
        <v>2.99985e-11</v>
      </c>
      <c r="I440" s="3">
        <v>441640</v>
      </c>
      <c r="J440" s="3">
        <f t="shared" si="26"/>
        <v>0.000100044489984643</v>
      </c>
      <c r="K440" s="3">
        <f t="shared" si="27"/>
        <v>44.1878692206776</v>
      </c>
    </row>
    <row r="441" ht="13.85" spans="1:11">
      <c r="A441" s="3">
        <v>10</v>
      </c>
      <c r="B441" s="3" t="s">
        <v>426</v>
      </c>
      <c r="C441" s="3" t="s">
        <v>18</v>
      </c>
      <c r="D441" s="3" t="s">
        <v>16</v>
      </c>
      <c r="E441" s="3">
        <v>0.399592</v>
      </c>
      <c r="F441" s="3">
        <v>-0.0115334</v>
      </c>
      <c r="G441" s="3">
        <v>0.00181501</v>
      </c>
      <c r="H441" s="5">
        <v>2.1e-10</v>
      </c>
      <c r="I441" s="3">
        <v>441640</v>
      </c>
      <c r="J441" s="3">
        <f t="shared" si="26"/>
        <v>9.14215452439519e-5</v>
      </c>
      <c r="K441" s="3">
        <f t="shared" si="27"/>
        <v>40.3789199017011</v>
      </c>
    </row>
    <row r="442" ht="13.85" spans="1:11">
      <c r="A442" s="3">
        <v>11</v>
      </c>
      <c r="B442" s="3" t="s">
        <v>427</v>
      </c>
      <c r="C442" s="3" t="s">
        <v>14</v>
      </c>
      <c r="D442" s="3" t="s">
        <v>16</v>
      </c>
      <c r="E442" s="3">
        <v>0.752001</v>
      </c>
      <c r="F442" s="3">
        <v>-0.0114779</v>
      </c>
      <c r="G442" s="3">
        <v>0.00207131</v>
      </c>
      <c r="H442" s="5">
        <v>2.99999e-8</v>
      </c>
      <c r="I442" s="3">
        <v>441640</v>
      </c>
      <c r="J442" s="3">
        <f t="shared" si="26"/>
        <v>6.95242117031433e-5</v>
      </c>
      <c r="K442" s="3">
        <f t="shared" si="27"/>
        <v>30.7066686650858</v>
      </c>
    </row>
    <row r="443" ht="13.85" spans="1:11">
      <c r="A443" s="3">
        <v>12</v>
      </c>
      <c r="B443" s="3" t="s">
        <v>428</v>
      </c>
      <c r="C443" s="3" t="s">
        <v>13</v>
      </c>
      <c r="D443" s="3" t="s">
        <v>14</v>
      </c>
      <c r="E443" s="3">
        <v>0.604068</v>
      </c>
      <c r="F443" s="3">
        <v>-0.0126647</v>
      </c>
      <c r="G443" s="3">
        <v>0.00183426</v>
      </c>
      <c r="H443" s="5">
        <v>5.00035e-12</v>
      </c>
      <c r="I443" s="3">
        <v>441640</v>
      </c>
      <c r="J443" s="3">
        <f t="shared" si="26"/>
        <v>0.000107932626182652</v>
      </c>
      <c r="K443" s="3">
        <f t="shared" si="27"/>
        <v>47.6722945580021</v>
      </c>
    </row>
    <row r="444" ht="13.85" spans="1:11">
      <c r="A444" s="3">
        <v>13</v>
      </c>
      <c r="B444" s="3" t="s">
        <v>429</v>
      </c>
      <c r="C444" s="3" t="s">
        <v>16</v>
      </c>
      <c r="D444" s="3" t="s">
        <v>18</v>
      </c>
      <c r="E444" s="3">
        <v>0.893563</v>
      </c>
      <c r="F444" s="3">
        <v>0.0200293</v>
      </c>
      <c r="G444" s="3">
        <v>0.00289378</v>
      </c>
      <c r="H444" s="5">
        <v>4.49987e-12</v>
      </c>
      <c r="I444" s="3">
        <v>441640</v>
      </c>
      <c r="J444" s="3">
        <f t="shared" si="26"/>
        <v>0.000108463849129834</v>
      </c>
      <c r="K444" s="3">
        <f t="shared" si="27"/>
        <v>47.9069535745865</v>
      </c>
    </row>
    <row r="445" ht="13.85" spans="1:11">
      <c r="A445" s="3">
        <v>14</v>
      </c>
      <c r="B445" s="3" t="s">
        <v>430</v>
      </c>
      <c r="C445" s="3" t="s">
        <v>14</v>
      </c>
      <c r="D445" s="3" t="s">
        <v>13</v>
      </c>
      <c r="E445" s="3">
        <v>0.083314</v>
      </c>
      <c r="F445" s="3">
        <v>-0.0181581</v>
      </c>
      <c r="G445" s="3">
        <v>0.00322812</v>
      </c>
      <c r="H445" s="5">
        <v>1.89998e-8</v>
      </c>
      <c r="I445" s="3">
        <v>441640</v>
      </c>
      <c r="J445" s="3">
        <f t="shared" si="26"/>
        <v>7.16377524249659e-5</v>
      </c>
      <c r="K445" s="3">
        <f t="shared" si="27"/>
        <v>31.6402203397284</v>
      </c>
    </row>
    <row r="446" ht="13.85" spans="1:11">
      <c r="A446" s="3">
        <v>15</v>
      </c>
      <c r="B446" s="3" t="s">
        <v>431</v>
      </c>
      <c r="C446" s="3" t="s">
        <v>14</v>
      </c>
      <c r="D446" s="3" t="s">
        <v>13</v>
      </c>
      <c r="E446" s="3">
        <v>0.531294</v>
      </c>
      <c r="F446" s="3">
        <v>-0.0113368</v>
      </c>
      <c r="G446" s="3">
        <v>0.00181017</v>
      </c>
      <c r="H446" s="5">
        <v>3.79997e-10</v>
      </c>
      <c r="I446" s="3">
        <v>441640</v>
      </c>
      <c r="J446" s="3">
        <f t="shared" si="26"/>
        <v>8.88045614114609e-5</v>
      </c>
      <c r="K446" s="3">
        <f t="shared" si="27"/>
        <v>39.2229520696906</v>
      </c>
    </row>
    <row r="447" ht="13.85" spans="1:11">
      <c r="A447" s="3">
        <v>16</v>
      </c>
      <c r="B447" s="3" t="s">
        <v>432</v>
      </c>
      <c r="C447" s="3" t="s">
        <v>14</v>
      </c>
      <c r="D447" s="3" t="s">
        <v>18</v>
      </c>
      <c r="E447" s="3">
        <v>0.234488</v>
      </c>
      <c r="F447" s="3">
        <v>0.0137325</v>
      </c>
      <c r="G447" s="3">
        <v>0.00210976</v>
      </c>
      <c r="H447" s="5">
        <v>7.59976e-11</v>
      </c>
      <c r="I447" s="3">
        <v>441640</v>
      </c>
      <c r="J447" s="3">
        <f t="shared" si="26"/>
        <v>9.59230645596397e-5</v>
      </c>
      <c r="K447" s="3">
        <f t="shared" si="27"/>
        <v>42.3673343905421</v>
      </c>
    </row>
    <row r="448" ht="13.85" spans="1:11">
      <c r="A448" s="3">
        <v>17</v>
      </c>
      <c r="B448" s="3" t="s">
        <v>433</v>
      </c>
      <c r="C448" s="3" t="s">
        <v>14</v>
      </c>
      <c r="D448" s="3" t="s">
        <v>13</v>
      </c>
      <c r="E448" s="3">
        <v>0.537948</v>
      </c>
      <c r="F448" s="3">
        <v>0.00990084</v>
      </c>
      <c r="G448" s="3">
        <v>0.00178933</v>
      </c>
      <c r="H448" s="5">
        <v>3.09999e-8</v>
      </c>
      <c r="I448" s="3">
        <v>441640</v>
      </c>
      <c r="J448" s="3">
        <f t="shared" si="26"/>
        <v>6.93209793610493e-5</v>
      </c>
      <c r="K448" s="3">
        <f t="shared" si="27"/>
        <v>30.6169010766227</v>
      </c>
    </row>
    <row r="449" ht="13.85" spans="1:11">
      <c r="A449" s="3">
        <v>18</v>
      </c>
      <c r="B449" s="3" t="s">
        <v>434</v>
      </c>
      <c r="C449" s="3" t="s">
        <v>16</v>
      </c>
      <c r="D449" s="3" t="s">
        <v>18</v>
      </c>
      <c r="E449" s="3">
        <v>0.234682</v>
      </c>
      <c r="F449" s="3">
        <v>0.0181793</v>
      </c>
      <c r="G449" s="3">
        <v>0.00210238</v>
      </c>
      <c r="H449" s="5">
        <v>5.30029e-18</v>
      </c>
      <c r="I449" s="3">
        <v>441640</v>
      </c>
      <c r="J449" s="3">
        <f t="shared" si="26"/>
        <v>0.000169273883549097</v>
      </c>
      <c r="K449" s="3">
        <f t="shared" si="27"/>
        <v>74.7704360649437</v>
      </c>
    </row>
    <row r="450" ht="13.85" spans="1:11">
      <c r="A450" s="3">
        <v>19</v>
      </c>
      <c r="B450" s="3" t="s">
        <v>435</v>
      </c>
      <c r="C450" s="3" t="s">
        <v>18</v>
      </c>
      <c r="D450" s="3" t="s">
        <v>16</v>
      </c>
      <c r="E450" s="3">
        <v>0.466274</v>
      </c>
      <c r="F450" s="3">
        <v>0.0175265</v>
      </c>
      <c r="G450" s="3">
        <v>0.00179165</v>
      </c>
      <c r="H450" s="5">
        <v>1.29987e-22</v>
      </c>
      <c r="I450" s="3">
        <v>441640</v>
      </c>
      <c r="J450" s="3">
        <f t="shared" si="26"/>
        <v>0.000216631473289121</v>
      </c>
      <c r="K450" s="3">
        <f t="shared" si="27"/>
        <v>95.6934208071943</v>
      </c>
    </row>
    <row r="451" ht="13.85" spans="1:11">
      <c r="A451" s="3">
        <v>20</v>
      </c>
      <c r="B451" s="3" t="s">
        <v>436</v>
      </c>
      <c r="C451" s="3" t="s">
        <v>16</v>
      </c>
      <c r="D451" s="3" t="s">
        <v>18</v>
      </c>
      <c r="E451" s="3">
        <v>0.630668</v>
      </c>
      <c r="F451" s="3">
        <v>-0.0109143</v>
      </c>
      <c r="G451" s="3">
        <v>0.00184697</v>
      </c>
      <c r="H451" s="5">
        <v>3.40001e-9</v>
      </c>
      <c r="I451" s="3">
        <v>441640</v>
      </c>
      <c r="J451" s="3">
        <f t="shared" si="26"/>
        <v>7.90622832943128e-5</v>
      </c>
      <c r="K451" s="3">
        <f t="shared" si="27"/>
        <v>34.9196694983361</v>
      </c>
    </row>
    <row r="452" ht="13.85" spans="1:11">
      <c r="A452" s="3">
        <v>21</v>
      </c>
      <c r="B452" s="3" t="s">
        <v>437</v>
      </c>
      <c r="C452" s="3" t="s">
        <v>18</v>
      </c>
      <c r="D452" s="3" t="s">
        <v>16</v>
      </c>
      <c r="E452" s="3">
        <v>0.194276</v>
      </c>
      <c r="F452" s="3">
        <v>0.0127309</v>
      </c>
      <c r="G452" s="3">
        <v>0.00225709</v>
      </c>
      <c r="H452" s="5">
        <v>1.7e-8</v>
      </c>
      <c r="I452" s="3">
        <v>441640</v>
      </c>
      <c r="J452" s="3">
        <f t="shared" si="26"/>
        <v>7.20312207851061e-5</v>
      </c>
      <c r="K452" s="3">
        <f t="shared" si="27"/>
        <v>31.8140158874951</v>
      </c>
    </row>
    <row r="453" ht="13.85" spans="1:11">
      <c r="A453" s="3">
        <v>22</v>
      </c>
      <c r="B453" s="3" t="s">
        <v>438</v>
      </c>
      <c r="C453" s="3" t="s">
        <v>13</v>
      </c>
      <c r="D453" s="3" t="s">
        <v>14</v>
      </c>
      <c r="E453" s="3">
        <v>0.128369</v>
      </c>
      <c r="F453" s="3">
        <v>0.0170117</v>
      </c>
      <c r="G453" s="3">
        <v>0.0026602</v>
      </c>
      <c r="H453" s="5">
        <v>1.6e-10</v>
      </c>
      <c r="I453" s="3">
        <v>441640</v>
      </c>
      <c r="J453" s="3">
        <f t="shared" si="26"/>
        <v>9.25887537735432e-5</v>
      </c>
      <c r="K453" s="3">
        <f t="shared" si="27"/>
        <v>40.894498409684</v>
      </c>
    </row>
    <row r="454" ht="13.85" spans="1:11">
      <c r="A454" s="3">
        <v>23</v>
      </c>
      <c r="B454" s="3" t="s">
        <v>439</v>
      </c>
      <c r="C454" s="3" t="s">
        <v>13</v>
      </c>
      <c r="D454" s="3" t="s">
        <v>14</v>
      </c>
      <c r="E454" s="3">
        <v>0.908767</v>
      </c>
      <c r="F454" s="3">
        <v>0.0178679</v>
      </c>
      <c r="G454" s="3">
        <v>0.0030947</v>
      </c>
      <c r="H454" s="5">
        <v>7.79992e-9</v>
      </c>
      <c r="I454" s="3">
        <v>441640</v>
      </c>
      <c r="J454" s="3">
        <f t="shared" si="26"/>
        <v>7.54759755914296e-5</v>
      </c>
      <c r="K454" s="3">
        <f t="shared" si="27"/>
        <v>33.3355749432885</v>
      </c>
    </row>
    <row r="455" ht="13.85" spans="1:11">
      <c r="A455" s="3">
        <v>24</v>
      </c>
      <c r="B455" s="3" t="s">
        <v>440</v>
      </c>
      <c r="C455" s="3" t="s">
        <v>14</v>
      </c>
      <c r="D455" s="3" t="s">
        <v>13</v>
      </c>
      <c r="E455" s="3">
        <v>0.765732</v>
      </c>
      <c r="F455" s="3">
        <v>-0.0128656</v>
      </c>
      <c r="G455" s="3">
        <v>0.00210523</v>
      </c>
      <c r="H455" s="5">
        <v>9.90011e-10</v>
      </c>
      <c r="I455" s="3">
        <v>441640</v>
      </c>
      <c r="J455" s="3">
        <f t="shared" si="26"/>
        <v>8.45582260364399e-5</v>
      </c>
      <c r="K455" s="3">
        <f t="shared" si="27"/>
        <v>37.3472838503509</v>
      </c>
    </row>
    <row r="456" ht="13.85" spans="1:11">
      <c r="A456" s="3">
        <v>25</v>
      </c>
      <c r="B456" s="3" t="s">
        <v>441</v>
      </c>
      <c r="C456" s="3" t="s">
        <v>13</v>
      </c>
      <c r="D456" s="3" t="s">
        <v>18</v>
      </c>
      <c r="E456" s="3">
        <v>0.613181</v>
      </c>
      <c r="F456" s="3">
        <v>0.0102465</v>
      </c>
      <c r="G456" s="3">
        <v>0.0018288</v>
      </c>
      <c r="H456" s="5">
        <v>2.1e-8</v>
      </c>
      <c r="I456" s="3">
        <v>441640</v>
      </c>
      <c r="J456" s="3">
        <f t="shared" si="26"/>
        <v>7.10754131270525e-5</v>
      </c>
      <c r="K456" s="3">
        <f t="shared" si="27"/>
        <v>31.3918344902104</v>
      </c>
    </row>
    <row r="457" ht="13.85" spans="1:11">
      <c r="A457" s="3">
        <v>26</v>
      </c>
      <c r="B457" s="3" t="s">
        <v>442</v>
      </c>
      <c r="C457" s="3" t="s">
        <v>18</v>
      </c>
      <c r="D457" s="3" t="s">
        <v>16</v>
      </c>
      <c r="E457" s="3">
        <v>0.678123</v>
      </c>
      <c r="F457" s="3">
        <v>-0.0123289</v>
      </c>
      <c r="G457" s="3">
        <v>0.00190573</v>
      </c>
      <c r="H457" s="5">
        <v>9.79941e-11</v>
      </c>
      <c r="I457" s="3">
        <v>441640</v>
      </c>
      <c r="J457" s="3">
        <f t="shared" si="26"/>
        <v>9.47581040388579e-5</v>
      </c>
      <c r="K457" s="3">
        <f t="shared" si="27"/>
        <v>41.8527454383197</v>
      </c>
    </row>
    <row r="458" ht="13.85" spans="1:11">
      <c r="A458" s="3">
        <v>27</v>
      </c>
      <c r="B458" s="3" t="s">
        <v>443</v>
      </c>
      <c r="C458" s="3" t="s">
        <v>14</v>
      </c>
      <c r="D458" s="3" t="s">
        <v>18</v>
      </c>
      <c r="E458" s="3">
        <v>0.850635</v>
      </c>
      <c r="F458" s="3">
        <v>-0.0162685</v>
      </c>
      <c r="G458" s="3">
        <v>0.00252002</v>
      </c>
      <c r="H458" s="5">
        <v>1.09999e-10</v>
      </c>
      <c r="I458" s="3">
        <v>441640</v>
      </c>
      <c r="J458" s="3">
        <f t="shared" si="26"/>
        <v>9.43577694661141e-5</v>
      </c>
      <c r="K458" s="3">
        <f t="shared" si="27"/>
        <v>41.6759090372929</v>
      </c>
    </row>
    <row r="459" ht="13.85" spans="1:11">
      <c r="A459" s="3">
        <v>28</v>
      </c>
      <c r="B459" s="3" t="s">
        <v>444</v>
      </c>
      <c r="C459" s="3" t="s">
        <v>16</v>
      </c>
      <c r="D459" s="3" t="s">
        <v>14</v>
      </c>
      <c r="E459" s="3">
        <v>0.311975</v>
      </c>
      <c r="F459" s="3">
        <v>0.0116885</v>
      </c>
      <c r="G459" s="3">
        <v>0.00193366</v>
      </c>
      <c r="H459" s="5">
        <v>1.5e-9</v>
      </c>
      <c r="I459" s="3">
        <v>441640</v>
      </c>
      <c r="J459" s="3">
        <f t="shared" si="26"/>
        <v>8.27280913038083e-5</v>
      </c>
      <c r="K459" s="3">
        <f t="shared" si="27"/>
        <v>36.5388915799901</v>
      </c>
    </row>
    <row r="460" ht="13.85" spans="1:11">
      <c r="A460" s="3">
        <v>29</v>
      </c>
      <c r="B460" s="3" t="s">
        <v>445</v>
      </c>
      <c r="C460" s="3" t="s">
        <v>13</v>
      </c>
      <c r="D460" s="3" t="s">
        <v>14</v>
      </c>
      <c r="E460" s="3">
        <v>0.156746</v>
      </c>
      <c r="F460" s="3">
        <v>-0.0149019</v>
      </c>
      <c r="G460" s="3">
        <v>0.00245669</v>
      </c>
      <c r="H460" s="5">
        <v>1.29999e-9</v>
      </c>
      <c r="I460" s="3">
        <v>441640</v>
      </c>
      <c r="J460" s="3">
        <f t="shared" si="26"/>
        <v>8.33063278529105e-5</v>
      </c>
      <c r="K460" s="3">
        <f t="shared" si="27"/>
        <v>36.7943052187574</v>
      </c>
    </row>
    <row r="461" ht="13.85" spans="1:11">
      <c r="A461" s="3">
        <v>30</v>
      </c>
      <c r="B461" s="3" t="s">
        <v>446</v>
      </c>
      <c r="C461" s="3" t="s">
        <v>13</v>
      </c>
      <c r="D461" s="3" t="s">
        <v>16</v>
      </c>
      <c r="E461" s="3">
        <v>0.455002</v>
      </c>
      <c r="F461" s="3">
        <v>0.0107836</v>
      </c>
      <c r="G461" s="3">
        <v>0.00179687</v>
      </c>
      <c r="H461" s="5">
        <v>2e-9</v>
      </c>
      <c r="I461" s="3">
        <v>441640</v>
      </c>
      <c r="J461" s="3">
        <f t="shared" si="26"/>
        <v>8.15436989178522e-5</v>
      </c>
      <c r="K461" s="3">
        <f t="shared" si="27"/>
        <v>36.0157329587671</v>
      </c>
    </row>
    <row r="462" ht="13.85" spans="1:11">
      <c r="A462" s="3">
        <v>31</v>
      </c>
      <c r="B462" s="3" t="s">
        <v>447</v>
      </c>
      <c r="C462" s="3" t="s">
        <v>13</v>
      </c>
      <c r="D462" s="3" t="s">
        <v>14</v>
      </c>
      <c r="E462" s="3">
        <v>0.644091</v>
      </c>
      <c r="F462" s="3">
        <v>0.0111343</v>
      </c>
      <c r="G462" s="3">
        <v>0.00186325</v>
      </c>
      <c r="H462" s="5">
        <v>2.30001e-9</v>
      </c>
      <c r="I462" s="3">
        <v>441640</v>
      </c>
      <c r="J462" s="3">
        <f t="shared" si="26"/>
        <v>8.08500070613161e-5</v>
      </c>
      <c r="K462" s="3">
        <f t="shared" si="27"/>
        <v>35.7093225175232</v>
      </c>
    </row>
    <row r="463" ht="13.85" spans="1:11">
      <c r="A463" s="3">
        <v>32</v>
      </c>
      <c r="B463" s="3" t="s">
        <v>448</v>
      </c>
      <c r="C463" s="3" t="s">
        <v>13</v>
      </c>
      <c r="D463" s="3" t="s">
        <v>16</v>
      </c>
      <c r="E463" s="3">
        <v>0.544427</v>
      </c>
      <c r="F463" s="3">
        <v>-0.0108269</v>
      </c>
      <c r="G463" s="3">
        <v>0.00179076</v>
      </c>
      <c r="H463" s="5">
        <v>1.5e-9</v>
      </c>
      <c r="I463" s="3">
        <v>441640</v>
      </c>
      <c r="J463" s="3">
        <f t="shared" si="26"/>
        <v>8.27616490256461e-5</v>
      </c>
      <c r="K463" s="3">
        <f t="shared" si="27"/>
        <v>36.5537143980699</v>
      </c>
    </row>
    <row r="464" ht="13.85" spans="1:11">
      <c r="A464" s="3">
        <v>33</v>
      </c>
      <c r="B464" s="3" t="s">
        <v>449</v>
      </c>
      <c r="C464" s="3" t="s">
        <v>18</v>
      </c>
      <c r="D464" s="3" t="s">
        <v>16</v>
      </c>
      <c r="E464" s="3">
        <v>0.261458</v>
      </c>
      <c r="F464" s="3">
        <v>-0.0158518</v>
      </c>
      <c r="G464" s="3">
        <v>0.00202189</v>
      </c>
      <c r="H464" s="5">
        <v>4.49987e-15</v>
      </c>
      <c r="I464" s="3">
        <v>441640</v>
      </c>
      <c r="J464" s="3">
        <f t="shared" si="26"/>
        <v>0.000139159634124649</v>
      </c>
      <c r="K464" s="3">
        <f t="shared" si="27"/>
        <v>61.46673618406</v>
      </c>
    </row>
    <row r="465" ht="13.85" spans="1:11">
      <c r="A465" s="3">
        <v>34</v>
      </c>
      <c r="B465" s="3" t="s">
        <v>450</v>
      </c>
      <c r="C465" s="3" t="s">
        <v>16</v>
      </c>
      <c r="D465" s="3" t="s">
        <v>13</v>
      </c>
      <c r="E465" s="3">
        <v>0.426239</v>
      </c>
      <c r="F465" s="3">
        <v>0.0108629</v>
      </c>
      <c r="G465" s="3">
        <v>0.00181843</v>
      </c>
      <c r="H465" s="5">
        <v>2.30001e-9</v>
      </c>
      <c r="I465" s="3">
        <v>441640</v>
      </c>
      <c r="J465" s="3">
        <f t="shared" si="26"/>
        <v>8.07969367281215e-5</v>
      </c>
      <c r="K465" s="3">
        <f t="shared" si="27"/>
        <v>35.6858808525915</v>
      </c>
    </row>
    <row r="466" ht="13.85" spans="1:11">
      <c r="A466" s="3">
        <v>35</v>
      </c>
      <c r="B466" s="3" t="s">
        <v>451</v>
      </c>
      <c r="C466" s="3" t="s">
        <v>14</v>
      </c>
      <c r="D466" s="3" t="s">
        <v>16</v>
      </c>
      <c r="E466" s="3">
        <v>0.152389</v>
      </c>
      <c r="F466" s="3">
        <v>-0.0141222</v>
      </c>
      <c r="G466" s="3">
        <v>0.00247848</v>
      </c>
      <c r="H466" s="5">
        <v>1.2e-8</v>
      </c>
      <c r="I466" s="3">
        <v>441640</v>
      </c>
      <c r="J466" s="3">
        <f t="shared" si="26"/>
        <v>7.35078214157792e-5</v>
      </c>
      <c r="K466" s="3">
        <f t="shared" si="27"/>
        <v>32.4662337565349</v>
      </c>
    </row>
    <row r="467" ht="13.85" spans="1:11">
      <c r="A467" s="3">
        <v>36</v>
      </c>
      <c r="B467" s="3" t="s">
        <v>452</v>
      </c>
      <c r="C467" s="3" t="s">
        <v>14</v>
      </c>
      <c r="D467" s="3" t="s">
        <v>18</v>
      </c>
      <c r="E467" s="3">
        <v>0.470074</v>
      </c>
      <c r="F467" s="3">
        <v>-0.0103258</v>
      </c>
      <c r="G467" s="3">
        <v>0.00179925</v>
      </c>
      <c r="H467" s="5">
        <v>9.49992e-9</v>
      </c>
      <c r="I467" s="3">
        <v>441640</v>
      </c>
      <c r="J467" s="3">
        <f t="shared" si="26"/>
        <v>7.45699080348809e-5</v>
      </c>
      <c r="K467" s="3">
        <f t="shared" si="27"/>
        <v>32.9353610315519</v>
      </c>
    </row>
    <row r="468" ht="13.85" spans="1:11">
      <c r="A468" s="3">
        <v>37</v>
      </c>
      <c r="B468" s="3" t="s">
        <v>453</v>
      </c>
      <c r="C468" s="3" t="s">
        <v>13</v>
      </c>
      <c r="D468" s="3" t="s">
        <v>14</v>
      </c>
      <c r="E468" s="3">
        <v>0.145206</v>
      </c>
      <c r="F468" s="3">
        <v>-0.0246368</v>
      </c>
      <c r="G468" s="3">
        <v>0.00254108</v>
      </c>
      <c r="H468" s="5">
        <v>3.19963e-22</v>
      </c>
      <c r="I468" s="3">
        <v>441640</v>
      </c>
      <c r="J468" s="3">
        <f t="shared" si="26"/>
        <v>0.000212799739052505</v>
      </c>
      <c r="K468" s="3">
        <f t="shared" si="27"/>
        <v>94.0004544278431</v>
      </c>
    </row>
    <row r="469" ht="13.85" spans="1:11">
      <c r="A469" s="3">
        <v>38</v>
      </c>
      <c r="B469" s="3" t="s">
        <v>454</v>
      </c>
      <c r="C469" s="3" t="s">
        <v>14</v>
      </c>
      <c r="D469" s="3" t="s">
        <v>16</v>
      </c>
      <c r="E469" s="3">
        <v>0.297207</v>
      </c>
      <c r="F469" s="3">
        <v>0.0114312</v>
      </c>
      <c r="G469" s="3">
        <v>0.00194889</v>
      </c>
      <c r="H469" s="5">
        <v>4.49997e-9</v>
      </c>
      <c r="I469" s="3">
        <v>441640</v>
      </c>
      <c r="J469" s="3">
        <f t="shared" si="26"/>
        <v>7.7894493979987e-5</v>
      </c>
      <c r="K469" s="3">
        <f t="shared" si="27"/>
        <v>34.4038484026958</v>
      </c>
    </row>
    <row r="470" ht="13.85" spans="1:11">
      <c r="A470" s="3">
        <v>39</v>
      </c>
      <c r="B470" s="3" t="s">
        <v>455</v>
      </c>
      <c r="C470" s="3" t="s">
        <v>13</v>
      </c>
      <c r="D470" s="3" t="s">
        <v>14</v>
      </c>
      <c r="E470" s="3">
        <v>0.115508</v>
      </c>
      <c r="F470" s="3">
        <v>0.0160114</v>
      </c>
      <c r="G470" s="3">
        <v>0.00279947</v>
      </c>
      <c r="H470" s="5">
        <v>1.09999e-8</v>
      </c>
      <c r="I470" s="3">
        <v>441640</v>
      </c>
      <c r="J470" s="3">
        <f t="shared" si="26"/>
        <v>7.40638716821513e-5</v>
      </c>
      <c r="K470" s="3">
        <f t="shared" si="27"/>
        <v>32.711842927699</v>
      </c>
    </row>
    <row r="471" ht="13.85" spans="1:11">
      <c r="A471" s="3">
        <v>40</v>
      </c>
      <c r="B471" s="3" t="s">
        <v>456</v>
      </c>
      <c r="C471" s="3" t="s">
        <v>16</v>
      </c>
      <c r="D471" s="3" t="s">
        <v>18</v>
      </c>
      <c r="E471" s="3">
        <v>0.805589</v>
      </c>
      <c r="F471" s="3">
        <v>-0.0130354</v>
      </c>
      <c r="G471" s="3">
        <v>0.00228744</v>
      </c>
      <c r="H471" s="5">
        <v>1.2e-8</v>
      </c>
      <c r="I471" s="3">
        <v>441640</v>
      </c>
      <c r="J471" s="3">
        <f t="shared" si="26"/>
        <v>7.35273590384542e-5</v>
      </c>
      <c r="K471" s="3">
        <f t="shared" si="27"/>
        <v>32.4748635819792</v>
      </c>
    </row>
    <row r="472" ht="13.85" spans="1:11">
      <c r="A472" s="3">
        <v>41</v>
      </c>
      <c r="B472" s="3" t="s">
        <v>457</v>
      </c>
      <c r="C472" s="3" t="s">
        <v>16</v>
      </c>
      <c r="D472" s="3" t="s">
        <v>18</v>
      </c>
      <c r="E472" s="3">
        <v>0.065728</v>
      </c>
      <c r="F472" s="3">
        <v>0.0221411</v>
      </c>
      <c r="G472" s="3">
        <v>0.00363312</v>
      </c>
      <c r="H472" s="5">
        <v>1.09999e-9</v>
      </c>
      <c r="I472" s="3">
        <v>441640</v>
      </c>
      <c r="J472" s="3">
        <f t="shared" si="26"/>
        <v>8.40879916435178e-5</v>
      </c>
      <c r="K472" s="3">
        <f t="shared" si="27"/>
        <v>37.1395754457697</v>
      </c>
    </row>
    <row r="473" ht="13.85" spans="1:11">
      <c r="A473" s="3">
        <v>42</v>
      </c>
      <c r="B473" s="3" t="s">
        <v>458</v>
      </c>
      <c r="C473" s="3" t="s">
        <v>14</v>
      </c>
      <c r="D473" s="3" t="s">
        <v>13</v>
      </c>
      <c r="E473" s="3">
        <v>0.188724</v>
      </c>
      <c r="F473" s="3">
        <v>0.0180024</v>
      </c>
      <c r="G473" s="3">
        <v>0.00227695</v>
      </c>
      <c r="H473" s="5">
        <v>2.70023e-15</v>
      </c>
      <c r="I473" s="3">
        <v>441640</v>
      </c>
      <c r="J473" s="3">
        <f t="shared" si="26"/>
        <v>0.000141522000396663</v>
      </c>
      <c r="K473" s="3">
        <f t="shared" si="27"/>
        <v>62.5103397995153</v>
      </c>
    </row>
    <row r="474" ht="13.85" spans="1:11">
      <c r="A474" s="3">
        <v>43</v>
      </c>
      <c r="B474" s="3" t="s">
        <v>31</v>
      </c>
      <c r="C474" s="3" t="s">
        <v>13</v>
      </c>
      <c r="D474" s="3" t="s">
        <v>14</v>
      </c>
      <c r="E474" s="3">
        <v>0.549201</v>
      </c>
      <c r="F474" s="3">
        <v>-0.0206515</v>
      </c>
      <c r="G474" s="3">
        <v>0.00184331</v>
      </c>
      <c r="H474" s="5">
        <v>3.90032e-29</v>
      </c>
      <c r="I474" s="3">
        <v>441640</v>
      </c>
      <c r="J474" s="3">
        <f t="shared" si="26"/>
        <v>0.000284128390298598</v>
      </c>
      <c r="K474" s="3">
        <f t="shared" si="27"/>
        <v>125.517557136155</v>
      </c>
    </row>
    <row r="475" ht="13.85" spans="1:1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ht="15.35" spans="1:11">
      <c r="A476" s="2" t="s">
        <v>459</v>
      </c>
      <c r="B476" s="2"/>
      <c r="C476" s="2"/>
      <c r="D476" s="2"/>
      <c r="E476" s="2"/>
      <c r="F476" s="2"/>
      <c r="G476" s="2"/>
      <c r="H476" s="2"/>
      <c r="I476" s="2"/>
      <c r="J476" s="3"/>
      <c r="K476" s="3"/>
    </row>
    <row r="477" ht="13.85" spans="1:11">
      <c r="A477" s="3">
        <v>1</v>
      </c>
      <c r="B477" s="3" t="s">
        <v>460</v>
      </c>
      <c r="C477" s="3" t="s">
        <v>16</v>
      </c>
      <c r="D477" s="3" t="s">
        <v>14</v>
      </c>
      <c r="E477" s="3">
        <v>0.029478</v>
      </c>
      <c r="F477" s="3">
        <v>-0.0284929</v>
      </c>
      <c r="G477" s="3">
        <v>0.00520996</v>
      </c>
      <c r="H477" s="5">
        <v>4.49997e-8</v>
      </c>
      <c r="I477" s="3">
        <v>462630</v>
      </c>
      <c r="J477" s="3">
        <f t="shared" ref="J477:J540" si="28">F477^2/(F477^2+(G477^2*I477))</f>
        <v>6.46461493967896e-5</v>
      </c>
      <c r="K477" s="3">
        <f t="shared" ref="K477:K540" si="29">(J477*(I477-2))/(1-J477)</f>
        <v>29.9090523082018</v>
      </c>
    </row>
    <row r="478" ht="13.85" spans="1:11">
      <c r="A478" s="3">
        <v>2</v>
      </c>
      <c r="B478" s="3" t="s">
        <v>461</v>
      </c>
      <c r="C478" s="3" t="s">
        <v>16</v>
      </c>
      <c r="D478" s="3" t="s">
        <v>14</v>
      </c>
      <c r="E478" s="3">
        <v>0.702035</v>
      </c>
      <c r="F478" s="3">
        <v>0.0127624</v>
      </c>
      <c r="G478" s="3">
        <v>0.00192721</v>
      </c>
      <c r="H478" s="5">
        <v>3.50026e-11</v>
      </c>
      <c r="I478" s="3">
        <v>462630</v>
      </c>
      <c r="J478" s="3">
        <f t="shared" si="28"/>
        <v>9.47832652079707e-5</v>
      </c>
      <c r="K478" s="3">
        <f t="shared" si="29"/>
        <v>43.8535489991982</v>
      </c>
    </row>
    <row r="479" ht="13.85" spans="1:11">
      <c r="A479" s="3">
        <v>3</v>
      </c>
      <c r="B479" s="3" t="s">
        <v>462</v>
      </c>
      <c r="C479" s="3" t="s">
        <v>13</v>
      </c>
      <c r="D479" s="3" t="s">
        <v>14</v>
      </c>
      <c r="E479" s="3">
        <v>0.061754</v>
      </c>
      <c r="F479" s="3">
        <v>0.0205059</v>
      </c>
      <c r="G479" s="3">
        <v>0.00365579</v>
      </c>
      <c r="H479" s="5">
        <v>2e-8</v>
      </c>
      <c r="I479" s="3">
        <v>462630</v>
      </c>
      <c r="J479" s="3">
        <f t="shared" si="28"/>
        <v>6.80035935112306e-5</v>
      </c>
      <c r="K479" s="3">
        <f t="shared" si="29"/>
        <v>31.462506022384</v>
      </c>
    </row>
    <row r="480" ht="13.85" spans="1:11">
      <c r="A480" s="3">
        <v>4</v>
      </c>
      <c r="B480" s="3" t="s">
        <v>463</v>
      </c>
      <c r="C480" s="3" t="s">
        <v>14</v>
      </c>
      <c r="D480" s="3" t="s">
        <v>13</v>
      </c>
      <c r="E480" s="3">
        <v>0.3791</v>
      </c>
      <c r="F480" s="3">
        <v>-0.0156565</v>
      </c>
      <c r="G480" s="3">
        <v>0.00181806</v>
      </c>
      <c r="H480" s="5">
        <v>7.19946e-18</v>
      </c>
      <c r="I480" s="3">
        <v>462630</v>
      </c>
      <c r="J480" s="3">
        <f t="shared" si="28"/>
        <v>0.000160276384263047</v>
      </c>
      <c r="K480" s="3">
        <f t="shared" si="29"/>
        <v>74.1602292322426</v>
      </c>
    </row>
    <row r="481" ht="13.85" spans="1:11">
      <c r="A481" s="3">
        <v>5</v>
      </c>
      <c r="B481" s="3" t="s">
        <v>464</v>
      </c>
      <c r="C481" s="3" t="s">
        <v>13</v>
      </c>
      <c r="D481" s="3" t="s">
        <v>14</v>
      </c>
      <c r="E481" s="3">
        <v>0.095551</v>
      </c>
      <c r="F481" s="3">
        <v>-0.0166292</v>
      </c>
      <c r="G481" s="3">
        <v>0.00299835</v>
      </c>
      <c r="H481" s="5">
        <v>2.90001e-8</v>
      </c>
      <c r="I481" s="3">
        <v>462630</v>
      </c>
      <c r="J481" s="3">
        <f t="shared" si="28"/>
        <v>6.64837324022764e-5</v>
      </c>
      <c r="K481" s="3">
        <f t="shared" si="29"/>
        <v>30.7592811456169</v>
      </c>
    </row>
    <row r="482" ht="13.85" spans="1:11">
      <c r="A482" s="3">
        <v>6</v>
      </c>
      <c r="B482" s="3" t="s">
        <v>465</v>
      </c>
      <c r="C482" s="3" t="s">
        <v>18</v>
      </c>
      <c r="D482" s="3" t="s">
        <v>16</v>
      </c>
      <c r="E482" s="3">
        <v>0.395512</v>
      </c>
      <c r="F482" s="3">
        <v>0.0116597</v>
      </c>
      <c r="G482" s="3">
        <v>0.00180649</v>
      </c>
      <c r="H482" s="5">
        <v>1.09999e-10</v>
      </c>
      <c r="I482" s="3">
        <v>462630</v>
      </c>
      <c r="J482" s="3">
        <f t="shared" si="28"/>
        <v>9.00390142921487e-5</v>
      </c>
      <c r="K482" s="3">
        <f t="shared" si="29"/>
        <v>41.658319978016</v>
      </c>
    </row>
    <row r="483" ht="13.85" spans="1:11">
      <c r="A483" s="3">
        <v>7</v>
      </c>
      <c r="B483" s="3" t="s">
        <v>466</v>
      </c>
      <c r="C483" s="3" t="s">
        <v>14</v>
      </c>
      <c r="D483" s="3" t="s">
        <v>13</v>
      </c>
      <c r="E483" s="3">
        <v>0.554846</v>
      </c>
      <c r="F483" s="3">
        <v>0.0152609</v>
      </c>
      <c r="G483" s="3">
        <v>0.00177008</v>
      </c>
      <c r="H483" s="5">
        <v>6.59933e-18</v>
      </c>
      <c r="I483" s="3">
        <v>462630</v>
      </c>
      <c r="J483" s="3">
        <f t="shared" si="28"/>
        <v>0.000160646377811353</v>
      </c>
      <c r="K483" s="3">
        <f t="shared" si="29"/>
        <v>74.3314535528815</v>
      </c>
    </row>
    <row r="484" ht="13.85" spans="1:11">
      <c r="A484" s="3">
        <v>8</v>
      </c>
      <c r="B484" s="3" t="s">
        <v>467</v>
      </c>
      <c r="C484" s="3" t="s">
        <v>18</v>
      </c>
      <c r="D484" s="3" t="s">
        <v>14</v>
      </c>
      <c r="E484" s="3">
        <v>0.485324</v>
      </c>
      <c r="F484" s="3">
        <v>0.0100673</v>
      </c>
      <c r="G484" s="3">
        <v>0.00176491</v>
      </c>
      <c r="H484" s="5">
        <v>1.2e-8</v>
      </c>
      <c r="I484" s="3">
        <v>462630</v>
      </c>
      <c r="J484" s="3">
        <f t="shared" si="28"/>
        <v>7.03261039428165e-5</v>
      </c>
      <c r="K484" s="3">
        <f t="shared" si="29"/>
        <v>32.5371130232498</v>
      </c>
    </row>
    <row r="485" ht="13.85" spans="1:11">
      <c r="A485" s="3">
        <v>9</v>
      </c>
      <c r="B485" s="3" t="s">
        <v>468</v>
      </c>
      <c r="C485" s="3" t="s">
        <v>14</v>
      </c>
      <c r="D485" s="3" t="s">
        <v>16</v>
      </c>
      <c r="E485" s="3">
        <v>0.316817</v>
      </c>
      <c r="F485" s="3">
        <v>0.0135021</v>
      </c>
      <c r="G485" s="3">
        <v>0.001896</v>
      </c>
      <c r="H485" s="5">
        <v>1.10002e-12</v>
      </c>
      <c r="I485" s="3">
        <v>462630</v>
      </c>
      <c r="J485" s="3">
        <f t="shared" si="28"/>
        <v>0.000109608586562077</v>
      </c>
      <c r="K485" s="3">
        <f t="shared" si="29"/>
        <v>50.7135598256524</v>
      </c>
    </row>
    <row r="486" ht="13.85" spans="1:11">
      <c r="A486" s="3">
        <v>10</v>
      </c>
      <c r="B486" s="3" t="s">
        <v>469</v>
      </c>
      <c r="C486" s="3" t="s">
        <v>16</v>
      </c>
      <c r="D486" s="3" t="s">
        <v>18</v>
      </c>
      <c r="E486" s="3">
        <v>0.298453</v>
      </c>
      <c r="F486" s="3">
        <v>-0.0207723</v>
      </c>
      <c r="G486" s="3">
        <v>0.00192978</v>
      </c>
      <c r="H486" s="5">
        <v>5.10035e-27</v>
      </c>
      <c r="I486" s="3">
        <v>462630</v>
      </c>
      <c r="J486" s="3">
        <f t="shared" si="28"/>
        <v>0.000250386565531467</v>
      </c>
      <c r="K486" s="3">
        <f t="shared" si="29"/>
        <v>115.864847039808</v>
      </c>
    </row>
    <row r="487" ht="13.85" spans="1:11">
      <c r="A487" s="3">
        <v>11</v>
      </c>
      <c r="B487" s="3" t="s">
        <v>470</v>
      </c>
      <c r="C487" s="3" t="s">
        <v>14</v>
      </c>
      <c r="D487" s="3" t="s">
        <v>13</v>
      </c>
      <c r="E487" s="3">
        <v>0.255562</v>
      </c>
      <c r="F487" s="3">
        <v>-0.0119879</v>
      </c>
      <c r="G487" s="3">
        <v>0.00201908</v>
      </c>
      <c r="H487" s="5">
        <v>2.90001e-9</v>
      </c>
      <c r="I487" s="3">
        <v>462630</v>
      </c>
      <c r="J487" s="3">
        <f t="shared" si="28"/>
        <v>7.61925109431343e-5</v>
      </c>
      <c r="K487" s="3">
        <f t="shared" si="29"/>
        <v>35.2514748509837</v>
      </c>
    </row>
    <row r="488" ht="13.85" spans="1:11">
      <c r="A488" s="3">
        <v>12</v>
      </c>
      <c r="B488" s="3" t="s">
        <v>471</v>
      </c>
      <c r="C488" s="3" t="s">
        <v>16</v>
      </c>
      <c r="D488" s="3" t="s">
        <v>14</v>
      </c>
      <c r="E488" s="3">
        <v>0.719001</v>
      </c>
      <c r="F488" s="3">
        <v>0.0112558</v>
      </c>
      <c r="G488" s="3">
        <v>0.00196454</v>
      </c>
      <c r="H488" s="5">
        <v>1e-8</v>
      </c>
      <c r="I488" s="3">
        <v>462630</v>
      </c>
      <c r="J488" s="3">
        <f t="shared" si="28"/>
        <v>7.09522833705832e-5</v>
      </c>
      <c r="K488" s="3">
        <f t="shared" si="29"/>
        <v>32.8268420905683</v>
      </c>
    </row>
    <row r="489" ht="13.85" spans="1:11">
      <c r="A489" s="3">
        <v>13</v>
      </c>
      <c r="B489" s="3" t="s">
        <v>472</v>
      </c>
      <c r="C489" s="3" t="s">
        <v>13</v>
      </c>
      <c r="D489" s="3" t="s">
        <v>16</v>
      </c>
      <c r="E489" s="3">
        <v>0.246906</v>
      </c>
      <c r="F489" s="3">
        <v>0.0202846</v>
      </c>
      <c r="G489" s="3">
        <v>0.00204252</v>
      </c>
      <c r="H489" s="5">
        <v>2.99985e-23</v>
      </c>
      <c r="I489" s="3">
        <v>462630</v>
      </c>
      <c r="J489" s="3">
        <f t="shared" si="28"/>
        <v>0.000213144382676329</v>
      </c>
      <c r="K489" s="3">
        <f t="shared" si="29"/>
        <v>98.6275813837336</v>
      </c>
    </row>
    <row r="490" ht="13.85" spans="1:11">
      <c r="A490" s="3">
        <v>14</v>
      </c>
      <c r="B490" s="3" t="s">
        <v>473</v>
      </c>
      <c r="C490" s="3" t="s">
        <v>16</v>
      </c>
      <c r="D490" s="3" t="s">
        <v>13</v>
      </c>
      <c r="E490" s="3">
        <v>0.315972</v>
      </c>
      <c r="F490" s="3">
        <v>0.014981</v>
      </c>
      <c r="G490" s="3">
        <v>0.00189646</v>
      </c>
      <c r="H490" s="5">
        <v>2.80027e-15</v>
      </c>
      <c r="I490" s="3">
        <v>462630</v>
      </c>
      <c r="J490" s="3">
        <f t="shared" si="28"/>
        <v>0.00013486581049041</v>
      </c>
      <c r="K490" s="3">
        <f t="shared" si="29"/>
        <v>62.4011159526361</v>
      </c>
    </row>
    <row r="491" ht="13.85" spans="1:11">
      <c r="A491" s="3">
        <v>15</v>
      </c>
      <c r="B491" s="3" t="s">
        <v>474</v>
      </c>
      <c r="C491" s="3" t="s">
        <v>13</v>
      </c>
      <c r="D491" s="3" t="s">
        <v>14</v>
      </c>
      <c r="E491" s="3">
        <v>0.605889</v>
      </c>
      <c r="F491" s="3">
        <v>-0.0104199</v>
      </c>
      <c r="G491" s="3">
        <v>0.0018018</v>
      </c>
      <c r="H491" s="5">
        <v>7.29995e-9</v>
      </c>
      <c r="I491" s="3">
        <v>462630</v>
      </c>
      <c r="J491" s="3">
        <f t="shared" si="28"/>
        <v>7.22850941301089e-5</v>
      </c>
      <c r="K491" s="3">
        <f t="shared" si="29"/>
        <v>33.4435259956487</v>
      </c>
    </row>
    <row r="492" ht="13.85" spans="1:11">
      <c r="A492" s="3">
        <v>16</v>
      </c>
      <c r="B492" s="3" t="s">
        <v>475</v>
      </c>
      <c r="C492" s="3" t="s">
        <v>18</v>
      </c>
      <c r="D492" s="3" t="s">
        <v>14</v>
      </c>
      <c r="E492" s="3">
        <v>0.140518</v>
      </c>
      <c r="F492" s="3">
        <v>0.014931</v>
      </c>
      <c r="G492" s="3">
        <v>0.00253318</v>
      </c>
      <c r="H492" s="5">
        <v>3.79997e-9</v>
      </c>
      <c r="I492" s="3">
        <v>462630</v>
      </c>
      <c r="J492" s="3">
        <f t="shared" si="28"/>
        <v>7.50895126777309e-5</v>
      </c>
      <c r="K492" s="3">
        <f t="shared" si="29"/>
        <v>34.7411197648263</v>
      </c>
    </row>
    <row r="493" ht="13.85" spans="1:11">
      <c r="A493" s="3">
        <v>17</v>
      </c>
      <c r="B493" s="3" t="s">
        <v>476</v>
      </c>
      <c r="C493" s="3" t="s">
        <v>16</v>
      </c>
      <c r="D493" s="3" t="s">
        <v>18</v>
      </c>
      <c r="E493" s="3">
        <v>0.345071</v>
      </c>
      <c r="F493" s="3">
        <v>0.0124815</v>
      </c>
      <c r="G493" s="3">
        <v>0.00185017</v>
      </c>
      <c r="H493" s="5">
        <v>1.50003e-11</v>
      </c>
      <c r="I493" s="3">
        <v>462630</v>
      </c>
      <c r="J493" s="3">
        <f t="shared" si="28"/>
        <v>9.83634561689478e-5</v>
      </c>
      <c r="K493" s="3">
        <f t="shared" si="29"/>
        <v>45.5101655377011</v>
      </c>
    </row>
    <row r="494" ht="13.85" spans="1:11">
      <c r="A494" s="3">
        <v>18</v>
      </c>
      <c r="B494" s="3" t="s">
        <v>477</v>
      </c>
      <c r="C494" s="3" t="s">
        <v>18</v>
      </c>
      <c r="D494" s="3" t="s">
        <v>14</v>
      </c>
      <c r="E494" s="3">
        <v>0.494691</v>
      </c>
      <c r="F494" s="3">
        <v>-0.00967564</v>
      </c>
      <c r="G494" s="3">
        <v>0.00176741</v>
      </c>
      <c r="H494" s="5">
        <v>4.39997e-8</v>
      </c>
      <c r="I494" s="3">
        <v>462630</v>
      </c>
      <c r="J494" s="3">
        <f t="shared" si="28"/>
        <v>6.4777302893489e-5</v>
      </c>
      <c r="K494" s="3">
        <f t="shared" si="29"/>
        <v>29.9697354416394</v>
      </c>
    </row>
    <row r="495" ht="13.85" spans="1:11">
      <c r="A495" s="3">
        <v>19</v>
      </c>
      <c r="B495" s="3" t="s">
        <v>478</v>
      </c>
      <c r="C495" s="3" t="s">
        <v>16</v>
      </c>
      <c r="D495" s="3" t="s">
        <v>18</v>
      </c>
      <c r="E495" s="3">
        <v>0.26336</v>
      </c>
      <c r="F495" s="3">
        <v>0.0113408</v>
      </c>
      <c r="G495" s="3">
        <v>0.00199794</v>
      </c>
      <c r="H495" s="5">
        <v>1.40001e-8</v>
      </c>
      <c r="I495" s="3">
        <v>462630</v>
      </c>
      <c r="J495" s="3">
        <f t="shared" si="28"/>
        <v>6.96399518630258e-5</v>
      </c>
      <c r="K495" s="3">
        <f t="shared" si="29"/>
        <v>32.2196354243479</v>
      </c>
    </row>
    <row r="496" ht="13.85" spans="1:11">
      <c r="A496" s="3">
        <v>20</v>
      </c>
      <c r="B496" s="3" t="s">
        <v>479</v>
      </c>
      <c r="C496" s="3" t="s">
        <v>18</v>
      </c>
      <c r="D496" s="3" t="s">
        <v>16</v>
      </c>
      <c r="E496" s="3">
        <v>0.620997</v>
      </c>
      <c r="F496" s="3">
        <v>-0.0168372</v>
      </c>
      <c r="G496" s="3">
        <v>0.00181724</v>
      </c>
      <c r="H496" s="5">
        <v>1.9002e-20</v>
      </c>
      <c r="I496" s="3">
        <v>462630</v>
      </c>
      <c r="J496" s="3">
        <f t="shared" si="28"/>
        <v>0.000185524296935171</v>
      </c>
      <c r="K496" s="3">
        <f t="shared" si="29"/>
        <v>85.8446607128487</v>
      </c>
    </row>
    <row r="497" ht="13.85" spans="1:11">
      <c r="A497" s="3">
        <v>21</v>
      </c>
      <c r="B497" s="3" t="s">
        <v>480</v>
      </c>
      <c r="C497" s="3" t="s">
        <v>13</v>
      </c>
      <c r="D497" s="3" t="s">
        <v>18</v>
      </c>
      <c r="E497" s="3">
        <v>0.616712</v>
      </c>
      <c r="F497" s="3">
        <v>0.016712</v>
      </c>
      <c r="G497" s="3">
        <v>0.00181467</v>
      </c>
      <c r="H497" s="5">
        <v>3.29989e-20</v>
      </c>
      <c r="I497" s="3">
        <v>462630</v>
      </c>
      <c r="J497" s="3">
        <f t="shared" si="28"/>
        <v>0.000183293950713728</v>
      </c>
      <c r="K497" s="3">
        <f t="shared" si="29"/>
        <v>84.8124594415513</v>
      </c>
    </row>
    <row r="498" ht="13.85" spans="1:11">
      <c r="A498" s="3">
        <v>22</v>
      </c>
      <c r="B498" s="3" t="s">
        <v>481</v>
      </c>
      <c r="C498" s="3" t="s">
        <v>13</v>
      </c>
      <c r="D498" s="3" t="s">
        <v>14</v>
      </c>
      <c r="E498" s="3">
        <v>0.789193</v>
      </c>
      <c r="F498" s="3">
        <v>0.0280118</v>
      </c>
      <c r="G498" s="3">
        <v>0.00215956</v>
      </c>
      <c r="H498" s="5">
        <v>1.80011e-38</v>
      </c>
      <c r="I498" s="3">
        <v>462630</v>
      </c>
      <c r="J498" s="3">
        <f t="shared" si="28"/>
        <v>0.000363546340657158</v>
      </c>
      <c r="K498" s="3">
        <f t="shared" si="29"/>
        <v>168.247882387505</v>
      </c>
    </row>
    <row r="499" ht="13.85" spans="1:11">
      <c r="A499" s="3">
        <v>23</v>
      </c>
      <c r="B499" s="3" t="s">
        <v>482</v>
      </c>
      <c r="C499" s="3" t="s">
        <v>13</v>
      </c>
      <c r="D499" s="3" t="s">
        <v>14</v>
      </c>
      <c r="E499" s="3">
        <v>0.381434</v>
      </c>
      <c r="F499" s="3">
        <v>-0.0103509</v>
      </c>
      <c r="G499" s="3">
        <v>0.00181415</v>
      </c>
      <c r="H499" s="5">
        <v>1.2e-8</v>
      </c>
      <c r="I499" s="3">
        <v>462630</v>
      </c>
      <c r="J499" s="3">
        <f t="shared" si="28"/>
        <v>7.03631847694735e-5</v>
      </c>
      <c r="K499" s="3">
        <f t="shared" si="29"/>
        <v>32.5542700656516</v>
      </c>
    </row>
    <row r="500" ht="13.85" spans="1:11">
      <c r="A500" s="3">
        <v>24</v>
      </c>
      <c r="B500" s="3" t="s">
        <v>483</v>
      </c>
      <c r="C500" s="3" t="s">
        <v>18</v>
      </c>
      <c r="D500" s="3" t="s">
        <v>16</v>
      </c>
      <c r="E500" s="3">
        <v>0.336413</v>
      </c>
      <c r="F500" s="3">
        <v>0.0156881</v>
      </c>
      <c r="G500" s="3">
        <v>0.00187874</v>
      </c>
      <c r="H500" s="5">
        <v>6.79986e-17</v>
      </c>
      <c r="I500" s="3">
        <v>462630</v>
      </c>
      <c r="J500" s="3">
        <f t="shared" si="28"/>
        <v>0.000150698208613608</v>
      </c>
      <c r="K500" s="3">
        <f t="shared" si="29"/>
        <v>69.7277186967946</v>
      </c>
    </row>
    <row r="501" ht="13.85" spans="1:11">
      <c r="A501" s="3">
        <v>25</v>
      </c>
      <c r="B501" s="3" t="s">
        <v>484</v>
      </c>
      <c r="C501" s="3" t="s">
        <v>18</v>
      </c>
      <c r="D501" s="3" t="s">
        <v>16</v>
      </c>
      <c r="E501" s="3">
        <v>0.171903</v>
      </c>
      <c r="F501" s="3">
        <v>0.0189528</v>
      </c>
      <c r="G501" s="3">
        <v>0.00234421</v>
      </c>
      <c r="H501" s="5">
        <v>6.20012e-16</v>
      </c>
      <c r="I501" s="3">
        <v>462630</v>
      </c>
      <c r="J501" s="3">
        <f t="shared" si="28"/>
        <v>0.000141272809065984</v>
      </c>
      <c r="K501" s="3">
        <f t="shared" si="29"/>
        <v>65.3659915498219</v>
      </c>
    </row>
    <row r="502" ht="13.85" spans="1:11">
      <c r="A502" s="3">
        <v>26</v>
      </c>
      <c r="B502" s="3" t="s">
        <v>485</v>
      </c>
      <c r="C502" s="3" t="s">
        <v>18</v>
      </c>
      <c r="D502" s="3" t="s">
        <v>14</v>
      </c>
      <c r="E502" s="3">
        <v>0.243664</v>
      </c>
      <c r="F502" s="3">
        <v>0.0114509</v>
      </c>
      <c r="G502" s="3">
        <v>0.0020521</v>
      </c>
      <c r="H502" s="5">
        <v>2.39999e-8</v>
      </c>
      <c r="I502" s="3">
        <v>462630</v>
      </c>
      <c r="J502" s="3">
        <f t="shared" si="28"/>
        <v>6.73006381298022e-5</v>
      </c>
      <c r="K502" s="3">
        <f t="shared" si="29"/>
        <v>31.1372551738569</v>
      </c>
    </row>
    <row r="503" ht="13.85" spans="1:11">
      <c r="A503" s="3">
        <v>27</v>
      </c>
      <c r="B503" s="3" t="s">
        <v>486</v>
      </c>
      <c r="C503" s="3" t="s">
        <v>13</v>
      </c>
      <c r="D503" s="3" t="s">
        <v>16</v>
      </c>
      <c r="E503" s="3">
        <v>0.432321</v>
      </c>
      <c r="F503" s="3">
        <v>-0.0120324</v>
      </c>
      <c r="G503" s="3">
        <v>0.00177553</v>
      </c>
      <c r="H503" s="5">
        <v>1.20005e-11</v>
      </c>
      <c r="I503" s="3">
        <v>462630</v>
      </c>
      <c r="J503" s="3">
        <f t="shared" si="28"/>
        <v>9.92593874514053e-5</v>
      </c>
      <c r="K503" s="3">
        <f t="shared" si="29"/>
        <v>45.924730358473</v>
      </c>
    </row>
    <row r="504" ht="13.85" spans="1:11">
      <c r="A504" s="3">
        <v>28</v>
      </c>
      <c r="B504" s="3" t="s">
        <v>487</v>
      </c>
      <c r="C504" s="3" t="s">
        <v>14</v>
      </c>
      <c r="D504" s="3" t="s">
        <v>13</v>
      </c>
      <c r="E504" s="3">
        <v>0.105016</v>
      </c>
      <c r="F504" s="3">
        <v>0.0167058</v>
      </c>
      <c r="G504" s="3">
        <v>0.0028892</v>
      </c>
      <c r="H504" s="5">
        <v>7.39997e-9</v>
      </c>
      <c r="I504" s="3">
        <v>462630</v>
      </c>
      <c r="J504" s="3">
        <f t="shared" si="28"/>
        <v>7.22626970867962e-5</v>
      </c>
      <c r="K504" s="3">
        <f t="shared" si="29"/>
        <v>33.4331629984007</v>
      </c>
    </row>
    <row r="505" ht="13.85" spans="1:11">
      <c r="A505" s="3">
        <v>29</v>
      </c>
      <c r="B505" s="3" t="s">
        <v>488</v>
      </c>
      <c r="C505" s="3" t="s">
        <v>18</v>
      </c>
      <c r="D505" s="3" t="s">
        <v>14</v>
      </c>
      <c r="E505" s="3">
        <v>0.631504</v>
      </c>
      <c r="F505" s="3">
        <v>-0.0142051</v>
      </c>
      <c r="G505" s="3">
        <v>0.00183062</v>
      </c>
      <c r="H505" s="5">
        <v>8.49963e-15</v>
      </c>
      <c r="I505" s="3">
        <v>462630</v>
      </c>
      <c r="J505" s="3">
        <f t="shared" si="28"/>
        <v>0.000130137323844218</v>
      </c>
      <c r="K505" s="3">
        <f t="shared" si="29"/>
        <v>60.2130058148404</v>
      </c>
    </row>
    <row r="506" ht="13.85" spans="1:11">
      <c r="A506" s="3">
        <v>30</v>
      </c>
      <c r="B506" s="3" t="s">
        <v>489</v>
      </c>
      <c r="C506" s="3" t="s">
        <v>14</v>
      </c>
      <c r="D506" s="3" t="s">
        <v>13</v>
      </c>
      <c r="E506" s="3">
        <v>0.395273</v>
      </c>
      <c r="F506" s="3">
        <v>-0.0125967</v>
      </c>
      <c r="G506" s="3">
        <v>0.00180133</v>
      </c>
      <c r="H506" s="5">
        <v>2.70023e-12</v>
      </c>
      <c r="I506" s="3">
        <v>462630</v>
      </c>
      <c r="J506" s="3">
        <f t="shared" si="28"/>
        <v>0.000105693264652136</v>
      </c>
      <c r="K506" s="3">
        <f t="shared" si="29"/>
        <v>48.9018322337848</v>
      </c>
    </row>
    <row r="507" ht="13.85" spans="1:11">
      <c r="A507" s="3">
        <v>31</v>
      </c>
      <c r="B507" s="3" t="s">
        <v>490</v>
      </c>
      <c r="C507" s="3" t="s">
        <v>18</v>
      </c>
      <c r="D507" s="3" t="s">
        <v>14</v>
      </c>
      <c r="E507" s="3">
        <v>0.23366</v>
      </c>
      <c r="F507" s="3">
        <v>0.0146672</v>
      </c>
      <c r="G507" s="3">
        <v>0.0020816</v>
      </c>
      <c r="H507" s="5">
        <v>1.80011e-12</v>
      </c>
      <c r="I507" s="3">
        <v>462630</v>
      </c>
      <c r="J507" s="3">
        <f t="shared" si="28"/>
        <v>0.000107304880015046</v>
      </c>
      <c r="K507" s="3">
        <f t="shared" si="29"/>
        <v>49.6475694580843</v>
      </c>
    </row>
    <row r="508" ht="13.85" spans="1:11">
      <c r="A508" s="3">
        <v>32</v>
      </c>
      <c r="B508" s="3" t="s">
        <v>491</v>
      </c>
      <c r="C508" s="3" t="s">
        <v>14</v>
      </c>
      <c r="D508" s="3" t="s">
        <v>13</v>
      </c>
      <c r="E508" s="3">
        <v>0.409195</v>
      </c>
      <c r="F508" s="3">
        <v>-0.0116397</v>
      </c>
      <c r="G508" s="3">
        <v>0.00180121</v>
      </c>
      <c r="H508" s="5">
        <v>1e-10</v>
      </c>
      <c r="I508" s="3">
        <v>462630</v>
      </c>
      <c r="J508" s="3">
        <f t="shared" si="28"/>
        <v>9.02572055709847e-5</v>
      </c>
      <c r="K508" s="3">
        <f t="shared" si="29"/>
        <v>41.7592795747746</v>
      </c>
    </row>
    <row r="509" ht="13.85" spans="1:11">
      <c r="A509" s="3">
        <v>33</v>
      </c>
      <c r="B509" s="3" t="s">
        <v>492</v>
      </c>
      <c r="C509" s="3" t="s">
        <v>14</v>
      </c>
      <c r="D509" s="3" t="s">
        <v>13</v>
      </c>
      <c r="E509" s="3">
        <v>0.601276</v>
      </c>
      <c r="F509" s="3">
        <v>0.011667</v>
      </c>
      <c r="G509" s="3">
        <v>0.00180763</v>
      </c>
      <c r="H509" s="5">
        <v>1.09999e-10</v>
      </c>
      <c r="I509" s="3">
        <v>462630</v>
      </c>
      <c r="J509" s="3">
        <f t="shared" si="28"/>
        <v>9.00381199751406e-5</v>
      </c>
      <c r="K509" s="3">
        <f t="shared" si="29"/>
        <v>41.6579061674128</v>
      </c>
    </row>
    <row r="510" ht="13.85" spans="1:11">
      <c r="A510" s="3">
        <v>34</v>
      </c>
      <c r="B510" s="3" t="s">
        <v>493</v>
      </c>
      <c r="C510" s="3" t="s">
        <v>13</v>
      </c>
      <c r="D510" s="3" t="s">
        <v>14</v>
      </c>
      <c r="E510" s="3">
        <v>0.140896</v>
      </c>
      <c r="F510" s="3">
        <v>0.0150976</v>
      </c>
      <c r="G510" s="3">
        <v>0.00253007</v>
      </c>
      <c r="H510" s="5">
        <v>2.39999e-9</v>
      </c>
      <c r="I510" s="3">
        <v>462630</v>
      </c>
      <c r="J510" s="3">
        <f t="shared" si="28"/>
        <v>7.69632746215542e-5</v>
      </c>
      <c r="K510" s="3">
        <f t="shared" si="29"/>
        <v>35.6081063280865</v>
      </c>
    </row>
    <row r="511" ht="13.85" spans="1:11">
      <c r="A511" s="3">
        <v>35</v>
      </c>
      <c r="B511" s="3" t="s">
        <v>494</v>
      </c>
      <c r="C511" s="3" t="s">
        <v>14</v>
      </c>
      <c r="D511" s="3" t="s">
        <v>13</v>
      </c>
      <c r="E511" s="3">
        <v>0.542868</v>
      </c>
      <c r="F511" s="3">
        <v>0.010095</v>
      </c>
      <c r="G511" s="3">
        <v>0.00181871</v>
      </c>
      <c r="H511" s="5">
        <v>2.80001e-8</v>
      </c>
      <c r="I511" s="3">
        <v>462630</v>
      </c>
      <c r="J511" s="3">
        <f t="shared" si="28"/>
        <v>6.65921479849136e-5</v>
      </c>
      <c r="K511" s="3">
        <f t="shared" si="29"/>
        <v>30.8094439050124</v>
      </c>
    </row>
    <row r="512" ht="13.85" spans="1:11">
      <c r="A512" s="3">
        <v>36</v>
      </c>
      <c r="B512" s="3" t="s">
        <v>495</v>
      </c>
      <c r="C512" s="3" t="s">
        <v>14</v>
      </c>
      <c r="D512" s="3" t="s">
        <v>13</v>
      </c>
      <c r="E512" s="3">
        <v>0.249954</v>
      </c>
      <c r="F512" s="3">
        <v>-0.0113326</v>
      </c>
      <c r="G512" s="3">
        <v>0.00204164</v>
      </c>
      <c r="H512" s="5">
        <v>2.80001e-8</v>
      </c>
      <c r="I512" s="3">
        <v>462630</v>
      </c>
      <c r="J512" s="3">
        <f t="shared" si="28"/>
        <v>6.65944557317317e-5</v>
      </c>
      <c r="K512" s="3">
        <f t="shared" si="29"/>
        <v>30.8105116755154</v>
      </c>
    </row>
    <row r="513" ht="13.85" spans="1:11">
      <c r="A513" s="3">
        <v>37</v>
      </c>
      <c r="B513" s="3" t="s">
        <v>496</v>
      </c>
      <c r="C513" s="3" t="s">
        <v>16</v>
      </c>
      <c r="D513" s="3" t="s">
        <v>18</v>
      </c>
      <c r="E513" s="3">
        <v>0.220413</v>
      </c>
      <c r="F513" s="3">
        <v>-0.0126193</v>
      </c>
      <c r="G513" s="3">
        <v>0.00212752</v>
      </c>
      <c r="H513" s="5">
        <v>2.99999e-9</v>
      </c>
      <c r="I513" s="3">
        <v>462630</v>
      </c>
      <c r="J513" s="3">
        <f t="shared" si="28"/>
        <v>7.60425039853478e-5</v>
      </c>
      <c r="K513" s="3">
        <f t="shared" si="29"/>
        <v>35.1820668661934</v>
      </c>
    </row>
    <row r="514" ht="13.85" spans="1:11">
      <c r="A514" s="3">
        <v>38</v>
      </c>
      <c r="B514" s="3" t="s">
        <v>497</v>
      </c>
      <c r="C514" s="3" t="s">
        <v>16</v>
      </c>
      <c r="D514" s="3" t="s">
        <v>18</v>
      </c>
      <c r="E514" s="3">
        <v>0.222971</v>
      </c>
      <c r="F514" s="3">
        <v>-0.0274145</v>
      </c>
      <c r="G514" s="3">
        <v>0.00211762</v>
      </c>
      <c r="H514" s="5">
        <v>2.49977e-38</v>
      </c>
      <c r="I514" s="3">
        <v>462630</v>
      </c>
      <c r="J514" s="3">
        <f t="shared" si="28"/>
        <v>0.000362137504095227</v>
      </c>
      <c r="K514" s="3">
        <f t="shared" si="29"/>
        <v>167.595641912026</v>
      </c>
    </row>
    <row r="515" ht="13.85" spans="1:11">
      <c r="A515" s="3">
        <v>39</v>
      </c>
      <c r="B515" s="3" t="s">
        <v>498</v>
      </c>
      <c r="C515" s="3" t="s">
        <v>16</v>
      </c>
      <c r="D515" s="3" t="s">
        <v>13</v>
      </c>
      <c r="E515" s="3">
        <v>0.305451</v>
      </c>
      <c r="F515" s="3">
        <v>0.0159938</v>
      </c>
      <c r="G515" s="3">
        <v>0.00192468</v>
      </c>
      <c r="H515" s="5">
        <v>9.60064e-17</v>
      </c>
      <c r="I515" s="3">
        <v>462630</v>
      </c>
      <c r="J515" s="3">
        <f t="shared" si="28"/>
        <v>0.00014924082591171</v>
      </c>
      <c r="K515" s="3">
        <f t="shared" si="29"/>
        <v>69.0532903799709</v>
      </c>
    </row>
    <row r="516" ht="13.85" spans="1:11">
      <c r="A516" s="3">
        <v>40</v>
      </c>
      <c r="B516" s="3" t="s">
        <v>499</v>
      </c>
      <c r="C516" s="3" t="s">
        <v>18</v>
      </c>
      <c r="D516" s="3" t="s">
        <v>16</v>
      </c>
      <c r="E516" s="3">
        <v>0.493871</v>
      </c>
      <c r="F516" s="3">
        <v>-0.0120839</v>
      </c>
      <c r="G516" s="3">
        <v>0.00177315</v>
      </c>
      <c r="H516" s="5">
        <v>9.3994e-12</v>
      </c>
      <c r="I516" s="3">
        <v>462630</v>
      </c>
      <c r="J516" s="3">
        <f t="shared" si="28"/>
        <v>0.000100379702462225</v>
      </c>
      <c r="K516" s="3">
        <f t="shared" si="29"/>
        <v>46.4431229375563</v>
      </c>
    </row>
    <row r="517" ht="13.85" spans="1:11">
      <c r="A517" s="3">
        <v>41</v>
      </c>
      <c r="B517" s="3" t="s">
        <v>500</v>
      </c>
      <c r="C517" s="3" t="s">
        <v>13</v>
      </c>
      <c r="D517" s="3" t="s">
        <v>14</v>
      </c>
      <c r="E517" s="3">
        <v>0.659939</v>
      </c>
      <c r="F517" s="3">
        <v>-0.0102255</v>
      </c>
      <c r="G517" s="3">
        <v>0.00186117</v>
      </c>
      <c r="H517" s="5">
        <v>3.89996e-8</v>
      </c>
      <c r="I517" s="3">
        <v>462630</v>
      </c>
      <c r="J517" s="3">
        <f t="shared" si="28"/>
        <v>6.52431455535797e-5</v>
      </c>
      <c r="K517" s="3">
        <f t="shared" si="29"/>
        <v>30.185275323473</v>
      </c>
    </row>
    <row r="518" ht="13.85" spans="1:11">
      <c r="A518" s="3">
        <v>42</v>
      </c>
      <c r="B518" s="3" t="s">
        <v>501</v>
      </c>
      <c r="C518" s="3" t="s">
        <v>16</v>
      </c>
      <c r="D518" s="3" t="s">
        <v>18</v>
      </c>
      <c r="E518" s="3">
        <v>0.691882</v>
      </c>
      <c r="F518" s="3">
        <v>0.0106552</v>
      </c>
      <c r="G518" s="3">
        <v>0.00192298</v>
      </c>
      <c r="H518" s="5">
        <v>2.99999e-8</v>
      </c>
      <c r="I518" s="3">
        <v>462630</v>
      </c>
      <c r="J518" s="3">
        <f t="shared" si="28"/>
        <v>6.63607161437565e-5</v>
      </c>
      <c r="K518" s="3">
        <f t="shared" si="29"/>
        <v>30.7023628189378</v>
      </c>
    </row>
    <row r="519" ht="13.85" spans="1:11">
      <c r="A519" s="3">
        <v>43</v>
      </c>
      <c r="B519" s="3" t="s">
        <v>502</v>
      </c>
      <c r="C519" s="3" t="s">
        <v>13</v>
      </c>
      <c r="D519" s="3" t="s">
        <v>14</v>
      </c>
      <c r="E519" s="3">
        <v>0.379691</v>
      </c>
      <c r="F519" s="3">
        <v>0.0122937</v>
      </c>
      <c r="G519" s="3">
        <v>0.00181648</v>
      </c>
      <c r="H519" s="5">
        <v>1.29987e-11</v>
      </c>
      <c r="I519" s="3">
        <v>462630</v>
      </c>
      <c r="J519" s="3">
        <f t="shared" si="28"/>
        <v>9.89981758868159e-5</v>
      </c>
      <c r="K519" s="3">
        <f t="shared" si="29"/>
        <v>45.8038626130131</v>
      </c>
    </row>
    <row r="520" ht="13.85" spans="1:11">
      <c r="A520" s="3">
        <v>44</v>
      </c>
      <c r="B520" s="3" t="s">
        <v>503</v>
      </c>
      <c r="C520" s="3" t="s">
        <v>13</v>
      </c>
      <c r="D520" s="3" t="s">
        <v>18</v>
      </c>
      <c r="E520" s="3">
        <v>0.636126</v>
      </c>
      <c r="F520" s="3">
        <v>0.0126757</v>
      </c>
      <c r="G520" s="3">
        <v>0.00183649</v>
      </c>
      <c r="H520" s="5">
        <v>5.10035e-12</v>
      </c>
      <c r="I520" s="3">
        <v>462630</v>
      </c>
      <c r="J520" s="3">
        <f t="shared" si="28"/>
        <v>0.000102964675981842</v>
      </c>
      <c r="K520" s="3">
        <f t="shared" si="29"/>
        <v>47.639247279788</v>
      </c>
    </row>
    <row r="521" ht="13.85" spans="1:11">
      <c r="A521" s="3">
        <v>45</v>
      </c>
      <c r="B521" s="3" t="s">
        <v>504</v>
      </c>
      <c r="C521" s="3" t="s">
        <v>14</v>
      </c>
      <c r="D521" s="3" t="s">
        <v>13</v>
      </c>
      <c r="E521" s="3">
        <v>0.683186</v>
      </c>
      <c r="F521" s="3">
        <v>-0.0176416</v>
      </c>
      <c r="G521" s="3">
        <v>0.00190008</v>
      </c>
      <c r="H521" s="5">
        <v>1.59993e-20</v>
      </c>
      <c r="I521" s="3">
        <v>462630</v>
      </c>
      <c r="J521" s="3">
        <f t="shared" si="28"/>
        <v>0.000186301975020304</v>
      </c>
      <c r="K521" s="3">
        <f t="shared" si="29"/>
        <v>86.2045701813738</v>
      </c>
    </row>
    <row r="522" ht="13.85" spans="1:11">
      <c r="A522" s="3">
        <v>46</v>
      </c>
      <c r="B522" s="3" t="s">
        <v>505</v>
      </c>
      <c r="C522" s="3" t="s">
        <v>18</v>
      </c>
      <c r="D522" s="3" t="s">
        <v>14</v>
      </c>
      <c r="E522" s="3">
        <v>0.492981</v>
      </c>
      <c r="F522" s="3">
        <v>-0.0116787</v>
      </c>
      <c r="G522" s="3">
        <v>0.00176162</v>
      </c>
      <c r="H522" s="5">
        <v>3.40017e-11</v>
      </c>
      <c r="I522" s="3">
        <v>462630</v>
      </c>
      <c r="J522" s="3">
        <f t="shared" si="28"/>
        <v>9.49925381372319e-5</v>
      </c>
      <c r="K522" s="3">
        <f t="shared" si="29"/>
        <v>43.9503828917743</v>
      </c>
    </row>
    <row r="523" ht="13.85" spans="1:11">
      <c r="A523" s="3">
        <v>47</v>
      </c>
      <c r="B523" s="3" t="s">
        <v>506</v>
      </c>
      <c r="C523" s="3" t="s">
        <v>16</v>
      </c>
      <c r="D523" s="3" t="s">
        <v>14</v>
      </c>
      <c r="E523" s="3">
        <v>0.08461</v>
      </c>
      <c r="F523" s="3">
        <v>0.0259587</v>
      </c>
      <c r="G523" s="3">
        <v>0.00320749</v>
      </c>
      <c r="H523" s="5">
        <v>5.79963e-16</v>
      </c>
      <c r="I523" s="3">
        <v>462630</v>
      </c>
      <c r="J523" s="3">
        <f t="shared" si="28"/>
        <v>0.000141559813508152</v>
      </c>
      <c r="K523" s="3">
        <f t="shared" si="29"/>
        <v>65.4988054023272</v>
      </c>
    </row>
    <row r="524" ht="13.85" spans="1:11">
      <c r="A524" s="3">
        <v>48</v>
      </c>
      <c r="B524" s="3" t="s">
        <v>507</v>
      </c>
      <c r="C524" s="3" t="s">
        <v>16</v>
      </c>
      <c r="D524" s="3" t="s">
        <v>18</v>
      </c>
      <c r="E524" s="3">
        <v>0.255885</v>
      </c>
      <c r="F524" s="3">
        <v>-0.0111709</v>
      </c>
      <c r="G524" s="3">
        <v>0.0020305</v>
      </c>
      <c r="H524" s="5">
        <v>3.79997e-8</v>
      </c>
      <c r="I524" s="3">
        <v>462630</v>
      </c>
      <c r="J524" s="3">
        <f t="shared" si="28"/>
        <v>6.54196379578922e-5</v>
      </c>
      <c r="K524" s="3">
        <f t="shared" si="29"/>
        <v>30.2669363212</v>
      </c>
    </row>
    <row r="525" ht="13.85" spans="1:11">
      <c r="A525" s="3">
        <v>49</v>
      </c>
      <c r="B525" s="3" t="s">
        <v>508</v>
      </c>
      <c r="C525" s="3" t="s">
        <v>14</v>
      </c>
      <c r="D525" s="3" t="s">
        <v>13</v>
      </c>
      <c r="E525" s="3">
        <v>0.077319</v>
      </c>
      <c r="F525" s="3">
        <v>-0.0208479</v>
      </c>
      <c r="G525" s="3">
        <v>0.00329942</v>
      </c>
      <c r="H525" s="5">
        <v>2.59998e-10</v>
      </c>
      <c r="I525" s="3">
        <v>462630</v>
      </c>
      <c r="J525" s="3">
        <f t="shared" si="28"/>
        <v>8.62935140836655e-5</v>
      </c>
      <c r="K525" s="3">
        <f t="shared" si="29"/>
        <v>39.9252411228551</v>
      </c>
    </row>
    <row r="526" ht="13.85" spans="1:11">
      <c r="A526" s="3">
        <v>50</v>
      </c>
      <c r="B526" s="3" t="s">
        <v>509</v>
      </c>
      <c r="C526" s="3" t="s">
        <v>13</v>
      </c>
      <c r="D526" s="3" t="s">
        <v>14</v>
      </c>
      <c r="E526" s="3">
        <v>0.401141</v>
      </c>
      <c r="F526" s="3">
        <v>-0.0151014</v>
      </c>
      <c r="G526" s="3">
        <v>0.00180067</v>
      </c>
      <c r="H526" s="5">
        <v>5.00035e-17</v>
      </c>
      <c r="I526" s="3">
        <v>462630</v>
      </c>
      <c r="J526" s="3">
        <f t="shared" si="28"/>
        <v>0.000152007967114413</v>
      </c>
      <c r="K526" s="3">
        <f t="shared" si="29"/>
        <v>70.3338331131974</v>
      </c>
    </row>
    <row r="527" ht="13.85" spans="1:11">
      <c r="A527" s="3">
        <v>51</v>
      </c>
      <c r="B527" s="3" t="s">
        <v>510</v>
      </c>
      <c r="C527" s="3" t="s">
        <v>14</v>
      </c>
      <c r="D527" s="3" t="s">
        <v>13</v>
      </c>
      <c r="E527" s="3">
        <v>0.10619</v>
      </c>
      <c r="F527" s="3">
        <v>0.0232222</v>
      </c>
      <c r="G527" s="3">
        <v>0.00286151</v>
      </c>
      <c r="H527" s="5">
        <v>4.79954e-16</v>
      </c>
      <c r="I527" s="3">
        <v>462630</v>
      </c>
      <c r="J527" s="3">
        <f t="shared" si="28"/>
        <v>0.000142337906315501</v>
      </c>
      <c r="K527" s="3">
        <f t="shared" si="29"/>
        <v>65.8588751373268</v>
      </c>
    </row>
    <row r="528" ht="13.85" spans="1:11">
      <c r="A528" s="3">
        <v>52</v>
      </c>
      <c r="B528" s="3" t="s">
        <v>511</v>
      </c>
      <c r="C528" s="3" t="s">
        <v>14</v>
      </c>
      <c r="D528" s="3" t="s">
        <v>18</v>
      </c>
      <c r="E528" s="3">
        <v>0.753885</v>
      </c>
      <c r="F528" s="3">
        <v>0.0119523</v>
      </c>
      <c r="G528" s="3">
        <v>0.00219119</v>
      </c>
      <c r="H528" s="5">
        <v>4.90004e-8</v>
      </c>
      <c r="I528" s="3">
        <v>462630</v>
      </c>
      <c r="J528" s="3">
        <f t="shared" si="28"/>
        <v>6.43103944977496e-5</v>
      </c>
      <c r="K528" s="3">
        <f t="shared" si="29"/>
        <v>29.7537026580606</v>
      </c>
    </row>
    <row r="529" ht="13.85" spans="1:11">
      <c r="A529" s="3">
        <v>53</v>
      </c>
      <c r="B529" s="3" t="s">
        <v>512</v>
      </c>
      <c r="C529" s="3" t="s">
        <v>14</v>
      </c>
      <c r="D529" s="3" t="s">
        <v>13</v>
      </c>
      <c r="E529" s="3">
        <v>0.552077</v>
      </c>
      <c r="F529" s="3">
        <v>0.0265437</v>
      </c>
      <c r="G529" s="3">
        <v>0.00176998</v>
      </c>
      <c r="H529" s="5">
        <v>7.70016e-51</v>
      </c>
      <c r="I529" s="3">
        <v>462630</v>
      </c>
      <c r="J529" s="3">
        <f t="shared" si="28"/>
        <v>0.000485893778472199</v>
      </c>
      <c r="K529" s="3">
        <f t="shared" si="29"/>
        <v>224.897343166876</v>
      </c>
    </row>
    <row r="530" ht="13.85" spans="1:11">
      <c r="A530" s="3">
        <v>54</v>
      </c>
      <c r="B530" s="3" t="s">
        <v>513</v>
      </c>
      <c r="C530" s="3" t="s">
        <v>18</v>
      </c>
      <c r="D530" s="3" t="s">
        <v>16</v>
      </c>
      <c r="E530" s="3">
        <v>0.136978</v>
      </c>
      <c r="F530" s="3">
        <v>-0.0176809</v>
      </c>
      <c r="G530" s="3">
        <v>0.00254593</v>
      </c>
      <c r="H530" s="5">
        <v>3.80014e-12</v>
      </c>
      <c r="I530" s="3">
        <v>462630</v>
      </c>
      <c r="J530" s="3">
        <f t="shared" si="28"/>
        <v>0.000104240564160407</v>
      </c>
      <c r="K530" s="3">
        <f t="shared" si="29"/>
        <v>48.2296312003665</v>
      </c>
    </row>
    <row r="531" ht="13.85" spans="1:11">
      <c r="A531" s="3">
        <v>55</v>
      </c>
      <c r="B531" s="3" t="s">
        <v>514</v>
      </c>
      <c r="C531" s="3" t="s">
        <v>16</v>
      </c>
      <c r="D531" s="3" t="s">
        <v>18</v>
      </c>
      <c r="E531" s="3">
        <v>0.863856</v>
      </c>
      <c r="F531" s="3">
        <v>-0.0165822</v>
      </c>
      <c r="G531" s="3">
        <v>0.00256949</v>
      </c>
      <c r="H531" s="5">
        <v>1.09999e-10</v>
      </c>
      <c r="I531" s="3">
        <v>462630</v>
      </c>
      <c r="J531" s="3">
        <f t="shared" si="28"/>
        <v>9.00155516358472e-5</v>
      </c>
      <c r="K531" s="3">
        <f t="shared" si="29"/>
        <v>41.6474635415936</v>
      </c>
    </row>
    <row r="532" ht="13.85" spans="1:11">
      <c r="A532" s="3">
        <v>56</v>
      </c>
      <c r="B532" s="3" t="s">
        <v>515</v>
      </c>
      <c r="C532" s="3" t="s">
        <v>16</v>
      </c>
      <c r="D532" s="3" t="s">
        <v>18</v>
      </c>
      <c r="E532" s="3">
        <v>0.520156</v>
      </c>
      <c r="F532" s="3">
        <v>0.00990698</v>
      </c>
      <c r="G532" s="3">
        <v>0.00176579</v>
      </c>
      <c r="H532" s="5">
        <v>2e-8</v>
      </c>
      <c r="I532" s="3">
        <v>462630</v>
      </c>
      <c r="J532" s="3">
        <f t="shared" si="28"/>
        <v>6.80363686683711e-5</v>
      </c>
      <c r="K532" s="3">
        <f t="shared" si="29"/>
        <v>31.4776707907259</v>
      </c>
    </row>
    <row r="533" ht="13.85" spans="1:11">
      <c r="A533" s="3">
        <v>57</v>
      </c>
      <c r="B533" s="3" t="s">
        <v>516</v>
      </c>
      <c r="C533" s="3" t="s">
        <v>16</v>
      </c>
      <c r="D533" s="3" t="s">
        <v>18</v>
      </c>
      <c r="E533" s="3">
        <v>0.787781</v>
      </c>
      <c r="F533" s="3">
        <v>0.0154648</v>
      </c>
      <c r="G533" s="3">
        <v>0.00218013</v>
      </c>
      <c r="H533" s="5">
        <v>1.29987e-12</v>
      </c>
      <c r="I533" s="3">
        <v>462630</v>
      </c>
      <c r="J533" s="3">
        <f t="shared" si="28"/>
        <v>0.000108753391130178</v>
      </c>
      <c r="K533" s="3">
        <f t="shared" si="29"/>
        <v>50.3178360670788</v>
      </c>
    </row>
    <row r="534" ht="13.85" spans="1:11">
      <c r="A534" s="3">
        <v>58</v>
      </c>
      <c r="B534" s="3" t="s">
        <v>517</v>
      </c>
      <c r="C534" s="3" t="s">
        <v>16</v>
      </c>
      <c r="D534" s="3" t="s">
        <v>18</v>
      </c>
      <c r="E534" s="3">
        <v>0.127418</v>
      </c>
      <c r="F534" s="3">
        <v>0.0155012</v>
      </c>
      <c r="G534" s="3">
        <v>0.00264358</v>
      </c>
      <c r="H534" s="5">
        <v>4.49997e-9</v>
      </c>
      <c r="I534" s="3">
        <v>462630</v>
      </c>
      <c r="J534" s="3">
        <f t="shared" si="28"/>
        <v>7.43155431566896e-5</v>
      </c>
      <c r="K534" s="3">
        <f t="shared" si="29"/>
        <v>34.3830062912809</v>
      </c>
    </row>
    <row r="535" ht="13.85" spans="1:11">
      <c r="A535" s="3">
        <v>59</v>
      </c>
      <c r="B535" s="3" t="s">
        <v>518</v>
      </c>
      <c r="C535" s="3" t="s">
        <v>14</v>
      </c>
      <c r="D535" s="3" t="s">
        <v>13</v>
      </c>
      <c r="E535" s="3">
        <v>0.414681</v>
      </c>
      <c r="F535" s="3">
        <v>0.0143673</v>
      </c>
      <c r="G535" s="3">
        <v>0.00179338</v>
      </c>
      <c r="H535" s="5">
        <v>1.10002e-15</v>
      </c>
      <c r="I535" s="3">
        <v>462630</v>
      </c>
      <c r="J535" s="3">
        <f t="shared" si="28"/>
        <v>0.000138711235060262</v>
      </c>
      <c r="K535" s="3">
        <f t="shared" si="29"/>
        <v>64.1806038242824</v>
      </c>
    </row>
    <row r="536" ht="13.85" spans="1:11">
      <c r="A536" s="3">
        <v>60</v>
      </c>
      <c r="B536" s="3" t="s">
        <v>519</v>
      </c>
      <c r="C536" s="3" t="s">
        <v>14</v>
      </c>
      <c r="D536" s="3" t="s">
        <v>13</v>
      </c>
      <c r="E536" s="3">
        <v>0.384538</v>
      </c>
      <c r="F536" s="3">
        <v>-0.0118468</v>
      </c>
      <c r="G536" s="3">
        <v>0.00181578</v>
      </c>
      <c r="H536" s="5">
        <v>6.79986e-11</v>
      </c>
      <c r="I536" s="3">
        <v>462630</v>
      </c>
      <c r="J536" s="3">
        <f t="shared" si="28"/>
        <v>9.20029826043084e-5</v>
      </c>
      <c r="K536" s="3">
        <f t="shared" si="29"/>
        <v>42.567072133863</v>
      </c>
    </row>
    <row r="537" ht="13.85" spans="1:11">
      <c r="A537" s="3">
        <v>61</v>
      </c>
      <c r="B537" s="3" t="s">
        <v>520</v>
      </c>
      <c r="C537" s="3" t="s">
        <v>14</v>
      </c>
      <c r="D537" s="3" t="s">
        <v>16</v>
      </c>
      <c r="E537" s="3">
        <v>0.388225</v>
      </c>
      <c r="F537" s="3">
        <v>-0.0101193</v>
      </c>
      <c r="G537" s="3">
        <v>0.00181012</v>
      </c>
      <c r="H537" s="5">
        <v>2.30001e-8</v>
      </c>
      <c r="I537" s="3">
        <v>462630</v>
      </c>
      <c r="J537" s="3">
        <f t="shared" si="28"/>
        <v>6.75496463279086e-5</v>
      </c>
      <c r="K537" s="3">
        <f t="shared" si="29"/>
        <v>31.2524688746071</v>
      </c>
    </row>
    <row r="538" ht="13.85" spans="1:11">
      <c r="A538" s="3">
        <v>62</v>
      </c>
      <c r="B538" s="3" t="s">
        <v>521</v>
      </c>
      <c r="C538" s="3" t="s">
        <v>18</v>
      </c>
      <c r="D538" s="3" t="s">
        <v>16</v>
      </c>
      <c r="E538" s="3">
        <v>0.402787</v>
      </c>
      <c r="F538" s="3">
        <v>-0.0105548</v>
      </c>
      <c r="G538" s="3">
        <v>0.00180004</v>
      </c>
      <c r="H538" s="5">
        <v>4.49997e-9</v>
      </c>
      <c r="I538" s="3">
        <v>462630</v>
      </c>
      <c r="J538" s="3">
        <f t="shared" si="28"/>
        <v>7.43138288054713e-5</v>
      </c>
      <c r="K538" s="3">
        <f t="shared" si="29"/>
        <v>34.3822130665134</v>
      </c>
    </row>
    <row r="539" ht="13.85" spans="1:11">
      <c r="A539" s="3">
        <v>63</v>
      </c>
      <c r="B539" s="3" t="s">
        <v>522</v>
      </c>
      <c r="C539" s="3" t="s">
        <v>14</v>
      </c>
      <c r="D539" s="3" t="s">
        <v>13</v>
      </c>
      <c r="E539" s="3">
        <v>0.294358</v>
      </c>
      <c r="F539" s="3">
        <v>0.0114406</v>
      </c>
      <c r="G539" s="3">
        <v>0.00193424</v>
      </c>
      <c r="H539" s="5">
        <v>3.29997e-9</v>
      </c>
      <c r="I539" s="3">
        <v>462630</v>
      </c>
      <c r="J539" s="3">
        <f t="shared" si="28"/>
        <v>7.5615399346394e-5</v>
      </c>
      <c r="K539" s="3">
        <f t="shared" si="29"/>
        <v>34.9844463317038</v>
      </c>
    </row>
    <row r="540" ht="13.85" spans="1:11">
      <c r="A540" s="3">
        <v>64</v>
      </c>
      <c r="B540" s="3" t="s">
        <v>523</v>
      </c>
      <c r="C540" s="3" t="s">
        <v>18</v>
      </c>
      <c r="D540" s="3" t="s">
        <v>16</v>
      </c>
      <c r="E540" s="3">
        <v>0.391888</v>
      </c>
      <c r="F540" s="3">
        <v>-0.0172775</v>
      </c>
      <c r="G540" s="3">
        <v>0.00180773</v>
      </c>
      <c r="H540" s="5">
        <v>1.20005e-21</v>
      </c>
      <c r="I540" s="3">
        <v>462630</v>
      </c>
      <c r="J540" s="3">
        <f t="shared" si="28"/>
        <v>0.000197412722076263</v>
      </c>
      <c r="K540" s="3">
        <f t="shared" si="29"/>
        <v>91.3466857865911</v>
      </c>
    </row>
    <row r="541" ht="13.85" spans="1:11">
      <c r="A541" s="3">
        <v>65</v>
      </c>
      <c r="B541" s="3" t="s">
        <v>524</v>
      </c>
      <c r="C541" s="3" t="s">
        <v>18</v>
      </c>
      <c r="D541" s="3" t="s">
        <v>16</v>
      </c>
      <c r="E541" s="3">
        <v>0.481851</v>
      </c>
      <c r="F541" s="3">
        <v>0.0127146</v>
      </c>
      <c r="G541" s="3">
        <v>0.00177265</v>
      </c>
      <c r="H541" s="5">
        <v>7.39946e-13</v>
      </c>
      <c r="I541" s="3">
        <v>462630</v>
      </c>
      <c r="J541" s="3">
        <f t="shared" ref="J541:J582" si="30">F541^2/(F541^2+(G541^2*I541))</f>
        <v>0.000111192969520588</v>
      </c>
      <c r="K541" s="3">
        <f t="shared" ref="K541:K582" si="31">(J541*(I541-2))/(1-J541)</f>
        <v>51.4467016148953</v>
      </c>
    </row>
    <row r="542" ht="13.85" spans="1:11">
      <c r="A542" s="3">
        <v>66</v>
      </c>
      <c r="B542" s="3" t="s">
        <v>525</v>
      </c>
      <c r="C542" s="3" t="s">
        <v>16</v>
      </c>
      <c r="D542" s="3" t="s">
        <v>13</v>
      </c>
      <c r="E542" s="3">
        <v>0.635537</v>
      </c>
      <c r="F542" s="3">
        <v>-0.0113624</v>
      </c>
      <c r="G542" s="3">
        <v>0.001843</v>
      </c>
      <c r="H542" s="5">
        <v>7.00003e-10</v>
      </c>
      <c r="I542" s="3">
        <v>462630</v>
      </c>
      <c r="J542" s="3">
        <f t="shared" si="30"/>
        <v>8.2152352811982e-5</v>
      </c>
      <c r="K542" s="3">
        <f t="shared" si="31"/>
        <v>38.0091012137946</v>
      </c>
    </row>
    <row r="543" ht="13.85" spans="1:11">
      <c r="A543" s="3">
        <v>67</v>
      </c>
      <c r="B543" s="3" t="s">
        <v>526</v>
      </c>
      <c r="C543" s="3" t="s">
        <v>14</v>
      </c>
      <c r="D543" s="3" t="s">
        <v>13</v>
      </c>
      <c r="E543" s="3">
        <v>0.559523</v>
      </c>
      <c r="F543" s="3">
        <v>0.012589</v>
      </c>
      <c r="G543" s="3">
        <v>0.0017806</v>
      </c>
      <c r="H543" s="5">
        <v>1.50003e-12</v>
      </c>
      <c r="I543" s="3">
        <v>462630</v>
      </c>
      <c r="J543" s="3">
        <f t="shared" si="30"/>
        <v>0.000108036129083445</v>
      </c>
      <c r="K543" s="3">
        <f t="shared" si="31"/>
        <v>49.9859386129322</v>
      </c>
    </row>
    <row r="544" ht="13.85" spans="1:11">
      <c r="A544" s="3">
        <v>68</v>
      </c>
      <c r="B544" s="3" t="s">
        <v>527</v>
      </c>
      <c r="C544" s="3" t="s">
        <v>16</v>
      </c>
      <c r="D544" s="3" t="s">
        <v>18</v>
      </c>
      <c r="E544" s="3">
        <v>0.870289</v>
      </c>
      <c r="F544" s="3">
        <v>-0.0152915</v>
      </c>
      <c r="G544" s="3">
        <v>0.00263275</v>
      </c>
      <c r="H544" s="5">
        <v>6.29999e-9</v>
      </c>
      <c r="I544" s="3">
        <v>462630</v>
      </c>
      <c r="J544" s="3">
        <f t="shared" si="30"/>
        <v>7.29147642099329e-5</v>
      </c>
      <c r="K544" s="3">
        <f t="shared" si="31"/>
        <v>33.7348713070998</v>
      </c>
    </row>
    <row r="545" ht="13.85" spans="1:11">
      <c r="A545" s="3">
        <v>69</v>
      </c>
      <c r="B545" s="3" t="s">
        <v>528</v>
      </c>
      <c r="C545" s="3" t="s">
        <v>18</v>
      </c>
      <c r="D545" s="3" t="s">
        <v>16</v>
      </c>
      <c r="E545" s="3">
        <v>0.588507</v>
      </c>
      <c r="F545" s="3">
        <v>0.010244</v>
      </c>
      <c r="G545" s="3">
        <v>0.00179093</v>
      </c>
      <c r="H545" s="5">
        <v>1.09999e-8</v>
      </c>
      <c r="I545" s="3">
        <v>462630</v>
      </c>
      <c r="J545" s="3">
        <f t="shared" si="30"/>
        <v>7.07159552375549e-5</v>
      </c>
      <c r="K545" s="3">
        <f t="shared" si="31"/>
        <v>32.7174945885223</v>
      </c>
    </row>
    <row r="546" ht="13.85" spans="1:11">
      <c r="A546" s="3">
        <v>70</v>
      </c>
      <c r="B546" s="3" t="s">
        <v>529</v>
      </c>
      <c r="C546" s="3" t="s">
        <v>18</v>
      </c>
      <c r="D546" s="3" t="s">
        <v>16</v>
      </c>
      <c r="E546" s="3">
        <v>0.504024</v>
      </c>
      <c r="F546" s="3">
        <v>0.0149539</v>
      </c>
      <c r="G546" s="3">
        <v>0.00176398</v>
      </c>
      <c r="H546" s="5">
        <v>2.29985e-17</v>
      </c>
      <c r="I546" s="3">
        <v>462630</v>
      </c>
      <c r="J546" s="3">
        <f t="shared" si="30"/>
        <v>0.000155317495870559</v>
      </c>
      <c r="K546" s="3">
        <f t="shared" si="31"/>
        <v>71.8653844311546</v>
      </c>
    </row>
    <row r="547" ht="13.85" spans="1:11">
      <c r="A547" s="3">
        <v>71</v>
      </c>
      <c r="B547" s="3" t="s">
        <v>530</v>
      </c>
      <c r="C547" s="3" t="s">
        <v>18</v>
      </c>
      <c r="D547" s="3" t="s">
        <v>16</v>
      </c>
      <c r="E547" s="3">
        <v>0.411036</v>
      </c>
      <c r="F547" s="3">
        <v>-0.0117174</v>
      </c>
      <c r="G547" s="3">
        <v>0.00179694</v>
      </c>
      <c r="H547" s="5">
        <v>7.00003e-11</v>
      </c>
      <c r="I547" s="3">
        <v>462630</v>
      </c>
      <c r="J547" s="3">
        <f t="shared" si="30"/>
        <v>9.19012996685986e-5</v>
      </c>
      <c r="K547" s="3">
        <f t="shared" si="31"/>
        <v>42.5200221083782</v>
      </c>
    </row>
    <row r="548" ht="13.85" spans="1:11">
      <c r="A548" s="3">
        <v>72</v>
      </c>
      <c r="B548" s="3" t="s">
        <v>531</v>
      </c>
      <c r="C548" s="3" t="s">
        <v>13</v>
      </c>
      <c r="D548" s="3" t="s">
        <v>14</v>
      </c>
      <c r="E548" s="3">
        <v>0.579174</v>
      </c>
      <c r="F548" s="3">
        <v>-0.0115376</v>
      </c>
      <c r="G548" s="3">
        <v>0.00178627</v>
      </c>
      <c r="H548" s="5">
        <v>1.09999e-10</v>
      </c>
      <c r="I548" s="3">
        <v>462630</v>
      </c>
      <c r="J548" s="3">
        <f t="shared" si="30"/>
        <v>9.01703579025129e-5</v>
      </c>
      <c r="K548" s="3">
        <f t="shared" si="31"/>
        <v>41.7190941613756</v>
      </c>
    </row>
    <row r="549" ht="13.85" spans="1:11">
      <c r="A549" s="3">
        <v>73</v>
      </c>
      <c r="B549" s="3" t="s">
        <v>532</v>
      </c>
      <c r="C549" s="3" t="s">
        <v>16</v>
      </c>
      <c r="D549" s="3" t="s">
        <v>13</v>
      </c>
      <c r="E549" s="3">
        <v>0.204203</v>
      </c>
      <c r="F549" s="3">
        <v>0.0121964</v>
      </c>
      <c r="G549" s="3">
        <v>0.00219059</v>
      </c>
      <c r="H549" s="5">
        <v>2.59998e-8</v>
      </c>
      <c r="I549" s="3">
        <v>462630</v>
      </c>
      <c r="J549" s="3">
        <f t="shared" si="30"/>
        <v>6.7000528153619e-5</v>
      </c>
      <c r="K549" s="3">
        <f t="shared" si="31"/>
        <v>30.99839724764</v>
      </c>
    </row>
    <row r="550" ht="13.85" spans="1:11">
      <c r="A550" s="3">
        <v>74</v>
      </c>
      <c r="B550" s="3" t="s">
        <v>533</v>
      </c>
      <c r="C550" s="3" t="s">
        <v>13</v>
      </c>
      <c r="D550" s="3" t="s">
        <v>18</v>
      </c>
      <c r="E550" s="3">
        <v>0.681941</v>
      </c>
      <c r="F550" s="3">
        <v>0.0118271</v>
      </c>
      <c r="G550" s="3">
        <v>0.0019132</v>
      </c>
      <c r="H550" s="5">
        <v>6.29999e-10</v>
      </c>
      <c r="I550" s="3">
        <v>462630</v>
      </c>
      <c r="J550" s="3">
        <f t="shared" si="30"/>
        <v>8.25973527480234e-5</v>
      </c>
      <c r="K550" s="3">
        <f t="shared" si="31"/>
        <v>38.2150045653249</v>
      </c>
    </row>
    <row r="551" ht="13.85" spans="1:11">
      <c r="A551" s="3">
        <v>75</v>
      </c>
      <c r="B551" s="3" t="s">
        <v>534</v>
      </c>
      <c r="C551" s="3" t="s">
        <v>18</v>
      </c>
      <c r="D551" s="3" t="s">
        <v>16</v>
      </c>
      <c r="E551" s="3">
        <v>0.350239</v>
      </c>
      <c r="F551" s="3">
        <v>0.0109071</v>
      </c>
      <c r="G551" s="3">
        <v>0.00184757</v>
      </c>
      <c r="H551" s="5">
        <v>3.59998e-9</v>
      </c>
      <c r="I551" s="3">
        <v>462630</v>
      </c>
      <c r="J551" s="3">
        <f t="shared" si="30"/>
        <v>7.53269319598171e-5</v>
      </c>
      <c r="K551" s="3">
        <f t="shared" si="31"/>
        <v>34.8509730955854</v>
      </c>
    </row>
    <row r="552" ht="13.85" spans="1:11">
      <c r="A552" s="3">
        <v>76</v>
      </c>
      <c r="B552" s="3" t="s">
        <v>535</v>
      </c>
      <c r="C552" s="3" t="s">
        <v>18</v>
      </c>
      <c r="D552" s="3" t="s">
        <v>16</v>
      </c>
      <c r="E552" s="3">
        <v>0.126584</v>
      </c>
      <c r="F552" s="3">
        <v>0.0154255</v>
      </c>
      <c r="G552" s="3">
        <v>0.00265228</v>
      </c>
      <c r="H552" s="5">
        <v>5.99998e-9</v>
      </c>
      <c r="I552" s="3">
        <v>462630</v>
      </c>
      <c r="J552" s="3">
        <f t="shared" si="30"/>
        <v>7.31095675822827e-5</v>
      </c>
      <c r="K552" s="3">
        <f t="shared" si="31"/>
        <v>33.8250059630157</v>
      </c>
    </row>
    <row r="553" ht="13.85" spans="1:11">
      <c r="A553" s="3">
        <v>77</v>
      </c>
      <c r="B553" s="3" t="s">
        <v>536</v>
      </c>
      <c r="C553" s="3" t="s">
        <v>16</v>
      </c>
      <c r="D553" s="3" t="s">
        <v>18</v>
      </c>
      <c r="E553" s="3">
        <v>0.220794</v>
      </c>
      <c r="F553" s="3">
        <v>-0.0116911</v>
      </c>
      <c r="G553" s="3">
        <v>0.00214215</v>
      </c>
      <c r="H553" s="5">
        <v>4.79999e-8</v>
      </c>
      <c r="I553" s="3">
        <v>462630</v>
      </c>
      <c r="J553" s="3">
        <f t="shared" si="30"/>
        <v>6.43797434295199e-5</v>
      </c>
      <c r="K553" s="3">
        <f t="shared" si="31"/>
        <v>29.7857895448007</v>
      </c>
    </row>
    <row r="554" ht="13.85" spans="1:11">
      <c r="A554" s="3">
        <v>78</v>
      </c>
      <c r="B554" s="3" t="s">
        <v>537</v>
      </c>
      <c r="C554" s="3" t="s">
        <v>13</v>
      </c>
      <c r="D554" s="3" t="s">
        <v>18</v>
      </c>
      <c r="E554" s="3">
        <v>0.613528</v>
      </c>
      <c r="F554" s="3">
        <v>0.0100101</v>
      </c>
      <c r="G554" s="3">
        <v>0.00181156</v>
      </c>
      <c r="H554" s="5">
        <v>3.29997e-8</v>
      </c>
      <c r="I554" s="3">
        <v>462630</v>
      </c>
      <c r="J554" s="3">
        <f t="shared" si="30"/>
        <v>6.59946808176568e-5</v>
      </c>
      <c r="K554" s="3">
        <f t="shared" si="31"/>
        <v>30.5330022130464</v>
      </c>
    </row>
    <row r="555" ht="13.85" spans="1:11">
      <c r="A555" s="3">
        <v>79</v>
      </c>
      <c r="B555" s="3" t="s">
        <v>538</v>
      </c>
      <c r="C555" s="3" t="s">
        <v>16</v>
      </c>
      <c r="D555" s="3" t="s">
        <v>13</v>
      </c>
      <c r="E555" s="3">
        <v>0.170455</v>
      </c>
      <c r="F555" s="3">
        <v>0.0160311</v>
      </c>
      <c r="G555" s="3">
        <v>0.00234785</v>
      </c>
      <c r="H555" s="5">
        <v>8.60003e-12</v>
      </c>
      <c r="I555" s="3">
        <v>462630</v>
      </c>
      <c r="J555" s="3">
        <f t="shared" si="30"/>
        <v>0.000100764695410019</v>
      </c>
      <c r="K555" s="3">
        <f t="shared" si="31"/>
        <v>46.6212672859442</v>
      </c>
    </row>
    <row r="556" ht="13.85" spans="1:11">
      <c r="A556" s="3">
        <v>80</v>
      </c>
      <c r="B556" s="3" t="s">
        <v>539</v>
      </c>
      <c r="C556" s="3" t="s">
        <v>18</v>
      </c>
      <c r="D556" s="3" t="s">
        <v>16</v>
      </c>
      <c r="E556" s="3">
        <v>0.268305</v>
      </c>
      <c r="F556" s="3">
        <v>-0.0150663</v>
      </c>
      <c r="G556" s="3">
        <v>0.0019926</v>
      </c>
      <c r="H556" s="5">
        <v>4.00037e-14</v>
      </c>
      <c r="I556" s="3">
        <v>462630</v>
      </c>
      <c r="J556" s="3">
        <f t="shared" si="30"/>
        <v>0.000123562165842676</v>
      </c>
      <c r="K556" s="3">
        <f t="shared" si="31"/>
        <v>57.1703817556574</v>
      </c>
    </row>
    <row r="557" ht="13.85" spans="1:11">
      <c r="A557" s="3">
        <v>81</v>
      </c>
      <c r="B557" s="3" t="s">
        <v>540</v>
      </c>
      <c r="C557" s="3" t="s">
        <v>13</v>
      </c>
      <c r="D557" s="3" t="s">
        <v>18</v>
      </c>
      <c r="E557" s="3">
        <v>0.298073</v>
      </c>
      <c r="F557" s="3">
        <v>-0.0125594</v>
      </c>
      <c r="G557" s="3">
        <v>0.00193552</v>
      </c>
      <c r="H557" s="5">
        <v>8.60003e-11</v>
      </c>
      <c r="I557" s="3">
        <v>462630</v>
      </c>
      <c r="J557" s="3">
        <f t="shared" si="30"/>
        <v>9.10058145315388e-5</v>
      </c>
      <c r="K557" s="3">
        <f t="shared" si="31"/>
        <v>42.1056698258757</v>
      </c>
    </row>
    <row r="558" ht="13.85" spans="1:11">
      <c r="A558" s="3">
        <v>82</v>
      </c>
      <c r="B558" s="3" t="s">
        <v>541</v>
      </c>
      <c r="C558" s="3" t="s">
        <v>18</v>
      </c>
      <c r="D558" s="3" t="s">
        <v>16</v>
      </c>
      <c r="E558" s="3">
        <v>0.376115</v>
      </c>
      <c r="F558" s="3">
        <v>-0.0107015</v>
      </c>
      <c r="G558" s="3">
        <v>0.00182384</v>
      </c>
      <c r="H558" s="5">
        <v>4.39997e-9</v>
      </c>
      <c r="I558" s="3">
        <v>462630</v>
      </c>
      <c r="J558" s="3">
        <f t="shared" si="30"/>
        <v>7.44131567783149e-5</v>
      </c>
      <c r="K558" s="3">
        <f t="shared" si="31"/>
        <v>34.4281718029842</v>
      </c>
    </row>
    <row r="559" ht="13.85" spans="1:11">
      <c r="A559" s="3">
        <v>83</v>
      </c>
      <c r="B559" s="3" t="s">
        <v>542</v>
      </c>
      <c r="C559" s="3" t="s">
        <v>16</v>
      </c>
      <c r="D559" s="3" t="s">
        <v>18</v>
      </c>
      <c r="E559" s="3">
        <v>0.581981</v>
      </c>
      <c r="F559" s="3">
        <v>0.0106084</v>
      </c>
      <c r="G559" s="3">
        <v>0.0017875</v>
      </c>
      <c r="H559" s="5">
        <v>2.90001e-9</v>
      </c>
      <c r="I559" s="3">
        <v>462630</v>
      </c>
      <c r="J559" s="3">
        <f t="shared" si="30"/>
        <v>7.61273685309076e-5</v>
      </c>
      <c r="K559" s="3">
        <f t="shared" si="31"/>
        <v>35.2213335561565</v>
      </c>
    </row>
    <row r="560" ht="13.85" spans="1:11">
      <c r="A560" s="3">
        <v>84</v>
      </c>
      <c r="B560" s="3" t="s">
        <v>543</v>
      </c>
      <c r="C560" s="3" t="s">
        <v>18</v>
      </c>
      <c r="D560" s="3" t="s">
        <v>13</v>
      </c>
      <c r="E560" s="3">
        <v>0.245951</v>
      </c>
      <c r="F560" s="3">
        <v>-0.0112745</v>
      </c>
      <c r="G560" s="3">
        <v>0.00204674</v>
      </c>
      <c r="H560" s="5">
        <v>3.59998e-8</v>
      </c>
      <c r="I560" s="3">
        <v>462630</v>
      </c>
      <c r="J560" s="3">
        <f t="shared" si="30"/>
        <v>6.55853667352143e-5</v>
      </c>
      <c r="K560" s="3">
        <f t="shared" si="31"/>
        <v>30.3436171392369</v>
      </c>
    </row>
    <row r="561" ht="13.85" spans="1:11">
      <c r="A561" s="3">
        <v>85</v>
      </c>
      <c r="B561" s="3" t="s">
        <v>544</v>
      </c>
      <c r="C561" s="3" t="s">
        <v>16</v>
      </c>
      <c r="D561" s="3" t="s">
        <v>14</v>
      </c>
      <c r="E561" s="3">
        <v>0.635898</v>
      </c>
      <c r="F561" s="3">
        <v>-0.0114561</v>
      </c>
      <c r="G561" s="3">
        <v>0.00182248</v>
      </c>
      <c r="H561" s="5">
        <v>3.29997e-10</v>
      </c>
      <c r="I561" s="3">
        <v>462630</v>
      </c>
      <c r="J561" s="3">
        <f t="shared" si="30"/>
        <v>8.54037943091312e-5</v>
      </c>
      <c r="K561" s="3">
        <f t="shared" si="31"/>
        <v>39.5135611616946</v>
      </c>
    </row>
    <row r="562" ht="13.85" spans="1:11">
      <c r="A562" s="3">
        <v>86</v>
      </c>
      <c r="B562" s="3" t="s">
        <v>545</v>
      </c>
      <c r="C562" s="3" t="s">
        <v>16</v>
      </c>
      <c r="D562" s="3" t="s">
        <v>18</v>
      </c>
      <c r="E562" s="3">
        <v>0.54702</v>
      </c>
      <c r="F562" s="3">
        <v>-0.0111417</v>
      </c>
      <c r="G562" s="3">
        <v>0.00177399</v>
      </c>
      <c r="H562" s="5">
        <v>3.40001e-10</v>
      </c>
      <c r="I562" s="3">
        <v>462630</v>
      </c>
      <c r="J562" s="3">
        <f t="shared" si="30"/>
        <v>8.52569449261777e-5</v>
      </c>
      <c r="K562" s="3">
        <f t="shared" si="31"/>
        <v>39.4456129297569</v>
      </c>
    </row>
    <row r="563" ht="13.85" spans="1:11">
      <c r="A563" s="3">
        <v>87</v>
      </c>
      <c r="B563" s="3" t="s">
        <v>546</v>
      </c>
      <c r="C563" s="3" t="s">
        <v>18</v>
      </c>
      <c r="D563" s="3" t="s">
        <v>16</v>
      </c>
      <c r="E563" s="3">
        <v>0.393736</v>
      </c>
      <c r="F563" s="3">
        <v>0.0116279</v>
      </c>
      <c r="G563" s="3">
        <v>0.00182047</v>
      </c>
      <c r="H563" s="5">
        <v>1.7e-10</v>
      </c>
      <c r="I563" s="3">
        <v>462630</v>
      </c>
      <c r="J563" s="3">
        <f t="shared" si="30"/>
        <v>8.81786477188647e-5</v>
      </c>
      <c r="K563" s="3">
        <f t="shared" si="31"/>
        <v>40.7975089060486</v>
      </c>
    </row>
    <row r="564" ht="13.85" spans="1:11">
      <c r="A564" s="3">
        <v>88</v>
      </c>
      <c r="B564" s="3" t="s">
        <v>547</v>
      </c>
      <c r="C564" s="3" t="s">
        <v>18</v>
      </c>
      <c r="D564" s="3" t="s">
        <v>16</v>
      </c>
      <c r="E564" s="3">
        <v>0.857621</v>
      </c>
      <c r="F564" s="3">
        <v>-0.0140077</v>
      </c>
      <c r="G564" s="3">
        <v>0.00252727</v>
      </c>
      <c r="H564" s="5">
        <v>2.99999e-8</v>
      </c>
      <c r="I564" s="3">
        <v>462630</v>
      </c>
      <c r="J564" s="3">
        <f t="shared" si="30"/>
        <v>6.63999496108772e-5</v>
      </c>
      <c r="K564" s="3">
        <f t="shared" si="31"/>
        <v>30.7205157292774</v>
      </c>
    </row>
    <row r="565" ht="13.85" spans="1:11">
      <c r="A565" s="3">
        <v>89</v>
      </c>
      <c r="B565" s="3" t="s">
        <v>548</v>
      </c>
      <c r="C565" s="3" t="s">
        <v>18</v>
      </c>
      <c r="D565" s="3" t="s">
        <v>14</v>
      </c>
      <c r="E565" s="3">
        <v>0.322086</v>
      </c>
      <c r="F565" s="3">
        <v>-0.0113954</v>
      </c>
      <c r="G565" s="3">
        <v>0.00190039</v>
      </c>
      <c r="H565" s="5">
        <v>2e-9</v>
      </c>
      <c r="I565" s="3">
        <v>462630</v>
      </c>
      <c r="J565" s="3">
        <f t="shared" si="30"/>
        <v>7.77152290358537e-5</v>
      </c>
      <c r="K565" s="3">
        <f t="shared" si="31"/>
        <v>35.9560353099183</v>
      </c>
    </row>
    <row r="566" ht="13.85" spans="1:11">
      <c r="A566" s="3">
        <v>90</v>
      </c>
      <c r="B566" s="3" t="s">
        <v>549</v>
      </c>
      <c r="C566" s="3" t="s">
        <v>18</v>
      </c>
      <c r="D566" s="3" t="s">
        <v>16</v>
      </c>
      <c r="E566" s="3">
        <v>0.884465</v>
      </c>
      <c r="F566" s="3">
        <v>-0.0154071</v>
      </c>
      <c r="G566" s="3">
        <v>0.00275814</v>
      </c>
      <c r="H566" s="5">
        <v>2.30001e-8</v>
      </c>
      <c r="I566" s="3">
        <v>462630</v>
      </c>
      <c r="J566" s="3">
        <f t="shared" si="30"/>
        <v>6.74444326602453e-5</v>
      </c>
      <c r="K566" s="3">
        <f t="shared" si="31"/>
        <v>31.2037875144897</v>
      </c>
    </row>
    <row r="567" ht="13.85" spans="1:11">
      <c r="A567" s="3">
        <v>91</v>
      </c>
      <c r="B567" s="3" t="s">
        <v>550</v>
      </c>
      <c r="C567" s="3" t="s">
        <v>13</v>
      </c>
      <c r="D567" s="3" t="s">
        <v>14</v>
      </c>
      <c r="E567" s="3">
        <v>0.511555</v>
      </c>
      <c r="F567" s="3">
        <v>0.0109863</v>
      </c>
      <c r="G567" s="3">
        <v>0.00176296</v>
      </c>
      <c r="H567" s="5">
        <v>4.60002e-10</v>
      </c>
      <c r="I567" s="3">
        <v>462630</v>
      </c>
      <c r="J567" s="3">
        <f t="shared" si="30"/>
        <v>8.39358986288333e-5</v>
      </c>
      <c r="K567" s="3">
        <f t="shared" si="31"/>
        <v>38.834356507471</v>
      </c>
    </row>
    <row r="568" ht="13.85" spans="1:11">
      <c r="A568" s="3">
        <v>92</v>
      </c>
      <c r="B568" s="3" t="s">
        <v>551</v>
      </c>
      <c r="C568" s="3" t="s">
        <v>16</v>
      </c>
      <c r="D568" s="3" t="s">
        <v>18</v>
      </c>
      <c r="E568" s="3">
        <v>0.798724</v>
      </c>
      <c r="F568" s="3">
        <v>-0.0119996</v>
      </c>
      <c r="G568" s="3">
        <v>0.00220031</v>
      </c>
      <c r="H568" s="5">
        <v>4.90004e-8</v>
      </c>
      <c r="I568" s="3">
        <v>462630</v>
      </c>
      <c r="J568" s="3">
        <f t="shared" si="30"/>
        <v>6.42841761548911e-5</v>
      </c>
      <c r="K568" s="3">
        <f t="shared" si="31"/>
        <v>29.741571758623</v>
      </c>
    </row>
    <row r="569" ht="13.85" spans="1:11">
      <c r="A569" s="3">
        <v>93</v>
      </c>
      <c r="B569" s="3" t="s">
        <v>552</v>
      </c>
      <c r="C569" s="3" t="s">
        <v>13</v>
      </c>
      <c r="D569" s="3" t="s">
        <v>14</v>
      </c>
      <c r="E569" s="3">
        <v>0.436092</v>
      </c>
      <c r="F569" s="3">
        <v>0.00987078</v>
      </c>
      <c r="G569" s="3">
        <v>0.0017892</v>
      </c>
      <c r="H569" s="5">
        <v>3.50002e-8</v>
      </c>
      <c r="I569" s="3">
        <v>462630</v>
      </c>
      <c r="J569" s="3">
        <f t="shared" si="30"/>
        <v>6.57843826293591e-5</v>
      </c>
      <c r="K569" s="3">
        <f t="shared" si="31"/>
        <v>30.4356995607606</v>
      </c>
    </row>
    <row r="570" ht="13.85" spans="1:11">
      <c r="A570" s="3">
        <v>94</v>
      </c>
      <c r="B570" s="3" t="s">
        <v>553</v>
      </c>
      <c r="C570" s="3" t="s">
        <v>13</v>
      </c>
      <c r="D570" s="3" t="s">
        <v>14</v>
      </c>
      <c r="E570" s="3">
        <v>0.425797</v>
      </c>
      <c r="F570" s="3">
        <v>-0.00981656</v>
      </c>
      <c r="G570" s="3">
        <v>0.00178742</v>
      </c>
      <c r="H570" s="5">
        <v>4e-8</v>
      </c>
      <c r="I570" s="3">
        <v>462630</v>
      </c>
      <c r="J570" s="3">
        <f t="shared" si="30"/>
        <v>6.51933530910171e-5</v>
      </c>
      <c r="K570" s="3">
        <f t="shared" si="31"/>
        <v>30.1622369311533</v>
      </c>
    </row>
    <row r="571" ht="13.85" spans="1:11">
      <c r="A571" s="3">
        <v>95</v>
      </c>
      <c r="B571" s="3" t="s">
        <v>554</v>
      </c>
      <c r="C571" s="3" t="s">
        <v>16</v>
      </c>
      <c r="D571" s="3" t="s">
        <v>13</v>
      </c>
      <c r="E571" s="3">
        <v>0.805074</v>
      </c>
      <c r="F571" s="3">
        <v>-0.0127081</v>
      </c>
      <c r="G571" s="3">
        <v>0.00222943</v>
      </c>
      <c r="H571" s="5">
        <v>1.2e-8</v>
      </c>
      <c r="I571" s="3">
        <v>462630</v>
      </c>
      <c r="J571" s="3">
        <f t="shared" si="30"/>
        <v>7.02278338598093e-5</v>
      </c>
      <c r="K571" s="3">
        <f t="shared" si="31"/>
        <v>32.4916441406824</v>
      </c>
    </row>
    <row r="572" ht="13.85" spans="1:11">
      <c r="A572" s="3">
        <v>96</v>
      </c>
      <c r="B572" s="3" t="s">
        <v>555</v>
      </c>
      <c r="C572" s="3" t="s">
        <v>18</v>
      </c>
      <c r="D572" s="3" t="s">
        <v>16</v>
      </c>
      <c r="E572" s="3">
        <v>0.218782</v>
      </c>
      <c r="F572" s="3">
        <v>0.0120641</v>
      </c>
      <c r="G572" s="3">
        <v>0.00213899</v>
      </c>
      <c r="H572" s="5">
        <v>1.7e-8</v>
      </c>
      <c r="I572" s="3">
        <v>462630</v>
      </c>
      <c r="J572" s="3">
        <f t="shared" si="30"/>
        <v>6.87556979977404e-5</v>
      </c>
      <c r="K572" s="3">
        <f t="shared" si="31"/>
        <v>31.8104982063065</v>
      </c>
    </row>
    <row r="573" ht="13.85" spans="1:11">
      <c r="A573" s="3">
        <v>97</v>
      </c>
      <c r="B573" s="3" t="s">
        <v>556</v>
      </c>
      <c r="C573" s="3" t="s">
        <v>13</v>
      </c>
      <c r="D573" s="3" t="s">
        <v>14</v>
      </c>
      <c r="E573" s="3">
        <v>0.218202</v>
      </c>
      <c r="F573" s="3">
        <v>0.0150134</v>
      </c>
      <c r="G573" s="3">
        <v>0.00213637</v>
      </c>
      <c r="H573" s="5">
        <v>2.09991e-12</v>
      </c>
      <c r="I573" s="3">
        <v>462630</v>
      </c>
      <c r="J573" s="3">
        <f t="shared" si="30"/>
        <v>0.000106739464330652</v>
      </c>
      <c r="K573" s="3">
        <f t="shared" si="31"/>
        <v>49.3859363327505</v>
      </c>
    </row>
    <row r="574" ht="13.85" spans="1:11">
      <c r="A574" s="3">
        <v>98</v>
      </c>
      <c r="B574" s="3" t="s">
        <v>557</v>
      </c>
      <c r="C574" s="3" t="s">
        <v>18</v>
      </c>
      <c r="D574" s="3" t="s">
        <v>16</v>
      </c>
      <c r="E574" s="3">
        <v>0.301904</v>
      </c>
      <c r="F574" s="3">
        <v>0.0105645</v>
      </c>
      <c r="G574" s="3">
        <v>0.00192067</v>
      </c>
      <c r="H574" s="5">
        <v>3.79997e-8</v>
      </c>
      <c r="I574" s="3">
        <v>462630</v>
      </c>
      <c r="J574" s="3">
        <f t="shared" si="30"/>
        <v>6.53928395984645e-5</v>
      </c>
      <c r="K574" s="3">
        <f t="shared" si="31"/>
        <v>30.2545370278454</v>
      </c>
    </row>
    <row r="575" ht="13.85" spans="1:11">
      <c r="A575" s="3">
        <v>99</v>
      </c>
      <c r="B575" s="3" t="s">
        <v>558</v>
      </c>
      <c r="C575" s="3" t="s">
        <v>14</v>
      </c>
      <c r="D575" s="3" t="s">
        <v>16</v>
      </c>
      <c r="E575" s="3">
        <v>0.318657</v>
      </c>
      <c r="F575" s="3">
        <v>-0.0158642</v>
      </c>
      <c r="G575" s="3">
        <v>0.00191149</v>
      </c>
      <c r="H575" s="5">
        <v>1e-16</v>
      </c>
      <c r="I575" s="3">
        <v>462630</v>
      </c>
      <c r="J575" s="3">
        <f t="shared" si="30"/>
        <v>0.000148865425794161</v>
      </c>
      <c r="K575" s="3">
        <f t="shared" si="31"/>
        <v>68.8795679905185</v>
      </c>
    </row>
    <row r="576" ht="13.85" spans="1:11">
      <c r="A576" s="3">
        <v>100</v>
      </c>
      <c r="B576" s="3" t="s">
        <v>453</v>
      </c>
      <c r="C576" s="3" t="s">
        <v>13</v>
      </c>
      <c r="D576" s="3" t="s">
        <v>14</v>
      </c>
      <c r="E576" s="3">
        <v>0.145366</v>
      </c>
      <c r="F576" s="3">
        <v>0.0140302</v>
      </c>
      <c r="G576" s="3">
        <v>0.00251279</v>
      </c>
      <c r="H576" s="5">
        <v>2.39999e-8</v>
      </c>
      <c r="I576" s="3">
        <v>462630</v>
      </c>
      <c r="J576" s="3">
        <f t="shared" si="30"/>
        <v>6.73833000861193e-5</v>
      </c>
      <c r="K576" s="3">
        <f t="shared" si="31"/>
        <v>31.1755020604519</v>
      </c>
    </row>
    <row r="577" ht="13.85" spans="1:11">
      <c r="A577" s="3">
        <v>101</v>
      </c>
      <c r="B577" s="3" t="s">
        <v>559</v>
      </c>
      <c r="C577" s="3" t="s">
        <v>18</v>
      </c>
      <c r="D577" s="3" t="s">
        <v>16</v>
      </c>
      <c r="E577" s="3">
        <v>0.667226</v>
      </c>
      <c r="F577" s="3">
        <v>-0.0109799</v>
      </c>
      <c r="G577" s="3">
        <v>0.00187206</v>
      </c>
      <c r="H577" s="5">
        <v>4.49997e-9</v>
      </c>
      <c r="I577" s="3">
        <v>462630</v>
      </c>
      <c r="J577" s="3">
        <f t="shared" si="30"/>
        <v>7.43517437157768e-5</v>
      </c>
      <c r="K577" s="3">
        <f t="shared" si="31"/>
        <v>34.3997561735973</v>
      </c>
    </row>
    <row r="578" ht="13.85" spans="1:11">
      <c r="A578" s="3">
        <v>102</v>
      </c>
      <c r="B578" s="3" t="s">
        <v>560</v>
      </c>
      <c r="C578" s="3" t="s">
        <v>13</v>
      </c>
      <c r="D578" s="3" t="s">
        <v>14</v>
      </c>
      <c r="E578" s="3">
        <v>0.458696</v>
      </c>
      <c r="F578" s="3">
        <v>-0.0131167</v>
      </c>
      <c r="G578" s="3">
        <v>0.0017774</v>
      </c>
      <c r="H578" s="5">
        <v>1.59993e-13</v>
      </c>
      <c r="I578" s="3">
        <v>462630</v>
      </c>
      <c r="J578" s="3">
        <f t="shared" si="30"/>
        <v>0.000117704727498347</v>
      </c>
      <c r="K578" s="3">
        <f t="shared" si="31"/>
        <v>54.4599128623082</v>
      </c>
    </row>
    <row r="579" ht="13.85" spans="1:11">
      <c r="A579" s="3">
        <v>103</v>
      </c>
      <c r="B579" s="3" t="s">
        <v>153</v>
      </c>
      <c r="C579" s="3" t="s">
        <v>16</v>
      </c>
      <c r="D579" s="3" t="s">
        <v>18</v>
      </c>
      <c r="E579" s="3">
        <v>0.154168</v>
      </c>
      <c r="F579" s="3">
        <v>-0.0153977</v>
      </c>
      <c r="G579" s="3">
        <v>0.00244198</v>
      </c>
      <c r="H579" s="5">
        <v>2.90001e-10</v>
      </c>
      <c r="I579" s="3">
        <v>462630</v>
      </c>
      <c r="J579" s="3">
        <f t="shared" si="30"/>
        <v>8.59322906730139e-5</v>
      </c>
      <c r="K579" s="3">
        <f t="shared" si="31"/>
        <v>39.7581002741045</v>
      </c>
    </row>
    <row r="580" ht="13.85" spans="1:11">
      <c r="A580" s="3">
        <v>104</v>
      </c>
      <c r="B580" s="3" t="s">
        <v>561</v>
      </c>
      <c r="C580" s="3" t="s">
        <v>18</v>
      </c>
      <c r="D580" s="3" t="s">
        <v>16</v>
      </c>
      <c r="E580" s="3">
        <v>0.04766</v>
      </c>
      <c r="F580" s="3">
        <v>0.0226771</v>
      </c>
      <c r="G580" s="3">
        <v>0.00414363</v>
      </c>
      <c r="H580" s="5">
        <v>4.39997e-8</v>
      </c>
      <c r="I580" s="3">
        <v>462630</v>
      </c>
      <c r="J580" s="3">
        <f t="shared" si="30"/>
        <v>6.47367936359993e-5</v>
      </c>
      <c r="K580" s="3">
        <f t="shared" si="31"/>
        <v>29.9509922974426</v>
      </c>
    </row>
    <row r="581" ht="13.85" spans="1:11">
      <c r="A581" s="3">
        <v>105</v>
      </c>
      <c r="B581" s="3" t="s">
        <v>562</v>
      </c>
      <c r="C581" s="3" t="s">
        <v>13</v>
      </c>
      <c r="D581" s="3" t="s">
        <v>14</v>
      </c>
      <c r="E581" s="3">
        <v>0.039616</v>
      </c>
      <c r="F581" s="3">
        <v>0.0662007</v>
      </c>
      <c r="G581" s="3">
        <v>0.00451868</v>
      </c>
      <c r="H581" s="5">
        <v>1.29987e-48</v>
      </c>
      <c r="I581" s="3">
        <v>462630</v>
      </c>
      <c r="J581" s="3">
        <f t="shared" si="30"/>
        <v>0.0004637316681012</v>
      </c>
      <c r="K581" s="3">
        <f t="shared" si="31"/>
        <v>214.634787098176</v>
      </c>
    </row>
    <row r="582" ht="13.85" spans="1:11">
      <c r="A582" s="3">
        <v>106</v>
      </c>
      <c r="B582" s="3" t="s">
        <v>563</v>
      </c>
      <c r="C582" s="3" t="s">
        <v>16</v>
      </c>
      <c r="D582" s="3" t="s">
        <v>18</v>
      </c>
      <c r="E582" s="3">
        <v>0.504298</v>
      </c>
      <c r="F582" s="3">
        <v>0.00988666</v>
      </c>
      <c r="G582" s="3">
        <v>0.001773</v>
      </c>
      <c r="H582" s="5">
        <v>2.5e-8</v>
      </c>
      <c r="I582" s="3">
        <v>462630</v>
      </c>
      <c r="J582" s="3">
        <f t="shared" si="30"/>
        <v>6.72076556102117e-5</v>
      </c>
      <c r="K582" s="3">
        <f t="shared" si="31"/>
        <v>31.0942330701487</v>
      </c>
    </row>
    <row r="583" ht="13.85" spans="1:1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ht="15.35" spans="1:11">
      <c r="A584" s="2" t="s">
        <v>564</v>
      </c>
      <c r="B584" s="2"/>
      <c r="C584" s="2"/>
      <c r="D584" s="2"/>
      <c r="E584" s="2"/>
      <c r="F584" s="2"/>
      <c r="G584" s="2"/>
      <c r="H584" s="2"/>
      <c r="I584" s="2"/>
      <c r="J584" s="3"/>
      <c r="K584" s="3"/>
    </row>
    <row r="585" ht="13.85" spans="1:11">
      <c r="A585" s="3">
        <v>1</v>
      </c>
      <c r="B585" s="3" t="s">
        <v>565</v>
      </c>
      <c r="C585" s="3" t="s">
        <v>13</v>
      </c>
      <c r="D585" s="3" t="s">
        <v>14</v>
      </c>
      <c r="E585" s="3">
        <v>0.393464</v>
      </c>
      <c r="F585" s="3">
        <v>0.0140328</v>
      </c>
      <c r="G585" s="3">
        <v>0.00217078</v>
      </c>
      <c r="H585" s="5">
        <v>1e-10</v>
      </c>
      <c r="I585" s="3">
        <v>447485</v>
      </c>
      <c r="J585" s="3">
        <f t="shared" ref="J585:J625" si="32">F585^2/(F585^2+(G585^2*I585))</f>
        <v>9.33765902020371e-5</v>
      </c>
      <c r="K585" s="3">
        <f t="shared" ref="K585:K625" si="33">(J585*(I585-2))/(1-J585)</f>
        <v>41.7883387659623</v>
      </c>
    </row>
    <row r="586" ht="13.85" spans="1:11">
      <c r="A586" s="3">
        <v>2</v>
      </c>
      <c r="B586" s="3" t="s">
        <v>566</v>
      </c>
      <c r="C586" s="3" t="s">
        <v>13</v>
      </c>
      <c r="D586" s="3" t="s">
        <v>16</v>
      </c>
      <c r="E586" s="3">
        <v>0.604574</v>
      </c>
      <c r="F586" s="3">
        <v>-0.0119604</v>
      </c>
      <c r="G586" s="3">
        <v>0.00218232</v>
      </c>
      <c r="H586" s="5">
        <v>4.20001e-8</v>
      </c>
      <c r="I586" s="3">
        <v>447485</v>
      </c>
      <c r="J586" s="3">
        <f t="shared" si="32"/>
        <v>6.71192214863702e-5</v>
      </c>
      <c r="K586" s="3">
        <f t="shared" si="33"/>
        <v>30.0367266300928</v>
      </c>
    </row>
    <row r="587" ht="13.85" spans="1:11">
      <c r="A587" s="3">
        <v>3</v>
      </c>
      <c r="B587" s="3" t="s">
        <v>567</v>
      </c>
      <c r="C587" s="3" t="s">
        <v>16</v>
      </c>
      <c r="D587" s="3" t="s">
        <v>18</v>
      </c>
      <c r="E587" s="3">
        <v>0.387454</v>
      </c>
      <c r="F587" s="3">
        <v>-0.0157568</v>
      </c>
      <c r="G587" s="3">
        <v>0.0021747</v>
      </c>
      <c r="H587" s="5">
        <v>4.30031e-13</v>
      </c>
      <c r="I587" s="3">
        <v>447485</v>
      </c>
      <c r="J587" s="3">
        <f t="shared" si="32"/>
        <v>0.000117302672645223</v>
      </c>
      <c r="K587" s="3">
        <f t="shared" si="33"/>
        <v>52.4971099146013</v>
      </c>
    </row>
    <row r="588" ht="13.85" spans="1:11">
      <c r="A588" s="3">
        <v>4</v>
      </c>
      <c r="B588" s="3" t="s">
        <v>568</v>
      </c>
      <c r="C588" s="3" t="s">
        <v>13</v>
      </c>
      <c r="D588" s="3" t="s">
        <v>14</v>
      </c>
      <c r="E588" s="3">
        <v>0.210071</v>
      </c>
      <c r="F588" s="3">
        <v>-0.015454</v>
      </c>
      <c r="G588" s="3">
        <v>0.00260325</v>
      </c>
      <c r="H588" s="5">
        <v>2.90001e-9</v>
      </c>
      <c r="I588" s="3">
        <v>447485</v>
      </c>
      <c r="J588" s="3">
        <f t="shared" si="32"/>
        <v>7.87476094330254e-5</v>
      </c>
      <c r="K588" s="3">
        <f t="shared" si="33"/>
        <v>35.2409916557655</v>
      </c>
    </row>
    <row r="589" ht="13.85" spans="1:11">
      <c r="A589" s="3">
        <v>5</v>
      </c>
      <c r="B589" s="3" t="s">
        <v>569</v>
      </c>
      <c r="C589" s="3" t="s">
        <v>14</v>
      </c>
      <c r="D589" s="3" t="s">
        <v>13</v>
      </c>
      <c r="E589" s="3">
        <v>0.108773</v>
      </c>
      <c r="F589" s="3">
        <v>0.0191505</v>
      </c>
      <c r="G589" s="3">
        <v>0.00340563</v>
      </c>
      <c r="H589" s="5">
        <v>1.89998e-8</v>
      </c>
      <c r="I589" s="3">
        <v>447485</v>
      </c>
      <c r="J589" s="3">
        <f t="shared" si="32"/>
        <v>7.06571539196292e-5</v>
      </c>
      <c r="K589" s="3">
        <f t="shared" si="33"/>
        <v>31.6201093943538</v>
      </c>
    </row>
    <row r="590" ht="13.85" spans="1:11">
      <c r="A590" s="3">
        <v>6</v>
      </c>
      <c r="B590" s="3" t="s">
        <v>570</v>
      </c>
      <c r="C590" s="3" t="s">
        <v>13</v>
      </c>
      <c r="D590" s="3" t="s">
        <v>14</v>
      </c>
      <c r="E590" s="3">
        <v>0.405148</v>
      </c>
      <c r="F590" s="3">
        <v>0.0129948</v>
      </c>
      <c r="G590" s="3">
        <v>0.0021557</v>
      </c>
      <c r="H590" s="5">
        <v>1.7e-9</v>
      </c>
      <c r="I590" s="3">
        <v>447485</v>
      </c>
      <c r="J590" s="3">
        <f t="shared" si="32"/>
        <v>8.11986499437773e-5</v>
      </c>
      <c r="K590" s="3">
        <f t="shared" si="33"/>
        <v>36.3379660665776</v>
      </c>
    </row>
    <row r="591" ht="13.85" spans="1:11">
      <c r="A591" s="3">
        <v>7</v>
      </c>
      <c r="B591" s="3" t="s">
        <v>571</v>
      </c>
      <c r="C591" s="3" t="s">
        <v>13</v>
      </c>
      <c r="D591" s="3" t="s">
        <v>14</v>
      </c>
      <c r="E591" s="3">
        <v>0.112209</v>
      </c>
      <c r="F591" s="3">
        <v>-0.0262435</v>
      </c>
      <c r="G591" s="3">
        <v>0.00335608</v>
      </c>
      <c r="H591" s="5">
        <v>5.30029e-15</v>
      </c>
      <c r="I591" s="3">
        <v>447485</v>
      </c>
      <c r="J591" s="3">
        <f t="shared" si="32"/>
        <v>0.000136628429785454</v>
      </c>
      <c r="K591" s="3">
        <f t="shared" si="33"/>
        <v>61.1472540989977</v>
      </c>
    </row>
    <row r="592" ht="13.85" spans="1:11">
      <c r="A592" s="3">
        <v>8</v>
      </c>
      <c r="B592" s="3" t="s">
        <v>572</v>
      </c>
      <c r="C592" s="3" t="s">
        <v>14</v>
      </c>
      <c r="D592" s="3" t="s">
        <v>13</v>
      </c>
      <c r="E592" s="3">
        <v>0.430905</v>
      </c>
      <c r="F592" s="3">
        <v>0.0117117</v>
      </c>
      <c r="G592" s="3">
        <v>0.0021375</v>
      </c>
      <c r="H592" s="5">
        <v>4.30002e-8</v>
      </c>
      <c r="I592" s="3">
        <v>447485</v>
      </c>
      <c r="J592" s="3">
        <f t="shared" si="32"/>
        <v>6.7084164363658e-5</v>
      </c>
      <c r="K592" s="3">
        <f t="shared" si="33"/>
        <v>30.0210370581272</v>
      </c>
    </row>
    <row r="593" ht="13.85" spans="1:11">
      <c r="A593" s="3">
        <v>9</v>
      </c>
      <c r="B593" s="3" t="s">
        <v>573</v>
      </c>
      <c r="C593" s="3" t="s">
        <v>13</v>
      </c>
      <c r="D593" s="3" t="s">
        <v>14</v>
      </c>
      <c r="E593" s="3">
        <v>0.270797</v>
      </c>
      <c r="F593" s="3">
        <v>-0.0171147</v>
      </c>
      <c r="G593" s="3">
        <v>0.00238353</v>
      </c>
      <c r="H593" s="5">
        <v>7.00003e-13</v>
      </c>
      <c r="I593" s="3">
        <v>447485</v>
      </c>
      <c r="J593" s="3">
        <f t="shared" si="32"/>
        <v>0.000115204334436258</v>
      </c>
      <c r="K593" s="3">
        <f t="shared" si="33"/>
        <v>51.5579208825001</v>
      </c>
    </row>
    <row r="594" ht="13.85" spans="1:11">
      <c r="A594" s="3">
        <v>10</v>
      </c>
      <c r="B594" s="3" t="s">
        <v>574</v>
      </c>
      <c r="C594" s="3" t="s">
        <v>13</v>
      </c>
      <c r="D594" s="3" t="s">
        <v>14</v>
      </c>
      <c r="E594" s="3">
        <v>0.555426</v>
      </c>
      <c r="F594" s="3">
        <v>-0.0118039</v>
      </c>
      <c r="G594" s="3">
        <v>0.00213302</v>
      </c>
      <c r="H594" s="5">
        <v>3.09999e-8</v>
      </c>
      <c r="I594" s="3">
        <v>447485</v>
      </c>
      <c r="J594" s="3">
        <f t="shared" si="32"/>
        <v>6.84310156401558e-5</v>
      </c>
      <c r="K594" s="3">
        <f t="shared" si="33"/>
        <v>30.6238117902474</v>
      </c>
    </row>
    <row r="595" ht="13.85" spans="1:11">
      <c r="A595" s="3">
        <v>11</v>
      </c>
      <c r="B595" s="3" t="s">
        <v>575</v>
      </c>
      <c r="C595" s="3" t="s">
        <v>13</v>
      </c>
      <c r="D595" s="3" t="s">
        <v>14</v>
      </c>
      <c r="E595" s="3">
        <v>0.208758</v>
      </c>
      <c r="F595" s="3">
        <v>0.0218943</v>
      </c>
      <c r="G595" s="3">
        <v>0.00261129</v>
      </c>
      <c r="H595" s="5">
        <v>5.10035e-17</v>
      </c>
      <c r="I595" s="3">
        <v>447485</v>
      </c>
      <c r="J595" s="3">
        <f t="shared" si="32"/>
        <v>0.000157074329316442</v>
      </c>
      <c r="K595" s="3">
        <f t="shared" si="33"/>
        <v>70.2991342948804</v>
      </c>
    </row>
    <row r="596" ht="13.85" spans="1:11">
      <c r="A596" s="3">
        <v>12</v>
      </c>
      <c r="B596" s="3" t="s">
        <v>576</v>
      </c>
      <c r="C596" s="3" t="s">
        <v>13</v>
      </c>
      <c r="D596" s="3" t="s">
        <v>14</v>
      </c>
      <c r="E596" s="3">
        <v>0.008538</v>
      </c>
      <c r="F596" s="3">
        <v>-0.0719337</v>
      </c>
      <c r="G596" s="3">
        <v>0.0125823</v>
      </c>
      <c r="H596" s="5">
        <v>1.09999e-8</v>
      </c>
      <c r="I596" s="3">
        <v>447485</v>
      </c>
      <c r="J596" s="3">
        <f t="shared" si="32"/>
        <v>7.30355871187597e-5</v>
      </c>
      <c r="K596" s="3">
        <f t="shared" si="33"/>
        <v>32.6845707674797</v>
      </c>
    </row>
    <row r="597" ht="13.85" spans="1:11">
      <c r="A597" s="3">
        <v>13</v>
      </c>
      <c r="B597" s="3" t="s">
        <v>436</v>
      </c>
      <c r="C597" s="3" t="s">
        <v>16</v>
      </c>
      <c r="D597" s="3" t="s">
        <v>18</v>
      </c>
      <c r="E597" s="3">
        <v>0.631224</v>
      </c>
      <c r="F597" s="3">
        <v>0.0405506</v>
      </c>
      <c r="G597" s="3">
        <v>0.00219507</v>
      </c>
      <c r="H597" s="5">
        <v>3.40017e-76</v>
      </c>
      <c r="I597" s="3">
        <v>447485</v>
      </c>
      <c r="J597" s="3">
        <f t="shared" si="32"/>
        <v>0.000762058399953179</v>
      </c>
      <c r="K597" s="3">
        <f t="shared" si="33"/>
        <v>341.268245319231</v>
      </c>
    </row>
    <row r="598" ht="13.85" spans="1:11">
      <c r="A598" s="3">
        <v>14</v>
      </c>
      <c r="B598" s="3" t="s">
        <v>577</v>
      </c>
      <c r="C598" s="3" t="s">
        <v>14</v>
      </c>
      <c r="D598" s="3" t="s">
        <v>13</v>
      </c>
      <c r="E598" s="3">
        <v>0.277512</v>
      </c>
      <c r="F598" s="3">
        <v>0.0230655</v>
      </c>
      <c r="G598" s="3">
        <v>0.00236195</v>
      </c>
      <c r="H598" s="5">
        <v>1.59993e-22</v>
      </c>
      <c r="I598" s="3">
        <v>447485</v>
      </c>
      <c r="J598" s="3">
        <f t="shared" si="32"/>
        <v>0.000213065592491154</v>
      </c>
      <c r="K598" s="3">
        <f t="shared" si="33"/>
        <v>95.3635492158346</v>
      </c>
    </row>
    <row r="599" ht="13.85" spans="1:11">
      <c r="A599" s="3">
        <v>15</v>
      </c>
      <c r="B599" s="3" t="s">
        <v>578</v>
      </c>
      <c r="C599" s="3" t="s">
        <v>14</v>
      </c>
      <c r="D599" s="3" t="s">
        <v>13</v>
      </c>
      <c r="E599" s="3">
        <v>0.026713</v>
      </c>
      <c r="F599" s="3">
        <v>0.0407321</v>
      </c>
      <c r="G599" s="3">
        <v>0.00681204</v>
      </c>
      <c r="H599" s="5">
        <v>2.19999e-9</v>
      </c>
      <c r="I599" s="3">
        <v>447485</v>
      </c>
      <c r="J599" s="3">
        <f t="shared" si="32"/>
        <v>7.98925059010139e-5</v>
      </c>
      <c r="K599" s="3">
        <f t="shared" si="33"/>
        <v>35.7533946463962</v>
      </c>
    </row>
    <row r="600" ht="13.85" spans="1:11">
      <c r="A600" s="3">
        <v>16</v>
      </c>
      <c r="B600" s="3" t="s">
        <v>579</v>
      </c>
      <c r="C600" s="3" t="s">
        <v>14</v>
      </c>
      <c r="D600" s="3" t="s">
        <v>13</v>
      </c>
      <c r="E600" s="3">
        <v>0.622954</v>
      </c>
      <c r="F600" s="3">
        <v>0.0125013</v>
      </c>
      <c r="G600" s="3">
        <v>0.00218542</v>
      </c>
      <c r="H600" s="5">
        <v>1.09999e-8</v>
      </c>
      <c r="I600" s="3">
        <v>447485</v>
      </c>
      <c r="J600" s="3">
        <f t="shared" si="32"/>
        <v>7.31190078301617e-5</v>
      </c>
      <c r="K600" s="3">
        <f t="shared" si="33"/>
        <v>32.7219055741341</v>
      </c>
    </row>
    <row r="601" ht="13.85" spans="1:11">
      <c r="A601" s="3">
        <v>17</v>
      </c>
      <c r="B601" s="3" t="s">
        <v>580</v>
      </c>
      <c r="C601" s="3" t="s">
        <v>13</v>
      </c>
      <c r="D601" s="3" t="s">
        <v>16</v>
      </c>
      <c r="E601" s="3">
        <v>0.402254</v>
      </c>
      <c r="F601" s="3">
        <v>0.0133969</v>
      </c>
      <c r="G601" s="3">
        <v>0.00215659</v>
      </c>
      <c r="H601" s="5">
        <v>5.19996e-10</v>
      </c>
      <c r="I601" s="3">
        <v>447485</v>
      </c>
      <c r="J601" s="3">
        <f t="shared" si="32"/>
        <v>8.62298288884957e-5</v>
      </c>
      <c r="K601" s="3">
        <f t="shared" si="33"/>
        <v>38.5897101046099</v>
      </c>
    </row>
    <row r="602" ht="13.85" spans="1:11">
      <c r="A602" s="3">
        <v>18</v>
      </c>
      <c r="B602" s="3" t="s">
        <v>581</v>
      </c>
      <c r="C602" s="3" t="s">
        <v>18</v>
      </c>
      <c r="D602" s="3" t="s">
        <v>16</v>
      </c>
      <c r="E602" s="3">
        <v>0.285899</v>
      </c>
      <c r="F602" s="3">
        <v>-0.0135837</v>
      </c>
      <c r="G602" s="3">
        <v>0.00235432</v>
      </c>
      <c r="H602" s="5">
        <v>7.90005e-9</v>
      </c>
      <c r="I602" s="3">
        <v>447485</v>
      </c>
      <c r="J602" s="3">
        <f t="shared" si="32"/>
        <v>7.4386545412485e-5</v>
      </c>
      <c r="K602" s="3">
        <f t="shared" si="33"/>
        <v>33.2891907687159</v>
      </c>
    </row>
    <row r="603" ht="13.85" spans="1:11">
      <c r="A603" s="3">
        <v>19</v>
      </c>
      <c r="B603" s="3" t="s">
        <v>582</v>
      </c>
      <c r="C603" s="3" t="s">
        <v>13</v>
      </c>
      <c r="D603" s="3" t="s">
        <v>16</v>
      </c>
      <c r="E603" s="3">
        <v>0.184619</v>
      </c>
      <c r="F603" s="3">
        <v>0.0158824</v>
      </c>
      <c r="G603" s="3">
        <v>0.00273191</v>
      </c>
      <c r="H603" s="5">
        <v>6.1e-9</v>
      </c>
      <c r="I603" s="3">
        <v>447485</v>
      </c>
      <c r="J603" s="3">
        <f t="shared" si="32"/>
        <v>7.55245593858246e-5</v>
      </c>
      <c r="K603" s="3">
        <f t="shared" si="33"/>
        <v>33.798509025149</v>
      </c>
    </row>
    <row r="604" ht="13.85" spans="1:11">
      <c r="A604" s="3">
        <v>20</v>
      </c>
      <c r="B604" s="3" t="s">
        <v>583</v>
      </c>
      <c r="C604" s="3" t="s">
        <v>14</v>
      </c>
      <c r="D604" s="3" t="s">
        <v>13</v>
      </c>
      <c r="E604" s="3">
        <v>0.607155</v>
      </c>
      <c r="F604" s="3">
        <v>-0.0121906</v>
      </c>
      <c r="G604" s="3">
        <v>0.00216898</v>
      </c>
      <c r="H604" s="5">
        <v>1.89998e-8</v>
      </c>
      <c r="I604" s="3">
        <v>447485</v>
      </c>
      <c r="J604" s="3">
        <f t="shared" si="32"/>
        <v>7.05878458816225e-5</v>
      </c>
      <c r="K604" s="3">
        <f t="shared" si="33"/>
        <v>31.5890908445221</v>
      </c>
    </row>
    <row r="605" ht="13.85" spans="1:11">
      <c r="A605" s="3">
        <v>21</v>
      </c>
      <c r="B605" s="3" t="s">
        <v>584</v>
      </c>
      <c r="C605" s="3" t="s">
        <v>14</v>
      </c>
      <c r="D605" s="3" t="s">
        <v>13</v>
      </c>
      <c r="E605" s="3">
        <v>0.506082</v>
      </c>
      <c r="F605" s="3">
        <v>-0.0128727</v>
      </c>
      <c r="G605" s="3">
        <v>0.00211975</v>
      </c>
      <c r="H605" s="5">
        <v>1.29999e-9</v>
      </c>
      <c r="I605" s="3">
        <v>447485</v>
      </c>
      <c r="J605" s="3">
        <f t="shared" si="32"/>
        <v>8.24054122826468e-5</v>
      </c>
      <c r="K605" s="3">
        <f t="shared" si="33"/>
        <v>36.8780600562188</v>
      </c>
    </row>
    <row r="606" ht="13.85" spans="1:11">
      <c r="A606" s="3">
        <v>22</v>
      </c>
      <c r="B606" s="3" t="s">
        <v>585</v>
      </c>
      <c r="C606" s="3" t="s">
        <v>14</v>
      </c>
      <c r="D606" s="3" t="s">
        <v>13</v>
      </c>
      <c r="E606" s="3">
        <v>0.318935</v>
      </c>
      <c r="F606" s="3">
        <v>0.0129023</v>
      </c>
      <c r="G606" s="3">
        <v>0.0022823</v>
      </c>
      <c r="H606" s="5">
        <v>1.6e-8</v>
      </c>
      <c r="I606" s="3">
        <v>447485</v>
      </c>
      <c r="J606" s="3">
        <f t="shared" si="32"/>
        <v>7.14133347233608e-5</v>
      </c>
      <c r="K606" s="3">
        <f t="shared" si="33"/>
        <v>31.9585355276086</v>
      </c>
    </row>
    <row r="607" ht="13.85" spans="1:11">
      <c r="A607" s="3">
        <v>23</v>
      </c>
      <c r="B607" s="3" t="s">
        <v>586</v>
      </c>
      <c r="C607" s="3" t="s">
        <v>14</v>
      </c>
      <c r="D607" s="3" t="s">
        <v>13</v>
      </c>
      <c r="E607" s="3">
        <v>0.208046</v>
      </c>
      <c r="F607" s="3">
        <v>-0.0146481</v>
      </c>
      <c r="G607" s="3">
        <v>0.00260905</v>
      </c>
      <c r="H607" s="5">
        <v>2e-8</v>
      </c>
      <c r="I607" s="3">
        <v>447485</v>
      </c>
      <c r="J607" s="3">
        <f t="shared" si="32"/>
        <v>7.04350318924582e-5</v>
      </c>
      <c r="K607" s="3">
        <f t="shared" si="33"/>
        <v>31.5206995378101</v>
      </c>
    </row>
    <row r="608" ht="13.85" spans="1:11">
      <c r="A608" s="3">
        <v>24</v>
      </c>
      <c r="B608" s="3" t="s">
        <v>587</v>
      </c>
      <c r="C608" s="3" t="s">
        <v>16</v>
      </c>
      <c r="D608" s="3" t="s">
        <v>18</v>
      </c>
      <c r="E608" s="3">
        <v>0.627915</v>
      </c>
      <c r="F608" s="3">
        <v>0.0150037</v>
      </c>
      <c r="G608" s="3">
        <v>0.00219355</v>
      </c>
      <c r="H608" s="5">
        <v>7.89951e-12</v>
      </c>
      <c r="I608" s="3">
        <v>447485</v>
      </c>
      <c r="J608" s="3">
        <f t="shared" si="32"/>
        <v>0.000104538865381379</v>
      </c>
      <c r="K608" s="3">
        <f t="shared" si="33"/>
        <v>46.7842558704819</v>
      </c>
    </row>
    <row r="609" ht="13.85" spans="1:11">
      <c r="A609" s="3">
        <v>25</v>
      </c>
      <c r="B609" s="3" t="s">
        <v>588</v>
      </c>
      <c r="C609" s="3" t="s">
        <v>14</v>
      </c>
      <c r="D609" s="3" t="s">
        <v>18</v>
      </c>
      <c r="E609" s="3">
        <v>0.664929</v>
      </c>
      <c r="F609" s="3">
        <v>-0.0133414</v>
      </c>
      <c r="G609" s="3">
        <v>0.00224973</v>
      </c>
      <c r="H609" s="5">
        <v>2.99999e-9</v>
      </c>
      <c r="I609" s="3">
        <v>447485</v>
      </c>
      <c r="J609" s="3">
        <f t="shared" si="32"/>
        <v>7.85831438917485e-5</v>
      </c>
      <c r="K609" s="3">
        <f t="shared" si="33"/>
        <v>35.167384541751</v>
      </c>
    </row>
    <row r="610" ht="13.85" spans="1:11">
      <c r="A610" s="3">
        <v>26</v>
      </c>
      <c r="B610" s="3" t="s">
        <v>589</v>
      </c>
      <c r="C610" s="3" t="s">
        <v>18</v>
      </c>
      <c r="D610" s="3" t="s">
        <v>16</v>
      </c>
      <c r="E610" s="3">
        <v>0.833746</v>
      </c>
      <c r="F610" s="3">
        <v>0.0217813</v>
      </c>
      <c r="G610" s="3">
        <v>0.00285559</v>
      </c>
      <c r="H610" s="5">
        <v>2.39994e-14</v>
      </c>
      <c r="I610" s="3">
        <v>447485</v>
      </c>
      <c r="J610" s="3">
        <f t="shared" si="32"/>
        <v>0.000129999279375535</v>
      </c>
      <c r="K610" s="3">
        <f t="shared" si="33"/>
        <v>58.1800308948931</v>
      </c>
    </row>
    <row r="611" ht="13.85" spans="1:11">
      <c r="A611" s="3">
        <v>27</v>
      </c>
      <c r="B611" s="3" t="s">
        <v>590</v>
      </c>
      <c r="C611" s="3" t="s">
        <v>13</v>
      </c>
      <c r="D611" s="3" t="s">
        <v>16</v>
      </c>
      <c r="E611" s="3">
        <v>0.484878</v>
      </c>
      <c r="F611" s="3">
        <v>-0.0117331</v>
      </c>
      <c r="G611" s="3">
        <v>0.00213314</v>
      </c>
      <c r="H611" s="5">
        <v>3.79997e-8</v>
      </c>
      <c r="I611" s="3">
        <v>447485</v>
      </c>
      <c r="J611" s="3">
        <f t="shared" si="32"/>
        <v>6.7605025610667e-5</v>
      </c>
      <c r="K611" s="3">
        <f t="shared" si="33"/>
        <v>30.2541450075862</v>
      </c>
    </row>
    <row r="612" ht="13.85" spans="1:11">
      <c r="A612" s="3">
        <v>28</v>
      </c>
      <c r="B612" s="3" t="s">
        <v>591</v>
      </c>
      <c r="C612" s="3" t="s">
        <v>14</v>
      </c>
      <c r="D612" s="3" t="s">
        <v>13</v>
      </c>
      <c r="E612" s="3">
        <v>0.247081</v>
      </c>
      <c r="F612" s="3">
        <v>-0.0134812</v>
      </c>
      <c r="G612" s="3">
        <v>0.00245655</v>
      </c>
      <c r="H612" s="5">
        <v>4.09996e-8</v>
      </c>
      <c r="I612" s="3">
        <v>447485</v>
      </c>
      <c r="J612" s="3">
        <f t="shared" si="32"/>
        <v>6.72973831918015e-5</v>
      </c>
      <c r="K612" s="3">
        <f t="shared" si="33"/>
        <v>30.1164616818791</v>
      </c>
    </row>
    <row r="613" ht="13.85" spans="1:11">
      <c r="A613" s="3">
        <v>29</v>
      </c>
      <c r="B613" s="3" t="s">
        <v>592</v>
      </c>
      <c r="C613" s="3" t="s">
        <v>18</v>
      </c>
      <c r="D613" s="3" t="s">
        <v>16</v>
      </c>
      <c r="E613" s="3">
        <v>0.596155</v>
      </c>
      <c r="F613" s="3">
        <v>-0.0119163</v>
      </c>
      <c r="G613" s="3">
        <v>0.00216546</v>
      </c>
      <c r="H613" s="5">
        <v>3.69999e-8</v>
      </c>
      <c r="I613" s="3">
        <v>447485</v>
      </c>
      <c r="J613" s="3">
        <f t="shared" si="32"/>
        <v>6.76666466084581e-5</v>
      </c>
      <c r="K613" s="3">
        <f t="shared" si="33"/>
        <v>30.2817230869475</v>
      </c>
    </row>
    <row r="614" ht="13.85" spans="1:11">
      <c r="A614" s="3">
        <v>30</v>
      </c>
      <c r="B614" s="3" t="s">
        <v>593</v>
      </c>
      <c r="C614" s="3" t="s">
        <v>13</v>
      </c>
      <c r="D614" s="3" t="s">
        <v>14</v>
      </c>
      <c r="E614" s="3">
        <v>0.813066</v>
      </c>
      <c r="F614" s="3">
        <v>-0.0149842</v>
      </c>
      <c r="G614" s="3">
        <v>0.0027166</v>
      </c>
      <c r="H614" s="5">
        <v>3.50002e-8</v>
      </c>
      <c r="I614" s="3">
        <v>447485</v>
      </c>
      <c r="J614" s="3">
        <f t="shared" si="32"/>
        <v>6.79841577213827e-5</v>
      </c>
      <c r="K614" s="3">
        <f t="shared" si="33"/>
        <v>30.4238231876316</v>
      </c>
    </row>
    <row r="615" ht="13.85" spans="1:11">
      <c r="A615" s="3">
        <v>31</v>
      </c>
      <c r="B615" s="3" t="s">
        <v>594</v>
      </c>
      <c r="C615" s="3" t="s">
        <v>18</v>
      </c>
      <c r="D615" s="3" t="s">
        <v>16</v>
      </c>
      <c r="E615" s="3">
        <v>0.158804</v>
      </c>
      <c r="F615" s="3">
        <v>-0.0184399</v>
      </c>
      <c r="G615" s="3">
        <v>0.00294243</v>
      </c>
      <c r="H615" s="5">
        <v>3.69999e-10</v>
      </c>
      <c r="I615" s="3">
        <v>447485</v>
      </c>
      <c r="J615" s="3">
        <f t="shared" si="32"/>
        <v>8.77583090870216e-5</v>
      </c>
      <c r="K615" s="3">
        <f t="shared" si="33"/>
        <v>39.273798027294</v>
      </c>
    </row>
    <row r="616" ht="13.85" spans="1:11">
      <c r="A616" s="3">
        <v>32</v>
      </c>
      <c r="B616" s="3" t="s">
        <v>449</v>
      </c>
      <c r="C616" s="3" t="s">
        <v>18</v>
      </c>
      <c r="D616" s="3" t="s">
        <v>16</v>
      </c>
      <c r="E616" s="3">
        <v>0.262049</v>
      </c>
      <c r="F616" s="3">
        <v>0.0533453</v>
      </c>
      <c r="G616" s="3">
        <v>0.00240098</v>
      </c>
      <c r="H616" s="5">
        <v>2.30144e-109</v>
      </c>
      <c r="I616" s="3">
        <v>447485</v>
      </c>
      <c r="J616" s="3">
        <f t="shared" si="32"/>
        <v>0.00110193994511925</v>
      </c>
      <c r="K616" s="3">
        <f t="shared" si="33"/>
        <v>493.643357796394</v>
      </c>
    </row>
    <row r="617" ht="13.85" spans="1:11">
      <c r="A617" s="3">
        <v>33</v>
      </c>
      <c r="B617" s="3" t="s">
        <v>595</v>
      </c>
      <c r="C617" s="3" t="s">
        <v>14</v>
      </c>
      <c r="D617" s="3" t="s">
        <v>13</v>
      </c>
      <c r="E617" s="3">
        <v>0.424074</v>
      </c>
      <c r="F617" s="3">
        <v>-0.0140923</v>
      </c>
      <c r="G617" s="3">
        <v>0.0021433</v>
      </c>
      <c r="H617" s="5">
        <v>4.90004e-11</v>
      </c>
      <c r="I617" s="3">
        <v>447485</v>
      </c>
      <c r="J617" s="3">
        <f t="shared" si="32"/>
        <v>9.66000597538334e-5</v>
      </c>
      <c r="K617" s="3">
        <f t="shared" si="33"/>
        <v>43.2310606618678</v>
      </c>
    </row>
    <row r="618" ht="13.85" spans="1:11">
      <c r="A618" s="3">
        <v>34</v>
      </c>
      <c r="B618" s="3" t="s">
        <v>596</v>
      </c>
      <c r="C618" s="3" t="s">
        <v>13</v>
      </c>
      <c r="D618" s="3" t="s">
        <v>16</v>
      </c>
      <c r="E618" s="3">
        <v>0.635799</v>
      </c>
      <c r="F618" s="3">
        <v>0.0122457</v>
      </c>
      <c r="G618" s="3">
        <v>0.00220122</v>
      </c>
      <c r="H618" s="5">
        <v>2.59998e-8</v>
      </c>
      <c r="I618" s="3">
        <v>447485</v>
      </c>
      <c r="J618" s="3">
        <f t="shared" si="32"/>
        <v>6.9156310243383e-5</v>
      </c>
      <c r="K618" s="3">
        <f t="shared" si="33"/>
        <v>30.9484134547222</v>
      </c>
    </row>
    <row r="619" ht="13.85" spans="1:11">
      <c r="A619" s="3">
        <v>35</v>
      </c>
      <c r="B619" s="3" t="s">
        <v>597</v>
      </c>
      <c r="C619" s="3" t="s">
        <v>14</v>
      </c>
      <c r="D619" s="3" t="s">
        <v>13</v>
      </c>
      <c r="E619" s="3">
        <v>0.379343</v>
      </c>
      <c r="F619" s="3">
        <v>-0.0119879</v>
      </c>
      <c r="G619" s="3">
        <v>0.00218318</v>
      </c>
      <c r="H619" s="5">
        <v>4e-8</v>
      </c>
      <c r="I619" s="3">
        <v>447485</v>
      </c>
      <c r="J619" s="3">
        <f t="shared" si="32"/>
        <v>6.73750950841668e-5</v>
      </c>
      <c r="K619" s="3">
        <f t="shared" si="33"/>
        <v>30.1512411162853</v>
      </c>
    </row>
    <row r="620" ht="13.85" spans="1:11">
      <c r="A620" s="3">
        <v>36</v>
      </c>
      <c r="B620" s="3" t="s">
        <v>598</v>
      </c>
      <c r="C620" s="3" t="s">
        <v>16</v>
      </c>
      <c r="D620" s="3" t="s">
        <v>18</v>
      </c>
      <c r="E620" s="3">
        <v>0.335324</v>
      </c>
      <c r="F620" s="3">
        <v>0.0151149</v>
      </c>
      <c r="G620" s="3">
        <v>0.0022472</v>
      </c>
      <c r="H620" s="5">
        <v>1.69981e-11</v>
      </c>
      <c r="I620" s="3">
        <v>447485</v>
      </c>
      <c r="J620" s="3">
        <f t="shared" si="32"/>
        <v>0.000101089190154123</v>
      </c>
      <c r="K620" s="3">
        <f t="shared" si="33"/>
        <v>45.2402673797294</v>
      </c>
    </row>
    <row r="621" ht="13.85" spans="1:11">
      <c r="A621" s="3">
        <v>37</v>
      </c>
      <c r="B621" s="3" t="s">
        <v>599</v>
      </c>
      <c r="C621" s="3" t="s">
        <v>13</v>
      </c>
      <c r="D621" s="3" t="s">
        <v>14</v>
      </c>
      <c r="E621" s="3">
        <v>0.296859</v>
      </c>
      <c r="F621" s="3">
        <v>-0.0131035</v>
      </c>
      <c r="G621" s="3">
        <v>0.00232117</v>
      </c>
      <c r="H621" s="5">
        <v>1.7e-8</v>
      </c>
      <c r="I621" s="3">
        <v>447485</v>
      </c>
      <c r="J621" s="3">
        <f t="shared" si="32"/>
        <v>7.12116942160521e-5</v>
      </c>
      <c r="K621" s="3">
        <f t="shared" si="33"/>
        <v>31.8682919579438</v>
      </c>
    </row>
    <row r="622" ht="13.85" spans="1:11">
      <c r="A622" s="3">
        <v>38</v>
      </c>
      <c r="B622" s="3" t="s">
        <v>600</v>
      </c>
      <c r="C622" s="3" t="s">
        <v>18</v>
      </c>
      <c r="D622" s="3" t="s">
        <v>14</v>
      </c>
      <c r="E622" s="3">
        <v>0.203788</v>
      </c>
      <c r="F622" s="3">
        <v>0.0174715</v>
      </c>
      <c r="G622" s="3">
        <v>0.00263421</v>
      </c>
      <c r="H622" s="5">
        <v>3.29989e-11</v>
      </c>
      <c r="I622" s="3">
        <v>447485</v>
      </c>
      <c r="J622" s="3">
        <f t="shared" si="32"/>
        <v>9.82965834559812e-5</v>
      </c>
      <c r="K622" s="3">
        <f t="shared" si="33"/>
        <v>43.9903741581175</v>
      </c>
    </row>
    <row r="623" ht="13.85" spans="1:11">
      <c r="A623" s="3">
        <v>39</v>
      </c>
      <c r="B623" s="3" t="s">
        <v>601</v>
      </c>
      <c r="C623" s="3" t="s">
        <v>16</v>
      </c>
      <c r="D623" s="3" t="s">
        <v>18</v>
      </c>
      <c r="E623" s="3">
        <v>0.38998</v>
      </c>
      <c r="F623" s="3">
        <v>0.015068</v>
      </c>
      <c r="G623" s="3">
        <v>0.0021746</v>
      </c>
      <c r="H623" s="5">
        <v>4.19952e-12</v>
      </c>
      <c r="I623" s="3">
        <v>447485</v>
      </c>
      <c r="J623" s="3">
        <f t="shared" si="32"/>
        <v>0.000107282127922282</v>
      </c>
      <c r="K623" s="3">
        <f t="shared" si="33"/>
        <v>48.0120792870786</v>
      </c>
    </row>
    <row r="624" ht="13.85" spans="1:11">
      <c r="A624" s="3">
        <v>40</v>
      </c>
      <c r="B624" s="3" t="s">
        <v>602</v>
      </c>
      <c r="C624" s="3" t="s">
        <v>16</v>
      </c>
      <c r="D624" s="3" t="s">
        <v>13</v>
      </c>
      <c r="E624" s="3">
        <v>0.778651</v>
      </c>
      <c r="F624" s="3">
        <v>0.0166007</v>
      </c>
      <c r="G624" s="3">
        <v>0.00255257</v>
      </c>
      <c r="H624" s="5">
        <v>7.8001e-11</v>
      </c>
      <c r="I624" s="3">
        <v>447485</v>
      </c>
      <c r="J624" s="3">
        <f t="shared" si="32"/>
        <v>9.4510041075434e-5</v>
      </c>
      <c r="K624" s="3">
        <f t="shared" si="33"/>
        <v>42.2956340726719</v>
      </c>
    </row>
    <row r="625" ht="13.85" spans="1:11">
      <c r="A625" s="3">
        <v>41</v>
      </c>
      <c r="B625" s="3" t="s">
        <v>603</v>
      </c>
      <c r="C625" s="3" t="s">
        <v>14</v>
      </c>
      <c r="D625" s="3" t="s">
        <v>13</v>
      </c>
      <c r="E625" s="3">
        <v>0.580054</v>
      </c>
      <c r="F625" s="3">
        <v>0.0252071</v>
      </c>
      <c r="G625" s="3">
        <v>0.00215485</v>
      </c>
      <c r="H625" s="5">
        <v>1.29987e-31</v>
      </c>
      <c r="I625" s="3">
        <v>447485</v>
      </c>
      <c r="J625" s="3">
        <f t="shared" si="32"/>
        <v>0.000305703501156375</v>
      </c>
      <c r="K625" s="3">
        <f t="shared" si="33"/>
        <v>136.838951954665</v>
      </c>
    </row>
    <row r="626" ht="13.85" spans="1:1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ht="15.35" spans="1:11">
      <c r="A627" s="2" t="s">
        <v>604</v>
      </c>
      <c r="B627" s="2"/>
      <c r="C627" s="2"/>
      <c r="D627" s="2"/>
      <c r="E627" s="2"/>
      <c r="F627" s="2"/>
      <c r="G627" s="2"/>
      <c r="H627" s="2"/>
      <c r="I627" s="2"/>
      <c r="J627" s="3"/>
      <c r="K627" s="3"/>
    </row>
    <row r="628" ht="13.85" spans="1:11">
      <c r="A628" s="3">
        <v>1</v>
      </c>
      <c r="B628" s="3" t="s">
        <v>605</v>
      </c>
      <c r="C628" s="3" t="s">
        <v>14</v>
      </c>
      <c r="D628" s="3" t="s">
        <v>16</v>
      </c>
      <c r="E628" s="3">
        <v>0.208913</v>
      </c>
      <c r="F628" s="3">
        <v>0.0116767</v>
      </c>
      <c r="G628" s="3">
        <v>0.00198419</v>
      </c>
      <c r="H628" s="5">
        <v>4e-9</v>
      </c>
      <c r="I628" s="3">
        <v>428860</v>
      </c>
      <c r="J628" s="3">
        <f t="shared" ref="J628:J667" si="34">F628^2/(F628^2+(G628^2*I628))</f>
        <v>8.07463911645373e-5</v>
      </c>
      <c r="K628" s="3">
        <f t="shared" ref="K628:K667" si="35">(J628*(I628-2))/(1-J628)</f>
        <v>34.6315321932862</v>
      </c>
    </row>
    <row r="629" ht="13.85" spans="1:11">
      <c r="A629" s="3">
        <v>2</v>
      </c>
      <c r="B629" s="3" t="s">
        <v>606</v>
      </c>
      <c r="C629" s="3" t="s">
        <v>14</v>
      </c>
      <c r="D629" s="3" t="s">
        <v>13</v>
      </c>
      <c r="E629" s="3">
        <v>0.740926</v>
      </c>
      <c r="F629" s="3">
        <v>0.0122025</v>
      </c>
      <c r="G629" s="3">
        <v>0.00184972</v>
      </c>
      <c r="H629" s="5">
        <v>4.19952e-11</v>
      </c>
      <c r="I629" s="3">
        <v>428860</v>
      </c>
      <c r="J629" s="3">
        <f t="shared" si="34"/>
        <v>0.000101467284486814</v>
      </c>
      <c r="K629" s="3">
        <f t="shared" si="35"/>
        <v>43.5194724931421</v>
      </c>
    </row>
    <row r="630" ht="13.85" spans="1:11">
      <c r="A630" s="3">
        <v>3</v>
      </c>
      <c r="B630" s="3" t="s">
        <v>607</v>
      </c>
      <c r="C630" s="3" t="s">
        <v>14</v>
      </c>
      <c r="D630" s="3" t="s">
        <v>16</v>
      </c>
      <c r="E630" s="3">
        <v>0.828363</v>
      </c>
      <c r="F630" s="3">
        <v>0.0165558</v>
      </c>
      <c r="G630" s="3">
        <v>0.0021386</v>
      </c>
      <c r="H630" s="5">
        <v>9.79941e-15</v>
      </c>
      <c r="I630" s="3">
        <v>428860</v>
      </c>
      <c r="J630" s="3">
        <f t="shared" si="34"/>
        <v>0.000139722063735197</v>
      </c>
      <c r="K630" s="3">
        <f t="shared" si="35"/>
        <v>59.9292982545796</v>
      </c>
    </row>
    <row r="631" ht="13.85" spans="1:11">
      <c r="A631" s="3">
        <v>4</v>
      </c>
      <c r="B631" s="3" t="s">
        <v>608</v>
      </c>
      <c r="C631" s="3" t="s">
        <v>16</v>
      </c>
      <c r="D631" s="3" t="s">
        <v>18</v>
      </c>
      <c r="E631" s="3">
        <v>0.615839</v>
      </c>
      <c r="F631" s="3">
        <v>0.0132935</v>
      </c>
      <c r="G631" s="3">
        <v>0.00165695</v>
      </c>
      <c r="H631" s="5">
        <v>1e-15</v>
      </c>
      <c r="I631" s="3">
        <v>428860</v>
      </c>
      <c r="J631" s="3">
        <f t="shared" si="34"/>
        <v>0.00015006491084235</v>
      </c>
      <c r="K631" s="3">
        <f t="shared" si="35"/>
        <v>64.3661966415888</v>
      </c>
    </row>
    <row r="632" ht="13.85" spans="1:11">
      <c r="A632" s="3">
        <v>5</v>
      </c>
      <c r="B632" s="3" t="s">
        <v>609</v>
      </c>
      <c r="C632" s="3" t="s">
        <v>18</v>
      </c>
      <c r="D632" s="3" t="s">
        <v>13</v>
      </c>
      <c r="E632" s="3">
        <v>0.249928</v>
      </c>
      <c r="F632" s="3">
        <v>0.01035</v>
      </c>
      <c r="G632" s="3">
        <v>0.00186429</v>
      </c>
      <c r="H632" s="5">
        <v>2.80001e-8</v>
      </c>
      <c r="I632" s="3">
        <v>428860</v>
      </c>
      <c r="J632" s="3">
        <f t="shared" si="34"/>
        <v>7.1863275338334e-5</v>
      </c>
      <c r="K632" s="3">
        <f t="shared" si="35"/>
        <v>30.8213554586008</v>
      </c>
    </row>
    <row r="633" ht="13.85" spans="1:11">
      <c r="A633" s="3">
        <v>6</v>
      </c>
      <c r="B633" s="3" t="s">
        <v>610</v>
      </c>
      <c r="C633" s="3" t="s">
        <v>16</v>
      </c>
      <c r="D633" s="3" t="s">
        <v>18</v>
      </c>
      <c r="E633" s="3">
        <v>0.1349</v>
      </c>
      <c r="F633" s="3">
        <v>-0.0133431</v>
      </c>
      <c r="G633" s="3">
        <v>0.00236585</v>
      </c>
      <c r="H633" s="5">
        <v>1.7e-8</v>
      </c>
      <c r="I633" s="3">
        <v>428860</v>
      </c>
      <c r="J633" s="3">
        <f t="shared" si="34"/>
        <v>7.41636880484912e-5</v>
      </c>
      <c r="K633" s="3">
        <f t="shared" si="35"/>
        <v>31.8080499313924</v>
      </c>
    </row>
    <row r="634" ht="13.85" spans="1:11">
      <c r="A634" s="3">
        <v>7</v>
      </c>
      <c r="B634" s="3" t="s">
        <v>611</v>
      </c>
      <c r="C634" s="3" t="s">
        <v>18</v>
      </c>
      <c r="D634" s="3" t="s">
        <v>16</v>
      </c>
      <c r="E634" s="3">
        <v>0.682463</v>
      </c>
      <c r="F634" s="3">
        <v>0.00985502</v>
      </c>
      <c r="G634" s="3">
        <v>0.00175623</v>
      </c>
      <c r="H634" s="5">
        <v>2e-8</v>
      </c>
      <c r="I634" s="3">
        <v>428860</v>
      </c>
      <c r="J634" s="3">
        <f t="shared" si="34"/>
        <v>7.341838200874e-5</v>
      </c>
      <c r="K634" s="3">
        <f t="shared" si="35"/>
        <v>31.4883722968504</v>
      </c>
    </row>
    <row r="635" ht="13.85" spans="1:11">
      <c r="A635" s="3">
        <v>8</v>
      </c>
      <c r="B635" s="3" t="s">
        <v>612</v>
      </c>
      <c r="C635" s="3" t="s">
        <v>13</v>
      </c>
      <c r="D635" s="3" t="s">
        <v>18</v>
      </c>
      <c r="E635" s="3">
        <v>0.617795</v>
      </c>
      <c r="F635" s="3">
        <v>0.00998689</v>
      </c>
      <c r="G635" s="3">
        <v>0.00166052</v>
      </c>
      <c r="H635" s="5">
        <v>1.79999e-9</v>
      </c>
      <c r="I635" s="3">
        <v>428860</v>
      </c>
      <c r="J635" s="3">
        <f t="shared" si="34"/>
        <v>8.43373869754575e-5</v>
      </c>
      <c r="K635" s="3">
        <f t="shared" si="35"/>
        <v>36.1718137397737</v>
      </c>
    </row>
    <row r="636" ht="13.85" spans="1:11">
      <c r="A636" s="3">
        <v>9</v>
      </c>
      <c r="B636" s="3" t="s">
        <v>613</v>
      </c>
      <c r="C636" s="3" t="s">
        <v>14</v>
      </c>
      <c r="D636" s="3" t="s">
        <v>16</v>
      </c>
      <c r="E636" s="3">
        <v>0.15761</v>
      </c>
      <c r="F636" s="3">
        <v>0.0149472</v>
      </c>
      <c r="G636" s="3">
        <v>0.00221005</v>
      </c>
      <c r="H636" s="5">
        <v>1.29987e-11</v>
      </c>
      <c r="I636" s="3">
        <v>428860</v>
      </c>
      <c r="J636" s="3">
        <f t="shared" si="34"/>
        <v>0.000106648225150404</v>
      </c>
      <c r="K636" s="3">
        <f t="shared" si="35"/>
        <v>45.7418228257714</v>
      </c>
    </row>
    <row r="637" ht="13.85" spans="1:11">
      <c r="A637" s="3">
        <v>10</v>
      </c>
      <c r="B637" s="3" t="s">
        <v>614</v>
      </c>
      <c r="C637" s="3" t="s">
        <v>14</v>
      </c>
      <c r="D637" s="3" t="s">
        <v>13</v>
      </c>
      <c r="E637" s="3">
        <v>0.337107</v>
      </c>
      <c r="F637" s="3">
        <v>-0.0113972</v>
      </c>
      <c r="G637" s="3">
        <v>0.00170562</v>
      </c>
      <c r="H637" s="5">
        <v>2.39994e-11</v>
      </c>
      <c r="I637" s="3">
        <v>428860</v>
      </c>
      <c r="J637" s="3">
        <f t="shared" si="34"/>
        <v>0.0001041048645122</v>
      </c>
      <c r="K637" s="3">
        <f t="shared" si="35"/>
        <v>44.6508523559078</v>
      </c>
    </row>
    <row r="638" ht="13.85" spans="1:11">
      <c r="A638" s="3">
        <v>11</v>
      </c>
      <c r="B638" s="3" t="s">
        <v>615</v>
      </c>
      <c r="C638" s="3" t="s">
        <v>14</v>
      </c>
      <c r="D638" s="3" t="s">
        <v>16</v>
      </c>
      <c r="E638" s="3">
        <v>0.343017</v>
      </c>
      <c r="F638" s="3">
        <v>-0.0106317</v>
      </c>
      <c r="G638" s="3">
        <v>0.00170743</v>
      </c>
      <c r="H638" s="5">
        <v>4.79999e-10</v>
      </c>
      <c r="I638" s="3">
        <v>428860</v>
      </c>
      <c r="J638" s="3">
        <f t="shared" si="34"/>
        <v>9.03992460217681e-5</v>
      </c>
      <c r="K638" s="3">
        <f t="shared" si="35"/>
        <v>38.7719448049806</v>
      </c>
    </row>
    <row r="639" ht="13.85" spans="1:11">
      <c r="A639" s="3">
        <v>12</v>
      </c>
      <c r="B639" s="3" t="s">
        <v>616</v>
      </c>
      <c r="C639" s="3" t="s">
        <v>13</v>
      </c>
      <c r="D639" s="3" t="s">
        <v>18</v>
      </c>
      <c r="E639" s="3">
        <v>0.533932</v>
      </c>
      <c r="F639" s="3">
        <v>-0.00945121</v>
      </c>
      <c r="G639" s="3">
        <v>0.0016218</v>
      </c>
      <c r="H639" s="5">
        <v>5.60003e-9</v>
      </c>
      <c r="I639" s="3">
        <v>428860</v>
      </c>
      <c r="J639" s="3">
        <f t="shared" si="34"/>
        <v>7.91826993196018e-5</v>
      </c>
      <c r="K639" s="3">
        <f t="shared" si="35"/>
        <v>33.9608231744559</v>
      </c>
    </row>
    <row r="640" ht="13.85" spans="1:11">
      <c r="A640" s="3">
        <v>13</v>
      </c>
      <c r="B640" s="3" t="s">
        <v>617</v>
      </c>
      <c r="C640" s="3" t="s">
        <v>18</v>
      </c>
      <c r="D640" s="3" t="s">
        <v>16</v>
      </c>
      <c r="E640" s="3">
        <v>0.71064</v>
      </c>
      <c r="F640" s="3">
        <v>0.0108577</v>
      </c>
      <c r="G640" s="3">
        <v>0.00177995</v>
      </c>
      <c r="H640" s="5">
        <v>1.09999e-9</v>
      </c>
      <c r="I640" s="3">
        <v>428860</v>
      </c>
      <c r="J640" s="3">
        <f t="shared" si="34"/>
        <v>8.67574640265444e-5</v>
      </c>
      <c r="K640" s="3">
        <f t="shared" si="35"/>
        <v>37.2098607406504</v>
      </c>
    </row>
    <row r="641" ht="13.85" spans="1:11">
      <c r="A641" s="3">
        <v>14</v>
      </c>
      <c r="B641" s="3" t="s">
        <v>618</v>
      </c>
      <c r="C641" s="3" t="s">
        <v>18</v>
      </c>
      <c r="D641" s="3" t="s">
        <v>14</v>
      </c>
      <c r="E641" s="3">
        <v>0.12918</v>
      </c>
      <c r="F641" s="3">
        <v>-0.0160639</v>
      </c>
      <c r="G641" s="3">
        <v>0.00244429</v>
      </c>
      <c r="H641" s="5">
        <v>5.00035e-11</v>
      </c>
      <c r="I641" s="3">
        <v>428860</v>
      </c>
      <c r="J641" s="3">
        <f t="shared" si="34"/>
        <v>0.000100701802486542</v>
      </c>
      <c r="K641" s="3">
        <f t="shared" si="35"/>
        <v>43.1911230347144</v>
      </c>
    </row>
    <row r="642" ht="13.85" spans="1:11">
      <c r="A642" s="3">
        <v>15</v>
      </c>
      <c r="B642" s="3" t="s">
        <v>619</v>
      </c>
      <c r="C642" s="3" t="s">
        <v>18</v>
      </c>
      <c r="D642" s="3" t="s">
        <v>16</v>
      </c>
      <c r="E642" s="3">
        <v>0.374746</v>
      </c>
      <c r="F642" s="3">
        <v>0.00913864</v>
      </c>
      <c r="G642" s="3">
        <v>0.00166468</v>
      </c>
      <c r="H642" s="5">
        <v>4e-8</v>
      </c>
      <c r="I642" s="3">
        <v>428860</v>
      </c>
      <c r="J642" s="3">
        <f t="shared" si="34"/>
        <v>7.02676704863222e-5</v>
      </c>
      <c r="K642" s="3">
        <f t="shared" si="35"/>
        <v>30.1369702841205</v>
      </c>
    </row>
    <row r="643" ht="13.85" spans="1:11">
      <c r="A643" s="3">
        <v>16</v>
      </c>
      <c r="B643" s="3" t="s">
        <v>620</v>
      </c>
      <c r="C643" s="3" t="s">
        <v>18</v>
      </c>
      <c r="D643" s="3" t="s">
        <v>16</v>
      </c>
      <c r="E643" s="3">
        <v>0.284986</v>
      </c>
      <c r="F643" s="3">
        <v>0.0199509</v>
      </c>
      <c r="G643" s="3">
        <v>0.00178517</v>
      </c>
      <c r="H643" s="5">
        <v>5.40008e-29</v>
      </c>
      <c r="I643" s="3">
        <v>428860</v>
      </c>
      <c r="J643" s="3">
        <f t="shared" si="34"/>
        <v>0.000291154708187615</v>
      </c>
      <c r="K643" s="3">
        <f t="shared" si="35"/>
        <v>124.900391180871</v>
      </c>
    </row>
    <row r="644" ht="13.85" spans="1:11">
      <c r="A644" s="3">
        <v>17</v>
      </c>
      <c r="B644" s="3" t="s">
        <v>436</v>
      </c>
      <c r="C644" s="3" t="s">
        <v>16</v>
      </c>
      <c r="D644" s="3" t="s">
        <v>18</v>
      </c>
      <c r="E644" s="3">
        <v>0.632141</v>
      </c>
      <c r="F644" s="3">
        <v>0.039072</v>
      </c>
      <c r="G644" s="3">
        <v>0.00167288</v>
      </c>
      <c r="H644" s="5">
        <v>1.1995e-120</v>
      </c>
      <c r="I644" s="3">
        <v>428860</v>
      </c>
      <c r="J644" s="3">
        <f t="shared" si="34"/>
        <v>0.00127038130758115</v>
      </c>
      <c r="K644" s="3">
        <f t="shared" si="35"/>
        <v>545.506187670623</v>
      </c>
    </row>
    <row r="645" ht="13.85" spans="1:11">
      <c r="A645" s="3">
        <v>18</v>
      </c>
      <c r="B645" s="3" t="s">
        <v>621</v>
      </c>
      <c r="C645" s="3" t="s">
        <v>13</v>
      </c>
      <c r="D645" s="3" t="s">
        <v>14</v>
      </c>
      <c r="E645" s="3">
        <v>0.133855</v>
      </c>
      <c r="F645" s="3">
        <v>0.0184292</v>
      </c>
      <c r="G645" s="3">
        <v>0.00237033</v>
      </c>
      <c r="H645" s="5">
        <v>7.50067e-15</v>
      </c>
      <c r="I645" s="3">
        <v>428860</v>
      </c>
      <c r="J645" s="3">
        <f t="shared" si="34"/>
        <v>0.000140934911521007</v>
      </c>
      <c r="K645" s="3">
        <f t="shared" si="35"/>
        <v>60.4495837418121</v>
      </c>
    </row>
    <row r="646" ht="13.85" spans="1:11">
      <c r="A646" s="3">
        <v>19</v>
      </c>
      <c r="B646" s="3" t="s">
        <v>622</v>
      </c>
      <c r="C646" s="3" t="s">
        <v>16</v>
      </c>
      <c r="D646" s="3" t="s">
        <v>18</v>
      </c>
      <c r="E646" s="3">
        <v>0.564966</v>
      </c>
      <c r="F646" s="3">
        <v>-0.00915347</v>
      </c>
      <c r="G646" s="3">
        <v>0.00162895</v>
      </c>
      <c r="H646" s="5">
        <v>1.89998e-8</v>
      </c>
      <c r="I646" s="3">
        <v>428860</v>
      </c>
      <c r="J646" s="3">
        <f t="shared" si="34"/>
        <v>7.36221508119651e-5</v>
      </c>
      <c r="K646" s="3">
        <f t="shared" si="35"/>
        <v>31.5757730292417</v>
      </c>
    </row>
    <row r="647" ht="13.85" spans="1:11">
      <c r="A647" s="3">
        <v>20</v>
      </c>
      <c r="B647" s="3" t="s">
        <v>623</v>
      </c>
      <c r="C647" s="3" t="s">
        <v>13</v>
      </c>
      <c r="D647" s="3" t="s">
        <v>16</v>
      </c>
      <c r="E647" s="3">
        <v>0.038115</v>
      </c>
      <c r="F647" s="3">
        <v>-0.0254259</v>
      </c>
      <c r="G647" s="3">
        <v>0.00431659</v>
      </c>
      <c r="H647" s="5">
        <v>3.89996e-9</v>
      </c>
      <c r="I647" s="3">
        <v>428860</v>
      </c>
      <c r="J647" s="3">
        <f t="shared" si="34"/>
        <v>8.08947605368819e-5</v>
      </c>
      <c r="K647" s="3">
        <f t="shared" si="35"/>
        <v>34.6951718719465</v>
      </c>
    </row>
    <row r="648" ht="13.85" spans="1:11">
      <c r="A648" s="3">
        <v>21</v>
      </c>
      <c r="B648" s="3" t="s">
        <v>624</v>
      </c>
      <c r="C648" s="3" t="s">
        <v>16</v>
      </c>
      <c r="D648" s="3" t="s">
        <v>13</v>
      </c>
      <c r="E648" s="3">
        <v>0.254435</v>
      </c>
      <c r="F648" s="3">
        <v>-0.0111372</v>
      </c>
      <c r="G648" s="3">
        <v>0.00185374</v>
      </c>
      <c r="H648" s="5">
        <v>1.89998e-9</v>
      </c>
      <c r="I648" s="3">
        <v>428860</v>
      </c>
      <c r="J648" s="3">
        <f t="shared" si="34"/>
        <v>8.41593363689124e-5</v>
      </c>
      <c r="K648" s="3">
        <f t="shared" si="35"/>
        <v>36.0954424449811</v>
      </c>
    </row>
    <row r="649" ht="13.85" spans="1:11">
      <c r="A649" s="3">
        <v>22</v>
      </c>
      <c r="B649" s="3" t="s">
        <v>625</v>
      </c>
      <c r="C649" s="3" t="s">
        <v>16</v>
      </c>
      <c r="D649" s="3" t="s">
        <v>13</v>
      </c>
      <c r="E649" s="3">
        <v>0.571035</v>
      </c>
      <c r="F649" s="3">
        <v>-0.00939786</v>
      </c>
      <c r="G649" s="3">
        <v>0.00164159</v>
      </c>
      <c r="H649" s="5">
        <v>1e-8</v>
      </c>
      <c r="I649" s="3">
        <v>428860</v>
      </c>
      <c r="J649" s="3">
        <f t="shared" si="34"/>
        <v>7.64152110876321e-5</v>
      </c>
      <c r="K649" s="3">
        <f t="shared" si="35"/>
        <v>32.7737790118611</v>
      </c>
    </row>
    <row r="650" ht="13.85" spans="1:11">
      <c r="A650" s="3">
        <v>23</v>
      </c>
      <c r="B650" s="3" t="s">
        <v>626</v>
      </c>
      <c r="C650" s="3" t="s">
        <v>14</v>
      </c>
      <c r="D650" s="3" t="s">
        <v>13</v>
      </c>
      <c r="E650" s="3">
        <v>0.017881</v>
      </c>
      <c r="F650" s="3">
        <v>0.0359086</v>
      </c>
      <c r="G650" s="3">
        <v>0.00617871</v>
      </c>
      <c r="H650" s="5">
        <v>6.19998e-9</v>
      </c>
      <c r="I650" s="3">
        <v>428860</v>
      </c>
      <c r="J650" s="3">
        <f t="shared" si="34"/>
        <v>7.87501843746731e-5</v>
      </c>
      <c r="K650" s="3">
        <f t="shared" si="35"/>
        <v>33.7753063821585</v>
      </c>
    </row>
    <row r="651" ht="13.85" spans="1:11">
      <c r="A651" s="3">
        <v>24</v>
      </c>
      <c r="B651" s="3" t="s">
        <v>627</v>
      </c>
      <c r="C651" s="3" t="s">
        <v>16</v>
      </c>
      <c r="D651" s="3" t="s">
        <v>14</v>
      </c>
      <c r="E651" s="3">
        <v>0.835328</v>
      </c>
      <c r="F651" s="3">
        <v>-0.0147305</v>
      </c>
      <c r="G651" s="3">
        <v>0.00217536</v>
      </c>
      <c r="H651" s="5">
        <v>1.29987e-11</v>
      </c>
      <c r="I651" s="3">
        <v>428860</v>
      </c>
      <c r="J651" s="3">
        <f t="shared" si="34"/>
        <v>0.000106908128349489</v>
      </c>
      <c r="K651" s="3">
        <f t="shared" si="35"/>
        <v>45.8533081990635</v>
      </c>
    </row>
    <row r="652" ht="13.85" spans="1:11">
      <c r="A652" s="3">
        <v>25</v>
      </c>
      <c r="B652" s="3" t="s">
        <v>449</v>
      </c>
      <c r="C652" s="3" t="s">
        <v>18</v>
      </c>
      <c r="D652" s="3" t="s">
        <v>16</v>
      </c>
      <c r="E652" s="3">
        <v>0.262883</v>
      </c>
      <c r="F652" s="3">
        <v>0.0464708</v>
      </c>
      <c r="G652" s="3">
        <v>0.00182733</v>
      </c>
      <c r="H652" s="5">
        <v>1.09901e-142</v>
      </c>
      <c r="I652" s="3">
        <v>428860</v>
      </c>
      <c r="J652" s="3">
        <f t="shared" si="34"/>
        <v>0.00150576206328889</v>
      </c>
      <c r="K652" s="3">
        <f t="shared" si="35"/>
        <v>646.731931345284</v>
      </c>
    </row>
    <row r="653" ht="13.85" spans="1:11">
      <c r="A653" s="3">
        <v>26</v>
      </c>
      <c r="B653" s="3" t="s">
        <v>628</v>
      </c>
      <c r="C653" s="3" t="s">
        <v>14</v>
      </c>
      <c r="D653" s="3" t="s">
        <v>13</v>
      </c>
      <c r="E653" s="3">
        <v>0.024207</v>
      </c>
      <c r="F653" s="3">
        <v>-0.0310299</v>
      </c>
      <c r="G653" s="3">
        <v>0.00551601</v>
      </c>
      <c r="H653" s="5">
        <v>1.89998e-8</v>
      </c>
      <c r="I653" s="3">
        <v>428860</v>
      </c>
      <c r="J653" s="3">
        <f t="shared" si="34"/>
        <v>7.37841495378913e-5</v>
      </c>
      <c r="K653" s="3">
        <f t="shared" si="35"/>
        <v>31.6452577209488</v>
      </c>
    </row>
    <row r="654" ht="13.85" spans="1:11">
      <c r="A654" s="3">
        <v>27</v>
      </c>
      <c r="B654" s="3" t="s">
        <v>629</v>
      </c>
      <c r="C654" s="3" t="s">
        <v>18</v>
      </c>
      <c r="D654" s="3" t="s">
        <v>16</v>
      </c>
      <c r="E654" s="3">
        <v>0.359129</v>
      </c>
      <c r="F654" s="3">
        <v>0.0105333</v>
      </c>
      <c r="G654" s="3">
        <v>0.00173692</v>
      </c>
      <c r="H654" s="5">
        <v>1.29999e-9</v>
      </c>
      <c r="I654" s="3">
        <v>428860</v>
      </c>
      <c r="J654" s="3">
        <f t="shared" si="34"/>
        <v>8.57465179833788e-5</v>
      </c>
      <c r="K654" s="3">
        <f t="shared" si="35"/>
        <v>36.7762336432953</v>
      </c>
    </row>
    <row r="655" ht="13.85" spans="1:11">
      <c r="A655" s="3">
        <v>28</v>
      </c>
      <c r="B655" s="3" t="s">
        <v>30</v>
      </c>
      <c r="C655" s="3" t="s">
        <v>16</v>
      </c>
      <c r="D655" s="3" t="s">
        <v>18</v>
      </c>
      <c r="E655" s="3">
        <v>0.40357</v>
      </c>
      <c r="F655" s="3">
        <v>0.0185426</v>
      </c>
      <c r="G655" s="3">
        <v>0.00164436</v>
      </c>
      <c r="H655" s="5">
        <v>1.69981e-29</v>
      </c>
      <c r="I655" s="3">
        <v>428860</v>
      </c>
      <c r="J655" s="3">
        <f t="shared" si="34"/>
        <v>0.000296417035479514</v>
      </c>
      <c r="K655" s="3">
        <f t="shared" si="35"/>
        <v>127.158508949933</v>
      </c>
    </row>
    <row r="656" ht="13.85" spans="1:11">
      <c r="A656" s="3">
        <v>29</v>
      </c>
      <c r="B656" s="3" t="s">
        <v>630</v>
      </c>
      <c r="C656" s="3" t="s">
        <v>18</v>
      </c>
      <c r="D656" s="3" t="s">
        <v>16</v>
      </c>
      <c r="E656" s="3">
        <v>0.244545</v>
      </c>
      <c r="F656" s="3">
        <v>-0.0103075</v>
      </c>
      <c r="G656" s="3">
        <v>0.00187872</v>
      </c>
      <c r="H656" s="5">
        <v>4.09996e-8</v>
      </c>
      <c r="I656" s="3">
        <v>428860</v>
      </c>
      <c r="J656" s="3">
        <f t="shared" si="34"/>
        <v>7.01837463566114e-5</v>
      </c>
      <c r="K656" s="3">
        <f t="shared" si="35"/>
        <v>30.1009736941065</v>
      </c>
    </row>
    <row r="657" ht="13.85" spans="1:11">
      <c r="A657" s="3">
        <v>30</v>
      </c>
      <c r="B657" s="3" t="s">
        <v>631</v>
      </c>
      <c r="C657" s="3" t="s">
        <v>14</v>
      </c>
      <c r="D657" s="3" t="s">
        <v>13</v>
      </c>
      <c r="E657" s="3">
        <v>0.154747</v>
      </c>
      <c r="F657" s="3">
        <v>0.0128864</v>
      </c>
      <c r="G657" s="3">
        <v>0.00223845</v>
      </c>
      <c r="H657" s="5">
        <v>8.60003e-9</v>
      </c>
      <c r="I657" s="3">
        <v>428860</v>
      </c>
      <c r="J657" s="3">
        <f t="shared" si="34"/>
        <v>7.72714956863914e-5</v>
      </c>
      <c r="K657" s="3">
        <f t="shared" si="35"/>
        <v>33.1410599563459</v>
      </c>
    </row>
    <row r="658" ht="13.85" spans="1:11">
      <c r="A658" s="3">
        <v>31</v>
      </c>
      <c r="B658" s="3" t="s">
        <v>632</v>
      </c>
      <c r="C658" s="3" t="s">
        <v>18</v>
      </c>
      <c r="D658" s="3" t="s">
        <v>14</v>
      </c>
      <c r="E658" s="3">
        <v>0.407832</v>
      </c>
      <c r="F658" s="3">
        <v>-0.0108602</v>
      </c>
      <c r="G658" s="3">
        <v>0.00164162</v>
      </c>
      <c r="H658" s="5">
        <v>3.69999e-11</v>
      </c>
      <c r="I658" s="3">
        <v>428860</v>
      </c>
      <c r="J658" s="3">
        <f t="shared" si="34"/>
        <v>0.000102040016113945</v>
      </c>
      <c r="K658" s="3">
        <f t="shared" si="35"/>
        <v>43.7651430264937</v>
      </c>
    </row>
    <row r="659" ht="13.85" spans="1:11">
      <c r="A659" s="3">
        <v>32</v>
      </c>
      <c r="B659" s="3" t="s">
        <v>633</v>
      </c>
      <c r="C659" s="3" t="s">
        <v>16</v>
      </c>
      <c r="D659" s="3" t="s">
        <v>18</v>
      </c>
      <c r="E659" s="3">
        <v>0.343374</v>
      </c>
      <c r="F659" s="3">
        <v>-0.0113533</v>
      </c>
      <c r="G659" s="3">
        <v>0.00169853</v>
      </c>
      <c r="H659" s="5">
        <v>2.29985e-11</v>
      </c>
      <c r="I659" s="3">
        <v>428860</v>
      </c>
      <c r="J659" s="3">
        <f t="shared" si="34"/>
        <v>0.000104168641475686</v>
      </c>
      <c r="K659" s="3">
        <f t="shared" si="35"/>
        <v>44.6782093143477</v>
      </c>
    </row>
    <row r="660" ht="13.85" spans="1:11">
      <c r="A660" s="3">
        <v>33</v>
      </c>
      <c r="B660" s="3" t="s">
        <v>634</v>
      </c>
      <c r="C660" s="3" t="s">
        <v>16</v>
      </c>
      <c r="D660" s="3" t="s">
        <v>18</v>
      </c>
      <c r="E660" s="3">
        <v>0.504585</v>
      </c>
      <c r="F660" s="3">
        <v>-0.00890339</v>
      </c>
      <c r="G660" s="3">
        <v>0.00161917</v>
      </c>
      <c r="H660" s="5">
        <v>3.79997e-8</v>
      </c>
      <c r="I660" s="3">
        <v>428860</v>
      </c>
      <c r="J660" s="3">
        <f t="shared" si="34"/>
        <v>7.04984775336374e-5</v>
      </c>
      <c r="K660" s="3">
        <f t="shared" si="35"/>
        <v>30.235967667808</v>
      </c>
    </row>
    <row r="661" ht="13.85" spans="1:11">
      <c r="A661" s="3">
        <v>34</v>
      </c>
      <c r="B661" s="3" t="s">
        <v>635</v>
      </c>
      <c r="C661" s="3" t="s">
        <v>16</v>
      </c>
      <c r="D661" s="3" t="s">
        <v>18</v>
      </c>
      <c r="E661" s="3">
        <v>0.237409</v>
      </c>
      <c r="F661" s="3">
        <v>0.0173461</v>
      </c>
      <c r="G661" s="3">
        <v>0.00189543</v>
      </c>
      <c r="H661" s="5">
        <v>5.60015e-20</v>
      </c>
      <c r="I661" s="3">
        <v>428860</v>
      </c>
      <c r="J661" s="3">
        <f t="shared" si="34"/>
        <v>0.000195248563038929</v>
      </c>
      <c r="K661" s="3">
        <f t="shared" si="35"/>
        <v>83.7502603657394</v>
      </c>
    </row>
    <row r="662" ht="13.85" spans="1:11">
      <c r="A662" s="3">
        <v>35</v>
      </c>
      <c r="B662" s="3" t="s">
        <v>636</v>
      </c>
      <c r="C662" s="3" t="s">
        <v>16</v>
      </c>
      <c r="D662" s="3" t="s">
        <v>18</v>
      </c>
      <c r="E662" s="3">
        <v>0.578109</v>
      </c>
      <c r="F662" s="3">
        <v>0.0126667</v>
      </c>
      <c r="G662" s="3">
        <v>0.00163351</v>
      </c>
      <c r="H662" s="5">
        <v>8.9002e-15</v>
      </c>
      <c r="I662" s="3">
        <v>428860</v>
      </c>
      <c r="J662" s="3">
        <f t="shared" si="34"/>
        <v>0.000140186743315989</v>
      </c>
      <c r="K662" s="3">
        <f t="shared" si="35"/>
        <v>60.1286356026136</v>
      </c>
    </row>
    <row r="663" ht="13.85" spans="1:11">
      <c r="A663" s="3">
        <v>36</v>
      </c>
      <c r="B663" s="3" t="s">
        <v>637</v>
      </c>
      <c r="C663" s="3" t="s">
        <v>14</v>
      </c>
      <c r="D663" s="3" t="s">
        <v>13</v>
      </c>
      <c r="E663" s="3">
        <v>0.244531</v>
      </c>
      <c r="F663" s="3">
        <v>0.0104504</v>
      </c>
      <c r="G663" s="3">
        <v>0.00187898</v>
      </c>
      <c r="H663" s="5">
        <v>2.69998e-8</v>
      </c>
      <c r="I663" s="3">
        <v>428860</v>
      </c>
      <c r="J663" s="3">
        <f t="shared" si="34"/>
        <v>7.21231435709936e-5</v>
      </c>
      <c r="K663" s="3">
        <f t="shared" si="35"/>
        <v>30.9328180776484</v>
      </c>
    </row>
    <row r="664" ht="13.85" spans="1:11">
      <c r="A664" s="3">
        <v>37</v>
      </c>
      <c r="B664" s="3" t="s">
        <v>638</v>
      </c>
      <c r="C664" s="3" t="s">
        <v>16</v>
      </c>
      <c r="D664" s="3" t="s">
        <v>14</v>
      </c>
      <c r="E664" s="3">
        <v>0.373473</v>
      </c>
      <c r="F664" s="3">
        <v>0.0104106</v>
      </c>
      <c r="G664" s="3">
        <v>0.00166919</v>
      </c>
      <c r="H664" s="5">
        <v>4.49997e-10</v>
      </c>
      <c r="I664" s="3">
        <v>428860</v>
      </c>
      <c r="J664" s="3">
        <f t="shared" si="34"/>
        <v>9.06953540217457e-5</v>
      </c>
      <c r="K664" s="3">
        <f t="shared" si="35"/>
        <v>38.8989560896514</v>
      </c>
    </row>
    <row r="665" ht="13.85" spans="1:11">
      <c r="A665" s="3">
        <v>38</v>
      </c>
      <c r="B665" s="3" t="s">
        <v>639</v>
      </c>
      <c r="C665" s="3" t="s">
        <v>18</v>
      </c>
      <c r="D665" s="3" t="s">
        <v>16</v>
      </c>
      <c r="E665" s="3">
        <v>0.464546</v>
      </c>
      <c r="F665" s="3">
        <v>0.0103704</v>
      </c>
      <c r="G665" s="3">
        <v>0.00163929</v>
      </c>
      <c r="H665" s="5">
        <v>2.5e-10</v>
      </c>
      <c r="I665" s="3">
        <v>428860</v>
      </c>
      <c r="J665" s="3">
        <f t="shared" si="34"/>
        <v>9.33089645587161e-5</v>
      </c>
      <c r="K665" s="3">
        <f t="shared" si="35"/>
        <v>40.0200301502968</v>
      </c>
    </row>
    <row r="666" ht="13.85" spans="1:11">
      <c r="A666" s="3">
        <v>39</v>
      </c>
      <c r="B666" s="3" t="s">
        <v>640</v>
      </c>
      <c r="C666" s="3" t="s">
        <v>16</v>
      </c>
      <c r="D666" s="3" t="s">
        <v>18</v>
      </c>
      <c r="E666" s="3">
        <v>0.261004</v>
      </c>
      <c r="F666" s="3">
        <v>-0.0107777</v>
      </c>
      <c r="G666" s="3">
        <v>0.00183597</v>
      </c>
      <c r="H666" s="5">
        <v>4.30002e-9</v>
      </c>
      <c r="I666" s="3">
        <v>428860</v>
      </c>
      <c r="J666" s="3">
        <f t="shared" si="34"/>
        <v>8.03471697983317e-5</v>
      </c>
      <c r="K666" s="3">
        <f t="shared" si="35"/>
        <v>34.4602953325733</v>
      </c>
    </row>
    <row r="667" ht="13.85" spans="1:11">
      <c r="A667" s="3">
        <v>40</v>
      </c>
      <c r="B667" s="3" t="s">
        <v>641</v>
      </c>
      <c r="C667" s="3" t="s">
        <v>13</v>
      </c>
      <c r="D667" s="3" t="s">
        <v>14</v>
      </c>
      <c r="E667" s="3">
        <v>0.014248</v>
      </c>
      <c r="F667" s="3">
        <v>-0.0451683</v>
      </c>
      <c r="G667" s="3">
        <v>0.00680848</v>
      </c>
      <c r="H667" s="5">
        <v>3.29989e-11</v>
      </c>
      <c r="I667" s="3">
        <v>428860</v>
      </c>
      <c r="J667" s="3">
        <f t="shared" si="34"/>
        <v>0.000102614102324227</v>
      </c>
      <c r="K667" s="3">
        <f t="shared" si="35"/>
        <v>44.0113948843416</v>
      </c>
    </row>
    <row r="668" ht="13.85" spans="1:1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ht="15.35" spans="1:11">
      <c r="A669" s="2" t="s">
        <v>642</v>
      </c>
      <c r="B669" s="2"/>
      <c r="C669" s="2"/>
      <c r="D669" s="2"/>
      <c r="E669" s="2"/>
      <c r="F669" s="2"/>
      <c r="G669" s="2"/>
      <c r="H669" s="2"/>
      <c r="I669" s="2"/>
      <c r="J669" s="3"/>
      <c r="K669" s="3"/>
    </row>
    <row r="670" ht="13.85" spans="1:11">
      <c r="A670" s="3">
        <v>1</v>
      </c>
      <c r="B670" s="3" t="s">
        <v>643</v>
      </c>
      <c r="C670" s="3" t="s">
        <v>16</v>
      </c>
      <c r="D670" s="3" t="s">
        <v>18</v>
      </c>
      <c r="E670" s="3">
        <v>0.030417</v>
      </c>
      <c r="F670" s="3">
        <v>-0.019251</v>
      </c>
      <c r="G670" s="3">
        <v>0.00345293</v>
      </c>
      <c r="H670" s="5">
        <v>2.5e-8</v>
      </c>
      <c r="I670" s="3">
        <v>457873</v>
      </c>
      <c r="J670" s="3">
        <f t="shared" ref="J670:J733" si="36">F670^2/(F670^2+(G670^2*I670))</f>
        <v>6.78822960019891e-5</v>
      </c>
      <c r="K670" s="3">
        <f t="shared" ref="K670:K733" si="37">(J670*(I670-2))/(1-J670)</f>
        <v>31.0834447683253</v>
      </c>
    </row>
    <row r="671" ht="13.85" spans="1:11">
      <c r="A671" s="3">
        <v>2</v>
      </c>
      <c r="B671" s="3" t="s">
        <v>644</v>
      </c>
      <c r="C671" s="3" t="s">
        <v>13</v>
      </c>
      <c r="D671" s="3" t="s">
        <v>16</v>
      </c>
      <c r="E671" s="3">
        <v>0.209494</v>
      </c>
      <c r="F671" s="3">
        <v>-0.0083068</v>
      </c>
      <c r="G671" s="3">
        <v>0.00145596</v>
      </c>
      <c r="H671" s="5">
        <v>1.2e-8</v>
      </c>
      <c r="I671" s="3">
        <v>457873</v>
      </c>
      <c r="J671" s="3">
        <f t="shared" si="36"/>
        <v>7.10874134551407e-5</v>
      </c>
      <c r="K671" s="3">
        <f t="shared" si="37"/>
        <v>32.5511790652434</v>
      </c>
    </row>
    <row r="672" ht="13.85" spans="1:11">
      <c r="A672" s="3">
        <v>3</v>
      </c>
      <c r="B672" s="3" t="s">
        <v>645</v>
      </c>
      <c r="C672" s="3" t="s">
        <v>18</v>
      </c>
      <c r="D672" s="3" t="s">
        <v>16</v>
      </c>
      <c r="E672" s="3">
        <v>0.357498</v>
      </c>
      <c r="F672" s="3">
        <v>0.00705328</v>
      </c>
      <c r="G672" s="3">
        <v>0.00123845</v>
      </c>
      <c r="H672" s="5">
        <v>1.2e-8</v>
      </c>
      <c r="I672" s="3">
        <v>457873</v>
      </c>
      <c r="J672" s="3">
        <f t="shared" si="36"/>
        <v>7.08352605018006e-5</v>
      </c>
      <c r="K672" s="3">
        <f t="shared" si="37"/>
        <v>32.4357091531274</v>
      </c>
    </row>
    <row r="673" ht="13.85" spans="1:11">
      <c r="A673" s="3">
        <v>4</v>
      </c>
      <c r="B673" s="3" t="s">
        <v>646</v>
      </c>
      <c r="C673" s="3" t="s">
        <v>16</v>
      </c>
      <c r="D673" s="3" t="s">
        <v>18</v>
      </c>
      <c r="E673" s="3">
        <v>0.143611</v>
      </c>
      <c r="F673" s="3">
        <v>-0.0137404</v>
      </c>
      <c r="G673" s="3">
        <v>0.00169286</v>
      </c>
      <c r="H673" s="5">
        <v>4.79954e-16</v>
      </c>
      <c r="I673" s="3">
        <v>457873</v>
      </c>
      <c r="J673" s="3">
        <f t="shared" si="36"/>
        <v>0.000143863011370166</v>
      </c>
      <c r="K673" s="3">
        <f t="shared" si="37"/>
        <v>65.8801785999523</v>
      </c>
    </row>
    <row r="674" ht="13.85" spans="1:11">
      <c r="A674" s="3">
        <v>5</v>
      </c>
      <c r="B674" s="3" t="s">
        <v>647</v>
      </c>
      <c r="C674" s="3" t="s">
        <v>14</v>
      </c>
      <c r="D674" s="3" t="s">
        <v>18</v>
      </c>
      <c r="E674" s="3">
        <v>0.508213</v>
      </c>
      <c r="F674" s="3">
        <v>0.0065373</v>
      </c>
      <c r="G674" s="3">
        <v>0.00118661</v>
      </c>
      <c r="H674" s="5">
        <v>3.59998e-8</v>
      </c>
      <c r="I674" s="3">
        <v>457873</v>
      </c>
      <c r="J674" s="3">
        <f t="shared" si="36"/>
        <v>6.62837393106951e-5</v>
      </c>
      <c r="K674" s="3">
        <f t="shared" si="37"/>
        <v>30.3514138071278</v>
      </c>
    </row>
    <row r="675" ht="13.85" spans="1:11">
      <c r="A675" s="3">
        <v>6</v>
      </c>
      <c r="B675" s="3" t="s">
        <v>648</v>
      </c>
      <c r="C675" s="3" t="s">
        <v>16</v>
      </c>
      <c r="D675" s="3" t="s">
        <v>18</v>
      </c>
      <c r="E675" s="3">
        <v>0.313764</v>
      </c>
      <c r="F675" s="3">
        <v>0.00738412</v>
      </c>
      <c r="G675" s="3">
        <v>0.0012841</v>
      </c>
      <c r="H675" s="5">
        <v>8.9e-9</v>
      </c>
      <c r="I675" s="3">
        <v>457873</v>
      </c>
      <c r="J675" s="3">
        <f t="shared" si="36"/>
        <v>7.22143325587757e-5</v>
      </c>
      <c r="K675" s="3">
        <f t="shared" si="37"/>
        <v>33.0672365914392</v>
      </c>
    </row>
    <row r="676" ht="13.85" spans="1:11">
      <c r="A676" s="3">
        <v>7</v>
      </c>
      <c r="B676" s="3" t="s">
        <v>649</v>
      </c>
      <c r="C676" s="3" t="s">
        <v>18</v>
      </c>
      <c r="D676" s="3" t="s">
        <v>16</v>
      </c>
      <c r="E676" s="3">
        <v>0.298571</v>
      </c>
      <c r="F676" s="3">
        <v>-0.0102643</v>
      </c>
      <c r="G676" s="3">
        <v>0.00130168</v>
      </c>
      <c r="H676" s="5">
        <v>3.10027e-15</v>
      </c>
      <c r="I676" s="3">
        <v>457873</v>
      </c>
      <c r="J676" s="3">
        <f t="shared" si="36"/>
        <v>0.000135783250526594</v>
      </c>
      <c r="K676" s="3">
        <f t="shared" si="37"/>
        <v>62.179655657624</v>
      </c>
    </row>
    <row r="677" ht="13.85" spans="1:11">
      <c r="A677" s="3">
        <v>8</v>
      </c>
      <c r="B677" s="3" t="s">
        <v>650</v>
      </c>
      <c r="C677" s="3" t="s">
        <v>18</v>
      </c>
      <c r="D677" s="3" t="s">
        <v>16</v>
      </c>
      <c r="E677" s="3">
        <v>0.136886</v>
      </c>
      <c r="F677" s="3">
        <v>0.00952526</v>
      </c>
      <c r="G677" s="3">
        <v>0.00172669</v>
      </c>
      <c r="H677" s="5">
        <v>3.50002e-8</v>
      </c>
      <c r="I677" s="3">
        <v>457873</v>
      </c>
      <c r="J677" s="3">
        <f t="shared" si="36"/>
        <v>6.64585760825973e-5</v>
      </c>
      <c r="K677" s="3">
        <f t="shared" si="37"/>
        <v>30.4314771221525</v>
      </c>
    </row>
    <row r="678" ht="13.85" spans="1:11">
      <c r="A678" s="3">
        <v>9</v>
      </c>
      <c r="B678" s="3" t="s">
        <v>651</v>
      </c>
      <c r="C678" s="3" t="s">
        <v>14</v>
      </c>
      <c r="D678" s="3" t="s">
        <v>13</v>
      </c>
      <c r="E678" s="3">
        <v>0.2591</v>
      </c>
      <c r="F678" s="3">
        <v>0.00757696</v>
      </c>
      <c r="G678" s="3">
        <v>0.00135104</v>
      </c>
      <c r="H678" s="5">
        <v>2e-8</v>
      </c>
      <c r="I678" s="3">
        <v>457873</v>
      </c>
      <c r="J678" s="3">
        <f t="shared" si="36"/>
        <v>6.86876579019498e-5</v>
      </c>
      <c r="K678" s="3">
        <f t="shared" si="37"/>
        <v>31.4522469924053</v>
      </c>
    </row>
    <row r="679" ht="13.85" spans="1:11">
      <c r="A679" s="3">
        <v>10</v>
      </c>
      <c r="B679" s="3" t="s">
        <v>652</v>
      </c>
      <c r="C679" s="3" t="s">
        <v>16</v>
      </c>
      <c r="D679" s="3" t="s">
        <v>18</v>
      </c>
      <c r="E679" s="3">
        <v>0.491526</v>
      </c>
      <c r="F679" s="3">
        <v>-0.0069862</v>
      </c>
      <c r="G679" s="3">
        <v>0.00119428</v>
      </c>
      <c r="H679" s="5">
        <v>4.90004e-9</v>
      </c>
      <c r="I679" s="3">
        <v>457873</v>
      </c>
      <c r="J679" s="3">
        <f t="shared" si="36"/>
        <v>7.47295245900091e-5</v>
      </c>
      <c r="K679" s="3">
        <f t="shared" si="37"/>
        <v>34.2190393260928</v>
      </c>
    </row>
    <row r="680" ht="13.85" spans="1:11">
      <c r="A680" s="3">
        <v>11</v>
      </c>
      <c r="B680" s="3" t="s">
        <v>219</v>
      </c>
      <c r="C680" s="3" t="s">
        <v>16</v>
      </c>
      <c r="D680" s="3" t="s">
        <v>18</v>
      </c>
      <c r="E680" s="3">
        <v>0.604332</v>
      </c>
      <c r="F680" s="3">
        <v>-0.00918503</v>
      </c>
      <c r="G680" s="3">
        <v>0.0012103</v>
      </c>
      <c r="H680" s="5">
        <v>3.19963e-14</v>
      </c>
      <c r="I680" s="3">
        <v>457873</v>
      </c>
      <c r="J680" s="3">
        <f t="shared" si="36"/>
        <v>0.000125769528437381</v>
      </c>
      <c r="K680" s="3">
        <f t="shared" si="37"/>
        <v>57.5934632578669</v>
      </c>
    </row>
    <row r="681" ht="13.85" spans="1:11">
      <c r="A681" s="3">
        <v>12</v>
      </c>
      <c r="B681" s="3" t="s">
        <v>653</v>
      </c>
      <c r="C681" s="3" t="s">
        <v>18</v>
      </c>
      <c r="D681" s="3" t="s">
        <v>16</v>
      </c>
      <c r="E681" s="3">
        <v>0.382005</v>
      </c>
      <c r="F681" s="3">
        <v>-0.0120516</v>
      </c>
      <c r="G681" s="3">
        <v>0.00122159</v>
      </c>
      <c r="H681" s="5">
        <v>5.90065e-23</v>
      </c>
      <c r="I681" s="3">
        <v>457873</v>
      </c>
      <c r="J681" s="3">
        <f t="shared" si="36"/>
        <v>0.000212520651519531</v>
      </c>
      <c r="K681" s="3">
        <f t="shared" si="37"/>
        <v>97.3277273839337</v>
      </c>
    </row>
    <row r="682" ht="13.85" spans="1:11">
      <c r="A682" s="3">
        <v>13</v>
      </c>
      <c r="B682" s="3" t="s">
        <v>654</v>
      </c>
      <c r="C682" s="3" t="s">
        <v>16</v>
      </c>
      <c r="D682" s="3" t="s">
        <v>18</v>
      </c>
      <c r="E682" s="3">
        <v>0.223585</v>
      </c>
      <c r="F682" s="3">
        <v>-0.00828937</v>
      </c>
      <c r="G682" s="3">
        <v>0.00143076</v>
      </c>
      <c r="H682" s="5">
        <v>6.90001e-9</v>
      </c>
      <c r="I682" s="3">
        <v>457873</v>
      </c>
      <c r="J682" s="3">
        <f t="shared" si="36"/>
        <v>7.33048312454783e-5</v>
      </c>
      <c r="K682" s="3">
        <f t="shared" si="37"/>
        <v>33.5666169823918</v>
      </c>
    </row>
    <row r="683" ht="13.85" spans="1:11">
      <c r="A683" s="3">
        <v>14</v>
      </c>
      <c r="B683" s="3" t="s">
        <v>655</v>
      </c>
      <c r="C683" s="3" t="s">
        <v>18</v>
      </c>
      <c r="D683" s="3" t="s">
        <v>16</v>
      </c>
      <c r="E683" s="3">
        <v>0.560656</v>
      </c>
      <c r="F683" s="3">
        <v>-0.00664831</v>
      </c>
      <c r="G683" s="3">
        <v>0.00119534</v>
      </c>
      <c r="H683" s="5">
        <v>2.69998e-8</v>
      </c>
      <c r="I683" s="3">
        <v>457873</v>
      </c>
      <c r="J683" s="3">
        <f t="shared" si="36"/>
        <v>6.75562047240071e-5</v>
      </c>
      <c r="K683" s="3">
        <f t="shared" si="37"/>
        <v>30.9341168047137</v>
      </c>
    </row>
    <row r="684" ht="13.85" spans="1:11">
      <c r="A684" s="3">
        <v>15</v>
      </c>
      <c r="B684" s="3" t="s">
        <v>656</v>
      </c>
      <c r="C684" s="3" t="s">
        <v>18</v>
      </c>
      <c r="D684" s="3" t="s">
        <v>16</v>
      </c>
      <c r="E684" s="3">
        <v>0.439876</v>
      </c>
      <c r="F684" s="3">
        <v>0.0108619</v>
      </c>
      <c r="G684" s="3">
        <v>0.0011942</v>
      </c>
      <c r="H684" s="5">
        <v>9.3994e-20</v>
      </c>
      <c r="I684" s="3">
        <v>457873</v>
      </c>
      <c r="J684" s="3">
        <f t="shared" si="36"/>
        <v>0.000180648337975308</v>
      </c>
      <c r="K684" s="3">
        <f t="shared" si="37"/>
        <v>82.7285799375612</v>
      </c>
    </row>
    <row r="685" ht="13.85" spans="1:11">
      <c r="A685" s="3">
        <v>16</v>
      </c>
      <c r="B685" s="3" t="s">
        <v>657</v>
      </c>
      <c r="C685" s="3" t="s">
        <v>18</v>
      </c>
      <c r="D685" s="3" t="s">
        <v>13</v>
      </c>
      <c r="E685" s="3">
        <v>0.552492</v>
      </c>
      <c r="F685" s="3">
        <v>0.0074428</v>
      </c>
      <c r="G685" s="3">
        <v>0.0011946</v>
      </c>
      <c r="H685" s="5">
        <v>4.70002e-10</v>
      </c>
      <c r="I685" s="3">
        <v>457873</v>
      </c>
      <c r="J685" s="3">
        <f t="shared" si="36"/>
        <v>8.47707109353292e-5</v>
      </c>
      <c r="K685" s="3">
        <f t="shared" si="37"/>
        <v>38.817340760243</v>
      </c>
    </row>
    <row r="686" ht="13.85" spans="1:11">
      <c r="A686" s="3">
        <v>17</v>
      </c>
      <c r="B686" s="3" t="s">
        <v>658</v>
      </c>
      <c r="C686" s="3" t="s">
        <v>14</v>
      </c>
      <c r="D686" s="3" t="s">
        <v>13</v>
      </c>
      <c r="E686" s="3">
        <v>0.790277</v>
      </c>
      <c r="F686" s="3">
        <v>0.0122206</v>
      </c>
      <c r="G686" s="3">
        <v>0.00146033</v>
      </c>
      <c r="H686" s="5">
        <v>5.79963e-17</v>
      </c>
      <c r="I686" s="3">
        <v>457873</v>
      </c>
      <c r="J686" s="3">
        <f t="shared" si="36"/>
        <v>0.0001529225709736</v>
      </c>
      <c r="K686" s="3">
        <f t="shared" si="37"/>
        <v>70.0295195884327</v>
      </c>
    </row>
    <row r="687" ht="13.85" spans="1:11">
      <c r="A687" s="3">
        <v>18</v>
      </c>
      <c r="B687" s="3" t="s">
        <v>485</v>
      </c>
      <c r="C687" s="3" t="s">
        <v>18</v>
      </c>
      <c r="D687" s="3" t="s">
        <v>14</v>
      </c>
      <c r="E687" s="3">
        <v>0.243662</v>
      </c>
      <c r="F687" s="3">
        <v>-0.00807999</v>
      </c>
      <c r="G687" s="3">
        <v>0.00138074</v>
      </c>
      <c r="H687" s="5">
        <v>4.90004e-9</v>
      </c>
      <c r="I687" s="3">
        <v>457873</v>
      </c>
      <c r="J687" s="3">
        <f t="shared" si="36"/>
        <v>7.4786002285709e-5</v>
      </c>
      <c r="K687" s="3">
        <f t="shared" si="37"/>
        <v>34.2449026919309</v>
      </c>
    </row>
    <row r="688" ht="13.85" spans="1:11">
      <c r="A688" s="3">
        <v>19</v>
      </c>
      <c r="B688" s="3" t="s">
        <v>659</v>
      </c>
      <c r="C688" s="3" t="s">
        <v>18</v>
      </c>
      <c r="D688" s="3" t="s">
        <v>13</v>
      </c>
      <c r="E688" s="3">
        <v>0.597342</v>
      </c>
      <c r="F688" s="3">
        <v>-0.00706156</v>
      </c>
      <c r="G688" s="3">
        <v>0.00121026</v>
      </c>
      <c r="H688" s="5">
        <v>5.39995e-9</v>
      </c>
      <c r="I688" s="3">
        <v>457873</v>
      </c>
      <c r="J688" s="3">
        <f t="shared" si="36"/>
        <v>7.43475433755939e-5</v>
      </c>
      <c r="K688" s="3">
        <f t="shared" si="37"/>
        <v>34.0441151292528</v>
      </c>
    </row>
    <row r="689" ht="13.85" spans="1:11">
      <c r="A689" s="3">
        <v>20</v>
      </c>
      <c r="B689" s="3" t="s">
        <v>660</v>
      </c>
      <c r="C689" s="3" t="s">
        <v>13</v>
      </c>
      <c r="D689" s="3" t="s">
        <v>14</v>
      </c>
      <c r="E689" s="3">
        <v>0.794793</v>
      </c>
      <c r="F689" s="3">
        <v>0.00919625</v>
      </c>
      <c r="G689" s="3">
        <v>0.00146844</v>
      </c>
      <c r="H689" s="5">
        <v>3.79997e-10</v>
      </c>
      <c r="I689" s="3">
        <v>457873</v>
      </c>
      <c r="J689" s="3">
        <f t="shared" si="36"/>
        <v>8.5649906339569e-5</v>
      </c>
      <c r="K689" s="3">
        <f t="shared" si="37"/>
        <v>39.2199674521437</v>
      </c>
    </row>
    <row r="690" ht="13.85" spans="1:11">
      <c r="A690" s="3">
        <v>21</v>
      </c>
      <c r="B690" s="3" t="s">
        <v>661</v>
      </c>
      <c r="C690" s="3" t="s">
        <v>13</v>
      </c>
      <c r="D690" s="3" t="s">
        <v>14</v>
      </c>
      <c r="E690" s="3">
        <v>0.647408</v>
      </c>
      <c r="F690" s="3">
        <v>0.0121208</v>
      </c>
      <c r="G690" s="3">
        <v>0.00124196</v>
      </c>
      <c r="H690" s="5">
        <v>1.69981e-22</v>
      </c>
      <c r="I690" s="3">
        <v>457873</v>
      </c>
      <c r="J690" s="3">
        <f t="shared" si="36"/>
        <v>0.000207975408685529</v>
      </c>
      <c r="K690" s="3">
        <f t="shared" si="37"/>
        <v>95.2457171171948</v>
      </c>
    </row>
    <row r="691" ht="13.85" spans="1:11">
      <c r="A691" s="3">
        <v>22</v>
      </c>
      <c r="B691" s="3" t="s">
        <v>662</v>
      </c>
      <c r="C691" s="3" t="s">
        <v>16</v>
      </c>
      <c r="D691" s="3" t="s">
        <v>18</v>
      </c>
      <c r="E691" s="3">
        <v>0.448108</v>
      </c>
      <c r="F691" s="3">
        <v>-0.00767936</v>
      </c>
      <c r="G691" s="3">
        <v>0.00119156</v>
      </c>
      <c r="H691" s="5">
        <v>1.2e-10</v>
      </c>
      <c r="I691" s="3">
        <v>457873</v>
      </c>
      <c r="J691" s="3">
        <f t="shared" si="36"/>
        <v>9.07055359409116e-5</v>
      </c>
      <c r="K691" s="3">
        <f t="shared" si="37"/>
        <v>41.5352019195517</v>
      </c>
    </row>
    <row r="692" ht="13.85" spans="1:11">
      <c r="A692" s="3">
        <v>23</v>
      </c>
      <c r="B692" s="3" t="s">
        <v>663</v>
      </c>
      <c r="C692" s="3" t="s">
        <v>16</v>
      </c>
      <c r="D692" s="3" t="s">
        <v>18</v>
      </c>
      <c r="E692" s="3">
        <v>0.34937</v>
      </c>
      <c r="F692" s="3">
        <v>-0.00891422</v>
      </c>
      <c r="G692" s="3">
        <v>0.00124407</v>
      </c>
      <c r="H692" s="5">
        <v>7.8001e-13</v>
      </c>
      <c r="I692" s="3">
        <v>457873</v>
      </c>
      <c r="J692" s="3">
        <f t="shared" si="36"/>
        <v>0.000112120062404608</v>
      </c>
      <c r="K692" s="3">
        <f t="shared" si="37"/>
        <v>51.3422815930766</v>
      </c>
    </row>
    <row r="693" ht="13.85" spans="1:11">
      <c r="A693" s="3">
        <v>24</v>
      </c>
      <c r="B693" s="3" t="s">
        <v>664</v>
      </c>
      <c r="C693" s="3" t="s">
        <v>14</v>
      </c>
      <c r="D693" s="3" t="s">
        <v>13</v>
      </c>
      <c r="E693" s="3">
        <v>0.454555</v>
      </c>
      <c r="F693" s="3">
        <v>-0.00697811</v>
      </c>
      <c r="G693" s="3">
        <v>0.00119165</v>
      </c>
      <c r="H693" s="5">
        <v>4.70002e-9</v>
      </c>
      <c r="I693" s="3">
        <v>457873</v>
      </c>
      <c r="J693" s="3">
        <f t="shared" si="36"/>
        <v>7.4885999261341e-5</v>
      </c>
      <c r="K693" s="3">
        <f t="shared" si="37"/>
        <v>34.2906952607694</v>
      </c>
    </row>
    <row r="694" ht="13.85" spans="1:11">
      <c r="A694" s="3">
        <v>25</v>
      </c>
      <c r="B694" s="3" t="s">
        <v>665</v>
      </c>
      <c r="C694" s="3" t="s">
        <v>13</v>
      </c>
      <c r="D694" s="3" t="s">
        <v>14</v>
      </c>
      <c r="E694" s="3">
        <v>0.621311</v>
      </c>
      <c r="F694" s="3">
        <v>0.00741552</v>
      </c>
      <c r="G694" s="3">
        <v>0.0012235</v>
      </c>
      <c r="H694" s="5">
        <v>1.40001e-9</v>
      </c>
      <c r="I694" s="3">
        <v>457873</v>
      </c>
      <c r="J694" s="3">
        <f t="shared" si="36"/>
        <v>8.02223532627186e-5</v>
      </c>
      <c r="K694" s="3">
        <f t="shared" si="37"/>
        <v>36.7344360336586</v>
      </c>
    </row>
    <row r="695" ht="13.85" spans="1:11">
      <c r="A695" s="3">
        <v>26</v>
      </c>
      <c r="B695" s="3" t="s">
        <v>666</v>
      </c>
      <c r="C695" s="3" t="s">
        <v>16</v>
      </c>
      <c r="D695" s="3" t="s">
        <v>18</v>
      </c>
      <c r="E695" s="3">
        <v>0.664339</v>
      </c>
      <c r="F695" s="3">
        <v>0.00719966</v>
      </c>
      <c r="G695" s="3">
        <v>0.00125775</v>
      </c>
      <c r="H695" s="5">
        <v>1e-8</v>
      </c>
      <c r="I695" s="3">
        <v>457873</v>
      </c>
      <c r="J695" s="3">
        <f t="shared" si="36"/>
        <v>7.15581674519886e-5</v>
      </c>
      <c r="K695" s="3">
        <f t="shared" si="37"/>
        <v>32.766754418309</v>
      </c>
    </row>
    <row r="696" ht="13.85" spans="1:11">
      <c r="A696" s="3">
        <v>27</v>
      </c>
      <c r="B696" s="3" t="s">
        <v>667</v>
      </c>
      <c r="C696" s="3" t="s">
        <v>13</v>
      </c>
      <c r="D696" s="3" t="s">
        <v>16</v>
      </c>
      <c r="E696" s="3">
        <v>0.05895</v>
      </c>
      <c r="F696" s="3">
        <v>-0.0151419</v>
      </c>
      <c r="G696" s="3">
        <v>0.00252443</v>
      </c>
      <c r="H696" s="5">
        <v>2e-9</v>
      </c>
      <c r="I696" s="3">
        <v>457873</v>
      </c>
      <c r="J696" s="3">
        <f t="shared" si="36"/>
        <v>7.85696690354617e-5</v>
      </c>
      <c r="K696" s="3">
        <f t="shared" si="37"/>
        <v>35.9775996790353</v>
      </c>
    </row>
    <row r="697" ht="13.85" spans="1:11">
      <c r="A697" s="3">
        <v>28</v>
      </c>
      <c r="B697" s="3" t="s">
        <v>668</v>
      </c>
      <c r="C697" s="3" t="s">
        <v>13</v>
      </c>
      <c r="D697" s="3" t="s">
        <v>14</v>
      </c>
      <c r="E697" s="3">
        <v>0.258804</v>
      </c>
      <c r="F697" s="3">
        <v>-0.00773272</v>
      </c>
      <c r="G697" s="3">
        <v>0.00135975</v>
      </c>
      <c r="H697" s="5">
        <v>1.29999e-8</v>
      </c>
      <c r="I697" s="3">
        <v>457873</v>
      </c>
      <c r="J697" s="3">
        <f t="shared" si="36"/>
        <v>7.06269945719553e-5</v>
      </c>
      <c r="K697" s="3">
        <f t="shared" si="37"/>
        <v>32.3403367324426</v>
      </c>
    </row>
    <row r="698" ht="13.85" spans="1:11">
      <c r="A698" s="3">
        <v>29</v>
      </c>
      <c r="B698" s="3" t="s">
        <v>669</v>
      </c>
      <c r="C698" s="3" t="s">
        <v>13</v>
      </c>
      <c r="D698" s="3" t="s">
        <v>14</v>
      </c>
      <c r="E698" s="3">
        <v>0.208554</v>
      </c>
      <c r="F698" s="3">
        <v>-0.0110087</v>
      </c>
      <c r="G698" s="3">
        <v>0.00146285</v>
      </c>
      <c r="H698" s="5">
        <v>5.30029e-14</v>
      </c>
      <c r="I698" s="3">
        <v>457873</v>
      </c>
      <c r="J698" s="3">
        <f t="shared" si="36"/>
        <v>0.000123672668942883</v>
      </c>
      <c r="K698" s="3">
        <f t="shared" si="37"/>
        <v>56.6331325722027</v>
      </c>
    </row>
    <row r="699" ht="13.85" spans="1:11">
      <c r="A699" s="3">
        <v>30</v>
      </c>
      <c r="B699" s="3" t="s">
        <v>670</v>
      </c>
      <c r="C699" s="3" t="s">
        <v>13</v>
      </c>
      <c r="D699" s="3" t="s">
        <v>14</v>
      </c>
      <c r="E699" s="3">
        <v>0.574513</v>
      </c>
      <c r="F699" s="3">
        <v>-0.0080653</v>
      </c>
      <c r="G699" s="3">
        <v>0.00122024</v>
      </c>
      <c r="H699" s="5">
        <v>3.90032e-11</v>
      </c>
      <c r="I699" s="3">
        <v>457873</v>
      </c>
      <c r="J699" s="3">
        <f t="shared" si="36"/>
        <v>9.54034473729723e-5</v>
      </c>
      <c r="K699" s="3">
        <f t="shared" si="37"/>
        <v>43.6866397081425</v>
      </c>
    </row>
    <row r="700" ht="13.85" spans="1:11">
      <c r="A700" s="3">
        <v>31</v>
      </c>
      <c r="B700" s="3" t="s">
        <v>671</v>
      </c>
      <c r="C700" s="3" t="s">
        <v>18</v>
      </c>
      <c r="D700" s="3" t="s">
        <v>16</v>
      </c>
      <c r="E700" s="3">
        <v>0.127478</v>
      </c>
      <c r="F700" s="3">
        <v>0.0109331</v>
      </c>
      <c r="G700" s="3">
        <v>0.00193107</v>
      </c>
      <c r="H700" s="5">
        <v>1.5e-8</v>
      </c>
      <c r="I700" s="3">
        <v>457873</v>
      </c>
      <c r="J700" s="3">
        <f t="shared" si="36"/>
        <v>7.00027609821817e-5</v>
      </c>
      <c r="K700" s="3">
        <f t="shared" si="37"/>
        <v>32.0544780756397</v>
      </c>
    </row>
    <row r="701" ht="13.85" spans="1:11">
      <c r="A701" s="3">
        <v>32</v>
      </c>
      <c r="B701" s="3" t="s">
        <v>672</v>
      </c>
      <c r="C701" s="3" t="s">
        <v>14</v>
      </c>
      <c r="D701" s="3" t="s">
        <v>13</v>
      </c>
      <c r="E701" s="3">
        <v>0.371579</v>
      </c>
      <c r="F701" s="3">
        <v>-0.00780654</v>
      </c>
      <c r="G701" s="3">
        <v>0.00122834</v>
      </c>
      <c r="H701" s="5">
        <v>2.1e-10</v>
      </c>
      <c r="I701" s="3">
        <v>457873</v>
      </c>
      <c r="J701" s="3">
        <f t="shared" si="36"/>
        <v>8.82056989981621e-5</v>
      </c>
      <c r="K701" s="3">
        <f t="shared" si="37"/>
        <v>40.3903942689468</v>
      </c>
    </row>
    <row r="702" ht="13.85" spans="1:11">
      <c r="A702" s="3">
        <v>33</v>
      </c>
      <c r="B702" s="3" t="s">
        <v>673</v>
      </c>
      <c r="C702" s="3" t="s">
        <v>14</v>
      </c>
      <c r="D702" s="3" t="s">
        <v>16</v>
      </c>
      <c r="E702" s="3">
        <v>0.289569</v>
      </c>
      <c r="F702" s="3">
        <v>-0.0104514</v>
      </c>
      <c r="G702" s="3">
        <v>0.00137573</v>
      </c>
      <c r="H702" s="5">
        <v>2.99985e-14</v>
      </c>
      <c r="I702" s="3">
        <v>457873</v>
      </c>
      <c r="J702" s="3">
        <f t="shared" si="36"/>
        <v>0.000126032557723097</v>
      </c>
      <c r="K702" s="3">
        <f t="shared" si="37"/>
        <v>57.7139270710774</v>
      </c>
    </row>
    <row r="703" ht="13.85" spans="1:11">
      <c r="A703" s="3">
        <v>34</v>
      </c>
      <c r="B703" s="3" t="s">
        <v>674</v>
      </c>
      <c r="C703" s="3" t="s">
        <v>18</v>
      </c>
      <c r="D703" s="3" t="s">
        <v>13</v>
      </c>
      <c r="E703" s="3">
        <v>0.345911</v>
      </c>
      <c r="F703" s="3">
        <v>-0.00964644</v>
      </c>
      <c r="G703" s="3">
        <v>0.00128001</v>
      </c>
      <c r="H703" s="5">
        <v>4.79954e-14</v>
      </c>
      <c r="I703" s="3">
        <v>457873</v>
      </c>
      <c r="J703" s="3">
        <f t="shared" si="36"/>
        <v>0.000124024792278398</v>
      </c>
      <c r="K703" s="3">
        <f t="shared" si="37"/>
        <v>56.7943995789127</v>
      </c>
    </row>
    <row r="704" ht="13.85" spans="1:11">
      <c r="A704" s="3">
        <v>35</v>
      </c>
      <c r="B704" s="3" t="s">
        <v>675</v>
      </c>
      <c r="C704" s="3" t="s">
        <v>18</v>
      </c>
      <c r="D704" s="3" t="s">
        <v>16</v>
      </c>
      <c r="E704" s="3">
        <v>0.482495</v>
      </c>
      <c r="F704" s="3">
        <v>-0.00802444</v>
      </c>
      <c r="G704" s="3">
        <v>0.00118828</v>
      </c>
      <c r="H704" s="5">
        <v>1.39991e-11</v>
      </c>
      <c r="I704" s="3">
        <v>457873</v>
      </c>
      <c r="J704" s="3">
        <f t="shared" si="36"/>
        <v>9.95872193130759e-5</v>
      </c>
      <c r="K704" s="3">
        <f t="shared" si="37"/>
        <v>45.6026411343213</v>
      </c>
    </row>
    <row r="705" ht="13.85" spans="1:11">
      <c r="A705" s="3">
        <v>36</v>
      </c>
      <c r="B705" s="3" t="s">
        <v>676</v>
      </c>
      <c r="C705" s="3" t="s">
        <v>14</v>
      </c>
      <c r="D705" s="3" t="s">
        <v>13</v>
      </c>
      <c r="E705" s="3">
        <v>0.302512</v>
      </c>
      <c r="F705" s="3">
        <v>-0.00743216</v>
      </c>
      <c r="G705" s="3">
        <v>0.00129009</v>
      </c>
      <c r="H705" s="5">
        <v>8.40001e-9</v>
      </c>
      <c r="I705" s="3">
        <v>457873</v>
      </c>
      <c r="J705" s="3">
        <f t="shared" si="36"/>
        <v>7.24792299151271e-5</v>
      </c>
      <c r="K705" s="3">
        <f t="shared" si="37"/>
        <v>33.188542960505</v>
      </c>
    </row>
    <row r="706" ht="13.85" spans="1:11">
      <c r="A706" s="3">
        <v>37</v>
      </c>
      <c r="B706" s="3" t="s">
        <v>677</v>
      </c>
      <c r="C706" s="3" t="s">
        <v>18</v>
      </c>
      <c r="D706" s="3" t="s">
        <v>14</v>
      </c>
      <c r="E706" s="3">
        <v>0.139554</v>
      </c>
      <c r="F706" s="3">
        <v>-0.0152595</v>
      </c>
      <c r="G706" s="3">
        <v>0.00170721</v>
      </c>
      <c r="H706" s="5">
        <v>4.00037e-19</v>
      </c>
      <c r="I706" s="3">
        <v>457873</v>
      </c>
      <c r="J706" s="3">
        <f t="shared" si="36"/>
        <v>0.000174455999211863</v>
      </c>
      <c r="K706" s="3">
        <f t="shared" si="37"/>
        <v>79.8922805027593</v>
      </c>
    </row>
    <row r="707" ht="13.85" spans="1:11">
      <c r="A707" s="3">
        <v>38</v>
      </c>
      <c r="B707" s="3" t="s">
        <v>678</v>
      </c>
      <c r="C707" s="3" t="s">
        <v>16</v>
      </c>
      <c r="D707" s="3" t="s">
        <v>18</v>
      </c>
      <c r="E707" s="3">
        <v>0.291369</v>
      </c>
      <c r="F707" s="3">
        <v>-0.0073709</v>
      </c>
      <c r="G707" s="3">
        <v>0.00130713</v>
      </c>
      <c r="H707" s="5">
        <v>1.7e-8</v>
      </c>
      <c r="I707" s="3">
        <v>457873</v>
      </c>
      <c r="J707" s="3">
        <f t="shared" si="36"/>
        <v>6.94429688177777e-5</v>
      </c>
      <c r="K707" s="3">
        <f t="shared" si="37"/>
        <v>31.7981297320961</v>
      </c>
    </row>
    <row r="708" ht="13.85" spans="1:11">
      <c r="A708" s="3">
        <v>39</v>
      </c>
      <c r="B708" s="3" t="s">
        <v>436</v>
      </c>
      <c r="C708" s="3" t="s">
        <v>16</v>
      </c>
      <c r="D708" s="3" t="s">
        <v>18</v>
      </c>
      <c r="E708" s="3">
        <v>0.630852</v>
      </c>
      <c r="F708" s="3">
        <v>-0.0109577</v>
      </c>
      <c r="G708" s="3">
        <v>0.0012289</v>
      </c>
      <c r="H708" s="5">
        <v>4.79954e-19</v>
      </c>
      <c r="I708" s="3">
        <v>457873</v>
      </c>
      <c r="J708" s="3">
        <f t="shared" si="36"/>
        <v>0.000173614215771355</v>
      </c>
      <c r="K708" s="3">
        <f t="shared" si="37"/>
        <v>79.5067180859551</v>
      </c>
    </row>
    <row r="709" ht="13.85" spans="1:11">
      <c r="A709" s="3">
        <v>40</v>
      </c>
      <c r="B709" s="3" t="s">
        <v>679</v>
      </c>
      <c r="C709" s="3" t="s">
        <v>14</v>
      </c>
      <c r="D709" s="3" t="s">
        <v>16</v>
      </c>
      <c r="E709" s="3">
        <v>0.470426</v>
      </c>
      <c r="F709" s="3">
        <v>-0.00721001</v>
      </c>
      <c r="G709" s="3">
        <v>0.00119169</v>
      </c>
      <c r="H709" s="5">
        <v>1.40001e-9</v>
      </c>
      <c r="I709" s="3">
        <v>457873</v>
      </c>
      <c r="J709" s="3">
        <f t="shared" si="36"/>
        <v>7.99402294516674e-5</v>
      </c>
      <c r="K709" s="3">
        <f t="shared" si="37"/>
        <v>36.6052390304716</v>
      </c>
    </row>
    <row r="710" ht="13.85" spans="1:11">
      <c r="A710" s="3">
        <v>41</v>
      </c>
      <c r="B710" s="3" t="s">
        <v>680</v>
      </c>
      <c r="C710" s="3" t="s">
        <v>13</v>
      </c>
      <c r="D710" s="3" t="s">
        <v>14</v>
      </c>
      <c r="E710" s="3">
        <v>0.377461</v>
      </c>
      <c r="F710" s="3">
        <v>-0.00721604</v>
      </c>
      <c r="G710" s="3">
        <v>0.00122465</v>
      </c>
      <c r="H710" s="5">
        <v>3.79997e-9</v>
      </c>
      <c r="I710" s="3">
        <v>457873</v>
      </c>
      <c r="J710" s="3">
        <f t="shared" si="36"/>
        <v>7.58221203362941e-5</v>
      </c>
      <c r="K710" s="3">
        <f t="shared" si="37"/>
        <v>34.7193825577016</v>
      </c>
    </row>
    <row r="711" ht="13.85" spans="1:11">
      <c r="A711" s="3">
        <v>42</v>
      </c>
      <c r="B711" s="3" t="s">
        <v>681</v>
      </c>
      <c r="C711" s="3" t="s">
        <v>14</v>
      </c>
      <c r="D711" s="3" t="s">
        <v>13</v>
      </c>
      <c r="E711" s="3">
        <v>0.27676</v>
      </c>
      <c r="F711" s="3">
        <v>0.00767525</v>
      </c>
      <c r="G711" s="3">
        <v>0.00132603</v>
      </c>
      <c r="H711" s="5">
        <v>7.10003e-9</v>
      </c>
      <c r="I711" s="3">
        <v>457873</v>
      </c>
      <c r="J711" s="3">
        <f t="shared" si="36"/>
        <v>7.31646923099782e-5</v>
      </c>
      <c r="K711" s="3">
        <f t="shared" si="37"/>
        <v>33.5024420285247</v>
      </c>
    </row>
    <row r="712" ht="13.85" spans="1:11">
      <c r="A712" s="3">
        <v>43</v>
      </c>
      <c r="B712" s="3" t="s">
        <v>682</v>
      </c>
      <c r="C712" s="3" t="s">
        <v>18</v>
      </c>
      <c r="D712" s="3" t="s">
        <v>14</v>
      </c>
      <c r="E712" s="3">
        <v>0.225125</v>
      </c>
      <c r="F712" s="3">
        <v>-0.00942447</v>
      </c>
      <c r="G712" s="3">
        <v>0.00142345</v>
      </c>
      <c r="H712" s="5">
        <v>3.59998e-11</v>
      </c>
      <c r="I712" s="3">
        <v>457873</v>
      </c>
      <c r="J712" s="3">
        <f t="shared" si="36"/>
        <v>9.57288469696365e-5</v>
      </c>
      <c r="K712" s="3">
        <f t="shared" si="37"/>
        <v>43.8356592279485</v>
      </c>
    </row>
    <row r="713" ht="13.85" spans="1:11">
      <c r="A713" s="3">
        <v>44</v>
      </c>
      <c r="B713" s="3" t="s">
        <v>683</v>
      </c>
      <c r="C713" s="3" t="s">
        <v>14</v>
      </c>
      <c r="D713" s="3" t="s">
        <v>16</v>
      </c>
      <c r="E713" s="3">
        <v>0.13467</v>
      </c>
      <c r="F713" s="3">
        <v>0.0112111</v>
      </c>
      <c r="G713" s="3">
        <v>0.00173948</v>
      </c>
      <c r="H713" s="5">
        <v>1.2e-10</v>
      </c>
      <c r="I713" s="3">
        <v>457873</v>
      </c>
      <c r="J713" s="3">
        <f t="shared" si="36"/>
        <v>9.07137541393792e-5</v>
      </c>
      <c r="K713" s="3">
        <f t="shared" si="37"/>
        <v>41.5389654770532</v>
      </c>
    </row>
    <row r="714" ht="13.85" spans="1:11">
      <c r="A714" s="3">
        <v>45</v>
      </c>
      <c r="B714" s="3" t="s">
        <v>684</v>
      </c>
      <c r="C714" s="3" t="s">
        <v>16</v>
      </c>
      <c r="D714" s="3" t="s">
        <v>13</v>
      </c>
      <c r="E714" s="3">
        <v>0.252484</v>
      </c>
      <c r="F714" s="3">
        <v>0.00804118</v>
      </c>
      <c r="G714" s="3">
        <v>0.0013674</v>
      </c>
      <c r="H714" s="5">
        <v>4.09996e-9</v>
      </c>
      <c r="I714" s="3">
        <v>457873</v>
      </c>
      <c r="J714" s="3">
        <f t="shared" si="36"/>
        <v>7.5521495605267e-5</v>
      </c>
      <c r="K714" s="3">
        <f t="shared" si="37"/>
        <v>34.5817143770696</v>
      </c>
    </row>
    <row r="715" ht="13.85" spans="1:11">
      <c r="A715" s="3">
        <v>46</v>
      </c>
      <c r="B715" s="3" t="s">
        <v>685</v>
      </c>
      <c r="C715" s="3" t="s">
        <v>16</v>
      </c>
      <c r="D715" s="3" t="s">
        <v>13</v>
      </c>
      <c r="E715" s="3">
        <v>0.272924</v>
      </c>
      <c r="F715" s="3">
        <v>-0.00766076</v>
      </c>
      <c r="G715" s="3">
        <v>0.00134369</v>
      </c>
      <c r="H715" s="5">
        <v>1.2e-8</v>
      </c>
      <c r="I715" s="3">
        <v>457873</v>
      </c>
      <c r="J715" s="3">
        <f t="shared" si="36"/>
        <v>7.09855054412819e-5</v>
      </c>
      <c r="K715" s="3">
        <f t="shared" si="37"/>
        <v>32.5045117110981</v>
      </c>
    </row>
    <row r="716" ht="13.85" spans="1:11">
      <c r="A716" s="3">
        <v>47</v>
      </c>
      <c r="B716" s="3" t="s">
        <v>686</v>
      </c>
      <c r="C716" s="3" t="s">
        <v>13</v>
      </c>
      <c r="D716" s="3" t="s">
        <v>14</v>
      </c>
      <c r="E716" s="3">
        <v>0.523143</v>
      </c>
      <c r="F716" s="3">
        <v>-0.00727765</v>
      </c>
      <c r="G716" s="3">
        <v>0.0011875</v>
      </c>
      <c r="H716" s="5">
        <v>8.9e-10</v>
      </c>
      <c r="I716" s="3">
        <v>457873</v>
      </c>
      <c r="J716" s="3">
        <f t="shared" si="36"/>
        <v>8.20227708253503e-5</v>
      </c>
      <c r="K716" s="3">
        <f t="shared" si="37"/>
        <v>37.5589287879824</v>
      </c>
    </row>
    <row r="717" ht="13.85" spans="1:11">
      <c r="A717" s="3">
        <v>48</v>
      </c>
      <c r="B717" s="3" t="s">
        <v>583</v>
      </c>
      <c r="C717" s="3" t="s">
        <v>14</v>
      </c>
      <c r="D717" s="3" t="s">
        <v>13</v>
      </c>
      <c r="E717" s="3">
        <v>0.607319</v>
      </c>
      <c r="F717" s="3">
        <v>0.00948211</v>
      </c>
      <c r="G717" s="3">
        <v>0.00121444</v>
      </c>
      <c r="H717" s="5">
        <v>5.79963e-15</v>
      </c>
      <c r="I717" s="3">
        <v>457873</v>
      </c>
      <c r="J717" s="3">
        <f t="shared" si="36"/>
        <v>0.000133123583195902</v>
      </c>
      <c r="K717" s="3">
        <f t="shared" si="37"/>
        <v>60.9615435806094</v>
      </c>
    </row>
    <row r="718" ht="13.85" spans="1:11">
      <c r="A718" s="3">
        <v>49</v>
      </c>
      <c r="B718" s="3" t="s">
        <v>687</v>
      </c>
      <c r="C718" s="3" t="s">
        <v>13</v>
      </c>
      <c r="D718" s="3" t="s">
        <v>18</v>
      </c>
      <c r="E718" s="3">
        <v>0.451828</v>
      </c>
      <c r="F718" s="3">
        <v>0.00735716</v>
      </c>
      <c r="G718" s="3">
        <v>0.00119538</v>
      </c>
      <c r="H718" s="5">
        <v>7.49998e-10</v>
      </c>
      <c r="I718" s="3">
        <v>457873</v>
      </c>
      <c r="J718" s="3">
        <f t="shared" si="36"/>
        <v>8.27232272160096e-5</v>
      </c>
      <c r="K718" s="3">
        <f t="shared" si="37"/>
        <v>37.8797002996763</v>
      </c>
    </row>
    <row r="719" ht="13.85" spans="1:11">
      <c r="A719" s="3">
        <v>50</v>
      </c>
      <c r="B719" s="3" t="s">
        <v>688</v>
      </c>
      <c r="C719" s="3" t="s">
        <v>16</v>
      </c>
      <c r="D719" s="3" t="s">
        <v>18</v>
      </c>
      <c r="E719" s="3">
        <v>0.167426</v>
      </c>
      <c r="F719" s="3">
        <v>0.0120892</v>
      </c>
      <c r="G719" s="3">
        <v>0.00159479</v>
      </c>
      <c r="H719" s="5">
        <v>3.40017e-14</v>
      </c>
      <c r="I719" s="3">
        <v>457873</v>
      </c>
      <c r="J719" s="3">
        <f t="shared" si="36"/>
        <v>0.000125484065928902</v>
      </c>
      <c r="K719" s="3">
        <f t="shared" si="37"/>
        <v>57.4627254073558</v>
      </c>
    </row>
    <row r="720" ht="13.85" spans="1:11">
      <c r="A720" s="3">
        <v>51</v>
      </c>
      <c r="B720" s="3" t="s">
        <v>689</v>
      </c>
      <c r="C720" s="3" t="s">
        <v>14</v>
      </c>
      <c r="D720" s="3" t="s">
        <v>16</v>
      </c>
      <c r="E720" s="3">
        <v>0.295801</v>
      </c>
      <c r="F720" s="3">
        <v>0.00754557</v>
      </c>
      <c r="G720" s="3">
        <v>0.00130192</v>
      </c>
      <c r="H720" s="5">
        <v>6.80002e-9</v>
      </c>
      <c r="I720" s="3">
        <v>457873</v>
      </c>
      <c r="J720" s="3">
        <f t="shared" si="36"/>
        <v>7.33565019114938e-5</v>
      </c>
      <c r="K720" s="3">
        <f t="shared" si="37"/>
        <v>33.5902789520798</v>
      </c>
    </row>
    <row r="721" ht="13.85" spans="1:11">
      <c r="A721" s="3">
        <v>52</v>
      </c>
      <c r="B721" s="3" t="s">
        <v>690</v>
      </c>
      <c r="C721" s="3" t="s">
        <v>16</v>
      </c>
      <c r="D721" s="3" t="s">
        <v>13</v>
      </c>
      <c r="E721" s="3">
        <v>0.586887</v>
      </c>
      <c r="F721" s="3">
        <v>-0.00679179</v>
      </c>
      <c r="G721" s="3">
        <v>0.00120606</v>
      </c>
      <c r="H721" s="5">
        <v>1.79999e-8</v>
      </c>
      <c r="I721" s="3">
        <v>457873</v>
      </c>
      <c r="J721" s="3">
        <f t="shared" si="36"/>
        <v>6.92557054454181e-5</v>
      </c>
      <c r="K721" s="3">
        <f t="shared" si="37"/>
        <v>31.7123753709267</v>
      </c>
    </row>
    <row r="722" ht="13.85" spans="1:11">
      <c r="A722" s="3">
        <v>53</v>
      </c>
      <c r="B722" s="3" t="s">
        <v>691</v>
      </c>
      <c r="C722" s="3" t="s">
        <v>16</v>
      </c>
      <c r="D722" s="3" t="s">
        <v>18</v>
      </c>
      <c r="E722" s="3">
        <v>0.782248</v>
      </c>
      <c r="F722" s="3">
        <v>0.00939207</v>
      </c>
      <c r="G722" s="3">
        <v>0.00145062</v>
      </c>
      <c r="H722" s="5">
        <v>9.49948e-11</v>
      </c>
      <c r="I722" s="3">
        <v>457873</v>
      </c>
      <c r="J722" s="3">
        <f t="shared" si="36"/>
        <v>9.15441351624671e-5</v>
      </c>
      <c r="K722" s="3">
        <f t="shared" si="37"/>
        <v>41.9192421717453</v>
      </c>
    </row>
    <row r="723" ht="13.85" spans="1:11">
      <c r="A723" s="3">
        <v>54</v>
      </c>
      <c r="B723" s="3" t="s">
        <v>692</v>
      </c>
      <c r="C723" s="3" t="s">
        <v>18</v>
      </c>
      <c r="D723" s="3" t="s">
        <v>16</v>
      </c>
      <c r="E723" s="3">
        <v>0.316065</v>
      </c>
      <c r="F723" s="3">
        <v>-0.00734016</v>
      </c>
      <c r="G723" s="3">
        <v>0.00127652</v>
      </c>
      <c r="H723" s="5">
        <v>8.9e-9</v>
      </c>
      <c r="I723" s="3">
        <v>457873</v>
      </c>
      <c r="J723" s="3">
        <f t="shared" si="36"/>
        <v>7.22070182564676e-5</v>
      </c>
      <c r="K723" s="3">
        <f t="shared" si="37"/>
        <v>33.0638871008066</v>
      </c>
    </row>
    <row r="724" ht="13.85" spans="1:11">
      <c r="A724" s="3">
        <v>55</v>
      </c>
      <c r="B724" s="3" t="s">
        <v>693</v>
      </c>
      <c r="C724" s="3" t="s">
        <v>14</v>
      </c>
      <c r="D724" s="3" t="s">
        <v>13</v>
      </c>
      <c r="E724" s="3">
        <v>0.769898</v>
      </c>
      <c r="F724" s="3">
        <v>-0.00823825</v>
      </c>
      <c r="G724" s="3">
        <v>0.00140949</v>
      </c>
      <c r="H724" s="5">
        <v>5.1e-9</v>
      </c>
      <c r="I724" s="3">
        <v>457873</v>
      </c>
      <c r="J724" s="3">
        <f t="shared" si="36"/>
        <v>7.46050970395197e-5</v>
      </c>
      <c r="K724" s="3">
        <f t="shared" si="37"/>
        <v>34.1620590503125</v>
      </c>
    </row>
    <row r="725" ht="13.85" spans="1:11">
      <c r="A725" s="3">
        <v>56</v>
      </c>
      <c r="B725" s="3" t="s">
        <v>694</v>
      </c>
      <c r="C725" s="3" t="s">
        <v>18</v>
      </c>
      <c r="D725" s="3" t="s">
        <v>16</v>
      </c>
      <c r="E725" s="3">
        <v>0.340057</v>
      </c>
      <c r="F725" s="3">
        <v>-0.00689025</v>
      </c>
      <c r="G725" s="3">
        <v>0.00125393</v>
      </c>
      <c r="H725" s="5">
        <v>3.89996e-8</v>
      </c>
      <c r="I725" s="3">
        <v>457873</v>
      </c>
      <c r="J725" s="3">
        <f t="shared" si="36"/>
        <v>6.59401150704954e-5</v>
      </c>
      <c r="K725" s="3">
        <f t="shared" si="37"/>
        <v>30.194057427064</v>
      </c>
    </row>
    <row r="726" ht="13.85" spans="1:11">
      <c r="A726" s="3">
        <v>57</v>
      </c>
      <c r="B726" s="3" t="s">
        <v>695</v>
      </c>
      <c r="C726" s="3" t="s">
        <v>18</v>
      </c>
      <c r="D726" s="3" t="s">
        <v>16</v>
      </c>
      <c r="E726" s="3">
        <v>0.933713</v>
      </c>
      <c r="F726" s="3">
        <v>-0.014781</v>
      </c>
      <c r="G726" s="3">
        <v>0.00238831</v>
      </c>
      <c r="H726" s="5">
        <v>6.1e-10</v>
      </c>
      <c r="I726" s="3">
        <v>457873</v>
      </c>
      <c r="J726" s="3">
        <f t="shared" si="36"/>
        <v>8.36459420514543e-5</v>
      </c>
      <c r="K726" s="3">
        <f t="shared" si="37"/>
        <v>38.3022549612404</v>
      </c>
    </row>
    <row r="727" ht="13.85" spans="1:11">
      <c r="A727" s="3">
        <v>58</v>
      </c>
      <c r="B727" s="3" t="s">
        <v>696</v>
      </c>
      <c r="C727" s="3" t="s">
        <v>18</v>
      </c>
      <c r="D727" s="3" t="s">
        <v>16</v>
      </c>
      <c r="E727" s="3">
        <v>0.1287</v>
      </c>
      <c r="F727" s="3">
        <v>-0.0104703</v>
      </c>
      <c r="G727" s="3">
        <v>0.00178552</v>
      </c>
      <c r="H727" s="5">
        <v>4.49997e-9</v>
      </c>
      <c r="I727" s="3">
        <v>457873</v>
      </c>
      <c r="J727" s="3">
        <f t="shared" si="36"/>
        <v>7.50950245006351e-5</v>
      </c>
      <c r="K727" s="3">
        <f t="shared" si="37"/>
        <v>34.3864162118982</v>
      </c>
    </row>
    <row r="728" ht="13.85" spans="1:11">
      <c r="A728" s="3">
        <v>59</v>
      </c>
      <c r="B728" s="3" t="s">
        <v>697</v>
      </c>
      <c r="C728" s="3" t="s">
        <v>13</v>
      </c>
      <c r="D728" s="3" t="s">
        <v>14</v>
      </c>
      <c r="E728" s="3">
        <v>0.518982</v>
      </c>
      <c r="F728" s="3">
        <v>-0.00655673</v>
      </c>
      <c r="G728" s="3">
        <v>0.00118731</v>
      </c>
      <c r="H728" s="5">
        <v>3.29997e-8</v>
      </c>
      <c r="I728" s="3">
        <v>457873</v>
      </c>
      <c r="J728" s="3">
        <f t="shared" si="36"/>
        <v>6.65997179027322e-5</v>
      </c>
      <c r="K728" s="3">
        <f t="shared" si="37"/>
        <v>30.4961104681962</v>
      </c>
    </row>
    <row r="729" ht="13.85" spans="1:11">
      <c r="A729" s="3">
        <v>60</v>
      </c>
      <c r="B729" s="3" t="s">
        <v>698</v>
      </c>
      <c r="C729" s="3" t="s">
        <v>14</v>
      </c>
      <c r="D729" s="3" t="s">
        <v>18</v>
      </c>
      <c r="E729" s="3">
        <v>0.227087</v>
      </c>
      <c r="F729" s="3">
        <v>-0.00825854</v>
      </c>
      <c r="G729" s="3">
        <v>0.00141691</v>
      </c>
      <c r="H729" s="5">
        <v>5.60003e-9</v>
      </c>
      <c r="I729" s="3">
        <v>457873</v>
      </c>
      <c r="J729" s="3">
        <f t="shared" si="36"/>
        <v>7.41898966921286e-5</v>
      </c>
      <c r="K729" s="3">
        <f t="shared" si="37"/>
        <v>33.9719225617469</v>
      </c>
    </row>
    <row r="730" ht="13.85" spans="1:11">
      <c r="A730" s="3">
        <v>61</v>
      </c>
      <c r="B730" s="3" t="s">
        <v>449</v>
      </c>
      <c r="C730" s="3" t="s">
        <v>18</v>
      </c>
      <c r="D730" s="3" t="s">
        <v>16</v>
      </c>
      <c r="E730" s="3">
        <v>0.261771</v>
      </c>
      <c r="F730" s="3">
        <v>-0.0153851</v>
      </c>
      <c r="G730" s="3">
        <v>0.00134465</v>
      </c>
      <c r="H730" s="5">
        <v>2.60016e-30</v>
      </c>
      <c r="I730" s="3">
        <v>457873</v>
      </c>
      <c r="J730" s="3">
        <f t="shared" si="36"/>
        <v>0.00028583338083418</v>
      </c>
      <c r="K730" s="3">
        <f t="shared" si="37"/>
        <v>130.91223500265</v>
      </c>
    </row>
    <row r="731" ht="13.85" spans="1:11">
      <c r="A731" s="3">
        <v>62</v>
      </c>
      <c r="B731" s="3" t="s">
        <v>699</v>
      </c>
      <c r="C731" s="3" t="s">
        <v>13</v>
      </c>
      <c r="D731" s="3" t="s">
        <v>14</v>
      </c>
      <c r="E731" s="3">
        <v>0.533192</v>
      </c>
      <c r="F731" s="3">
        <v>-0.00681729</v>
      </c>
      <c r="G731" s="3">
        <v>0.00118993</v>
      </c>
      <c r="H731" s="5">
        <v>1e-8</v>
      </c>
      <c r="I731" s="3">
        <v>457873</v>
      </c>
      <c r="J731" s="3">
        <f t="shared" si="36"/>
        <v>7.16810805281398e-5</v>
      </c>
      <c r="K731" s="3">
        <f t="shared" si="37"/>
        <v>32.8230408135316</v>
      </c>
    </row>
    <row r="732" ht="13.85" spans="1:11">
      <c r="A732" s="3">
        <v>63</v>
      </c>
      <c r="B732" s="3" t="s">
        <v>700</v>
      </c>
      <c r="C732" s="3" t="s">
        <v>13</v>
      </c>
      <c r="D732" s="3" t="s">
        <v>16</v>
      </c>
      <c r="E732" s="3">
        <v>0.442086</v>
      </c>
      <c r="F732" s="3">
        <v>0.00677132</v>
      </c>
      <c r="G732" s="3">
        <v>0.00119583</v>
      </c>
      <c r="H732" s="5">
        <v>1.5e-8</v>
      </c>
      <c r="I732" s="3">
        <v>457873</v>
      </c>
      <c r="J732" s="3">
        <f t="shared" si="36"/>
        <v>7.00216502422554e-5</v>
      </c>
      <c r="K732" s="3">
        <f t="shared" si="37"/>
        <v>32.0631281312154</v>
      </c>
    </row>
    <row r="733" ht="13.85" spans="1:11">
      <c r="A733" s="3">
        <v>64</v>
      </c>
      <c r="B733" s="3" t="s">
        <v>701</v>
      </c>
      <c r="C733" s="3" t="s">
        <v>14</v>
      </c>
      <c r="D733" s="3" t="s">
        <v>13</v>
      </c>
      <c r="E733" s="3">
        <v>0.192325</v>
      </c>
      <c r="F733" s="3">
        <v>0.00848655</v>
      </c>
      <c r="G733" s="3">
        <v>0.00150523</v>
      </c>
      <c r="H733" s="5">
        <v>1.7e-8</v>
      </c>
      <c r="I733" s="3">
        <v>457873</v>
      </c>
      <c r="J733" s="3">
        <f t="shared" si="36"/>
        <v>6.94194923540071e-5</v>
      </c>
      <c r="K733" s="3">
        <f t="shared" si="37"/>
        <v>31.7873790473383</v>
      </c>
    </row>
    <row r="734" ht="13.85" spans="1:11">
      <c r="A734" s="3">
        <v>65</v>
      </c>
      <c r="B734" s="3" t="s">
        <v>702</v>
      </c>
      <c r="C734" s="3" t="s">
        <v>18</v>
      </c>
      <c r="D734" s="3" t="s">
        <v>14</v>
      </c>
      <c r="E734" s="3">
        <v>0.172466</v>
      </c>
      <c r="F734" s="3">
        <v>-0.0106455</v>
      </c>
      <c r="G734" s="3">
        <v>0.00156881</v>
      </c>
      <c r="H734" s="5">
        <v>1.20005e-11</v>
      </c>
      <c r="I734" s="3">
        <v>457873</v>
      </c>
      <c r="J734" s="3">
        <f t="shared" ref="J734:J740" si="38">F734^2/(F734^2+(G734^2*I734))</f>
        <v>0.000100554780741951</v>
      </c>
      <c r="K734" s="3">
        <f t="shared" ref="K734:K740" si="39">(J734*(I734-2))/(1-J734)</f>
        <v>46.0457481332053</v>
      </c>
    </row>
    <row r="735" ht="13.85" spans="1:11">
      <c r="A735" s="3">
        <v>66</v>
      </c>
      <c r="B735" s="3" t="s">
        <v>703</v>
      </c>
      <c r="C735" s="3" t="s">
        <v>18</v>
      </c>
      <c r="D735" s="3" t="s">
        <v>16</v>
      </c>
      <c r="E735" s="3">
        <v>0.389867</v>
      </c>
      <c r="F735" s="3">
        <v>-0.0111751</v>
      </c>
      <c r="G735" s="3">
        <v>0.00122327</v>
      </c>
      <c r="H735" s="5">
        <v>6.4998e-20</v>
      </c>
      <c r="I735" s="3">
        <v>457873</v>
      </c>
      <c r="J735" s="3">
        <f t="shared" si="38"/>
        <v>0.000182235926943814</v>
      </c>
      <c r="K735" s="3">
        <f t="shared" si="39"/>
        <v>83.4557547425153</v>
      </c>
    </row>
    <row r="736" ht="13.85" spans="1:11">
      <c r="A736" s="3">
        <v>67</v>
      </c>
      <c r="B736" s="3" t="s">
        <v>704</v>
      </c>
      <c r="C736" s="3" t="s">
        <v>18</v>
      </c>
      <c r="D736" s="3" t="s">
        <v>16</v>
      </c>
      <c r="E736" s="3">
        <v>0.404377</v>
      </c>
      <c r="F736" s="3">
        <v>-0.00699287</v>
      </c>
      <c r="G736" s="3">
        <v>0.00121299</v>
      </c>
      <c r="H736" s="5">
        <v>8.19993e-9</v>
      </c>
      <c r="I736" s="3">
        <v>457873</v>
      </c>
      <c r="J736" s="3">
        <f t="shared" si="38"/>
        <v>7.25804925467161e-5</v>
      </c>
      <c r="K736" s="3">
        <f t="shared" si="39"/>
        <v>33.2349149093513</v>
      </c>
    </row>
    <row r="737" ht="13.85" spans="1:11">
      <c r="A737" s="3">
        <v>68</v>
      </c>
      <c r="B737" s="3" t="s">
        <v>705</v>
      </c>
      <c r="C737" s="3" t="s">
        <v>14</v>
      </c>
      <c r="D737" s="3" t="s">
        <v>13</v>
      </c>
      <c r="E737" s="3">
        <v>0.563781</v>
      </c>
      <c r="F737" s="3">
        <v>-0.00673031</v>
      </c>
      <c r="G737" s="3">
        <v>0.00119781</v>
      </c>
      <c r="H737" s="5">
        <v>1.89998e-8</v>
      </c>
      <c r="I737" s="3">
        <v>457873</v>
      </c>
      <c r="J737" s="3">
        <f t="shared" si="38"/>
        <v>6.89476214563333e-5</v>
      </c>
      <c r="K737" s="3">
        <f t="shared" si="39"/>
        <v>31.5712931494018</v>
      </c>
    </row>
    <row r="738" ht="13.85" spans="1:11">
      <c r="A738" s="3">
        <v>69</v>
      </c>
      <c r="B738" s="3" t="s">
        <v>706</v>
      </c>
      <c r="C738" s="3" t="s">
        <v>13</v>
      </c>
      <c r="D738" s="3" t="s">
        <v>16</v>
      </c>
      <c r="E738" s="3">
        <v>0.37918</v>
      </c>
      <c r="F738" s="3">
        <v>-0.00759061</v>
      </c>
      <c r="G738" s="3">
        <v>0.00122681</v>
      </c>
      <c r="H738" s="5">
        <v>6.1e-10</v>
      </c>
      <c r="I738" s="3">
        <v>457873</v>
      </c>
      <c r="J738" s="3">
        <f t="shared" si="38"/>
        <v>8.36021406317243e-5</v>
      </c>
      <c r="K738" s="3">
        <f t="shared" si="39"/>
        <v>38.2821962067392</v>
      </c>
    </row>
    <row r="739" ht="13.85" spans="1:11">
      <c r="A739" s="3">
        <v>70</v>
      </c>
      <c r="B739" s="3" t="s">
        <v>707</v>
      </c>
      <c r="C739" s="3" t="s">
        <v>13</v>
      </c>
      <c r="D739" s="3" t="s">
        <v>14</v>
      </c>
      <c r="E739" s="3">
        <v>0.292758</v>
      </c>
      <c r="F739" s="3">
        <v>0.00875118</v>
      </c>
      <c r="G739" s="3">
        <v>0.00130395</v>
      </c>
      <c r="H739" s="5">
        <v>1.9002e-11</v>
      </c>
      <c r="I739" s="3">
        <v>457873</v>
      </c>
      <c r="J739" s="3">
        <f t="shared" si="38"/>
        <v>9.8361150914953e-5</v>
      </c>
      <c r="K739" s="3">
        <f t="shared" si="39"/>
        <v>45.0411488298179</v>
      </c>
    </row>
    <row r="740" ht="13.85" spans="1:11">
      <c r="A740" s="3">
        <v>71</v>
      </c>
      <c r="B740" s="3" t="s">
        <v>708</v>
      </c>
      <c r="C740" s="3" t="s">
        <v>16</v>
      </c>
      <c r="D740" s="3" t="s">
        <v>14</v>
      </c>
      <c r="E740" s="3">
        <v>0.607796</v>
      </c>
      <c r="F740" s="3">
        <v>-0.00891807</v>
      </c>
      <c r="G740" s="3">
        <v>0.00121481</v>
      </c>
      <c r="H740" s="5">
        <v>2.09991e-13</v>
      </c>
      <c r="I740" s="3">
        <v>457873</v>
      </c>
      <c r="J740" s="3">
        <f t="shared" si="38"/>
        <v>0.000117687107448832</v>
      </c>
      <c r="K740" s="3">
        <f t="shared" si="39"/>
        <v>53.8918559513461</v>
      </c>
    </row>
    <row r="741" ht="13.85" spans="1:1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ht="15.35" spans="1:11">
      <c r="A742" s="2" t="s">
        <v>709</v>
      </c>
      <c r="B742" s="2"/>
      <c r="C742" s="2"/>
      <c r="D742" s="2"/>
      <c r="E742" s="2"/>
      <c r="F742" s="2"/>
      <c r="G742" s="2"/>
      <c r="H742" s="2"/>
      <c r="I742" s="2"/>
      <c r="J742" s="3"/>
      <c r="K742" s="3"/>
    </row>
    <row r="743" ht="13.85" spans="1:11">
      <c r="A743" s="3">
        <v>1</v>
      </c>
      <c r="B743" s="3" t="s">
        <v>710</v>
      </c>
      <c r="C743" s="3" t="s">
        <v>13</v>
      </c>
      <c r="D743" s="3" t="s">
        <v>14</v>
      </c>
      <c r="E743" s="3">
        <v>0.311025</v>
      </c>
      <c r="F743" s="3">
        <v>-0.0120553</v>
      </c>
      <c r="G743" s="3">
        <v>0.00195555</v>
      </c>
      <c r="H743" s="5">
        <v>7.10003e-10</v>
      </c>
      <c r="I743" s="3">
        <v>427588</v>
      </c>
      <c r="J743" s="3">
        <f t="shared" ref="J743:J783" si="40">F743^2/(F743^2+(G743^2*I743))</f>
        <v>8.88697768739992e-5</v>
      </c>
      <c r="K743" s="3">
        <f t="shared" ref="K743:K783" si="41">(J743*(I743-2))/(1-J743)</f>
        <v>38.0028497192209</v>
      </c>
    </row>
    <row r="744" ht="13.85" spans="1:11">
      <c r="A744" s="3">
        <v>2</v>
      </c>
      <c r="B744" s="3" t="s">
        <v>711</v>
      </c>
      <c r="C744" s="3" t="s">
        <v>16</v>
      </c>
      <c r="D744" s="3" t="s">
        <v>13</v>
      </c>
      <c r="E744" s="3">
        <v>0.123354</v>
      </c>
      <c r="F744" s="3">
        <v>-0.019115</v>
      </c>
      <c r="G744" s="3">
        <v>0.00276856</v>
      </c>
      <c r="H744" s="5">
        <v>5.00035e-12</v>
      </c>
      <c r="I744" s="3">
        <v>427588</v>
      </c>
      <c r="J744" s="3">
        <f t="shared" si="40"/>
        <v>0.000111472258895009</v>
      </c>
      <c r="K744" s="3">
        <f t="shared" si="41"/>
        <v>47.6692910954397</v>
      </c>
    </row>
    <row r="745" ht="13.85" spans="1:11">
      <c r="A745" s="3">
        <v>3</v>
      </c>
      <c r="B745" s="3" t="s">
        <v>712</v>
      </c>
      <c r="C745" s="3" t="s">
        <v>18</v>
      </c>
      <c r="D745" s="3" t="s">
        <v>16</v>
      </c>
      <c r="E745" s="3">
        <v>0.200429</v>
      </c>
      <c r="F745" s="3">
        <v>-0.0127104</v>
      </c>
      <c r="G745" s="3">
        <v>0.00226176</v>
      </c>
      <c r="H745" s="5">
        <v>1.89998e-8</v>
      </c>
      <c r="I745" s="3">
        <v>427588</v>
      </c>
      <c r="J745" s="3">
        <f t="shared" si="40"/>
        <v>7.38529443567178e-5</v>
      </c>
      <c r="K745" s="3">
        <f t="shared" si="41"/>
        <v>31.5808174020619</v>
      </c>
    </row>
    <row r="746" ht="13.85" spans="1:11">
      <c r="A746" s="3">
        <v>4</v>
      </c>
      <c r="B746" s="3" t="s">
        <v>713</v>
      </c>
      <c r="C746" s="3" t="s">
        <v>18</v>
      </c>
      <c r="D746" s="3" t="s">
        <v>16</v>
      </c>
      <c r="E746" s="3">
        <v>0.02835</v>
      </c>
      <c r="F746" s="3">
        <v>0.030528</v>
      </c>
      <c r="G746" s="3">
        <v>0.00547389</v>
      </c>
      <c r="H746" s="5">
        <v>2.39999e-8</v>
      </c>
      <c r="I746" s="3">
        <v>427588</v>
      </c>
      <c r="J746" s="3">
        <f t="shared" si="40"/>
        <v>7.27356754186954e-5</v>
      </c>
      <c r="K746" s="3">
        <f t="shared" si="41"/>
        <v>31.1030188086589</v>
      </c>
    </row>
    <row r="747" ht="13.85" spans="1:11">
      <c r="A747" s="3">
        <v>5</v>
      </c>
      <c r="B747" s="3" t="s">
        <v>714</v>
      </c>
      <c r="C747" s="3" t="s">
        <v>18</v>
      </c>
      <c r="D747" s="3" t="s">
        <v>14</v>
      </c>
      <c r="E747" s="3">
        <v>0.371683</v>
      </c>
      <c r="F747" s="3">
        <v>0.0110947</v>
      </c>
      <c r="G747" s="3">
        <v>0.00187936</v>
      </c>
      <c r="H747" s="5">
        <v>3.59998e-9</v>
      </c>
      <c r="I747" s="3">
        <v>427588</v>
      </c>
      <c r="J747" s="3">
        <f t="shared" si="40"/>
        <v>8.14986217298156e-5</v>
      </c>
      <c r="K747" s="3">
        <f t="shared" si="41"/>
        <v>34.8505099394916</v>
      </c>
    </row>
    <row r="748" ht="13.85" spans="1:11">
      <c r="A748" s="3">
        <v>6</v>
      </c>
      <c r="B748" s="3" t="s">
        <v>715</v>
      </c>
      <c r="C748" s="3" t="s">
        <v>18</v>
      </c>
      <c r="D748" s="3" t="s">
        <v>13</v>
      </c>
      <c r="E748" s="3">
        <v>0.528757</v>
      </c>
      <c r="F748" s="3">
        <v>0.0116702</v>
      </c>
      <c r="G748" s="3">
        <v>0.00181594</v>
      </c>
      <c r="H748" s="5">
        <v>1.29999e-10</v>
      </c>
      <c r="I748" s="3">
        <v>427588</v>
      </c>
      <c r="J748" s="3">
        <f t="shared" si="40"/>
        <v>9.65797669732523e-5</v>
      </c>
      <c r="K748" s="3">
        <f t="shared" si="41"/>
        <v>41.3001449994051</v>
      </c>
    </row>
    <row r="749" ht="13.85" spans="1:11">
      <c r="A749" s="3">
        <v>7</v>
      </c>
      <c r="B749" s="3" t="s">
        <v>716</v>
      </c>
      <c r="C749" s="3" t="s">
        <v>13</v>
      </c>
      <c r="D749" s="3" t="s">
        <v>14</v>
      </c>
      <c r="E749" s="3">
        <v>0.546761</v>
      </c>
      <c r="F749" s="3">
        <v>0.0108674</v>
      </c>
      <c r="G749" s="3">
        <v>0.00182295</v>
      </c>
      <c r="H749" s="5">
        <v>2.5e-9</v>
      </c>
      <c r="I749" s="3">
        <v>427588</v>
      </c>
      <c r="J749" s="3">
        <f t="shared" si="40"/>
        <v>8.31074942295395e-5</v>
      </c>
      <c r="K749" s="3">
        <f t="shared" si="41"/>
        <v>35.5385545478489</v>
      </c>
    </row>
    <row r="750" ht="13.85" spans="1:11">
      <c r="A750" s="3">
        <v>8</v>
      </c>
      <c r="B750" s="3" t="s">
        <v>717</v>
      </c>
      <c r="C750" s="3" t="s">
        <v>13</v>
      </c>
      <c r="D750" s="3" t="s">
        <v>14</v>
      </c>
      <c r="E750" s="3">
        <v>0.073462</v>
      </c>
      <c r="F750" s="3">
        <v>0.0190823</v>
      </c>
      <c r="G750" s="3">
        <v>0.00347478</v>
      </c>
      <c r="H750" s="5">
        <v>4e-8</v>
      </c>
      <c r="I750" s="3">
        <v>427588</v>
      </c>
      <c r="J750" s="3">
        <f t="shared" si="40"/>
        <v>7.05262307119673e-5</v>
      </c>
      <c r="K750" s="3">
        <f t="shared" si="41"/>
        <v>30.1581558262629</v>
      </c>
    </row>
    <row r="751" ht="13.85" spans="1:11">
      <c r="A751" s="3">
        <v>9</v>
      </c>
      <c r="B751" s="3" t="s">
        <v>718</v>
      </c>
      <c r="C751" s="3" t="s">
        <v>16</v>
      </c>
      <c r="D751" s="3" t="s">
        <v>14</v>
      </c>
      <c r="E751" s="3">
        <v>0.668446</v>
      </c>
      <c r="F751" s="3">
        <v>0.0107689</v>
      </c>
      <c r="G751" s="3">
        <v>0.00193268</v>
      </c>
      <c r="H751" s="5">
        <v>2.5e-8</v>
      </c>
      <c r="I751" s="3">
        <v>427588</v>
      </c>
      <c r="J751" s="3">
        <f t="shared" si="40"/>
        <v>7.26048682694797e-5</v>
      </c>
      <c r="K751" s="3">
        <f t="shared" si="41"/>
        <v>31.0470793729818</v>
      </c>
    </row>
    <row r="752" ht="13.85" spans="1:11">
      <c r="A752" s="3">
        <v>10</v>
      </c>
      <c r="B752" s="3" t="s">
        <v>719</v>
      </c>
      <c r="C752" s="3" t="s">
        <v>13</v>
      </c>
      <c r="D752" s="3" t="s">
        <v>14</v>
      </c>
      <c r="E752" s="3">
        <v>0.057487</v>
      </c>
      <c r="F752" s="3">
        <v>-0.021514</v>
      </c>
      <c r="G752" s="3">
        <v>0.0038941</v>
      </c>
      <c r="H752" s="5">
        <v>3.29997e-8</v>
      </c>
      <c r="I752" s="3">
        <v>427588</v>
      </c>
      <c r="J752" s="3">
        <f t="shared" si="40"/>
        <v>7.13791906800432e-5</v>
      </c>
      <c r="K752" s="3">
        <f t="shared" si="41"/>
        <v>30.5229213275385</v>
      </c>
    </row>
    <row r="753" ht="13.85" spans="1:11">
      <c r="A753" s="3">
        <v>11</v>
      </c>
      <c r="B753" s="3" t="s">
        <v>720</v>
      </c>
      <c r="C753" s="3" t="s">
        <v>13</v>
      </c>
      <c r="D753" s="3" t="s">
        <v>18</v>
      </c>
      <c r="E753" s="3">
        <v>0.30096</v>
      </c>
      <c r="F753" s="3">
        <v>-0.0118651</v>
      </c>
      <c r="G753" s="3">
        <v>0.00197817</v>
      </c>
      <c r="H753" s="5">
        <v>2e-9</v>
      </c>
      <c r="I753" s="3">
        <v>427588</v>
      </c>
      <c r="J753" s="3">
        <f t="shared" si="40"/>
        <v>8.4130512724452e-5</v>
      </c>
      <c r="K753" s="3">
        <f t="shared" si="41"/>
        <v>35.9760560978428</v>
      </c>
    </row>
    <row r="754" ht="13.85" spans="1:11">
      <c r="A754" s="3">
        <v>12</v>
      </c>
      <c r="B754" s="3" t="s">
        <v>721</v>
      </c>
      <c r="C754" s="3" t="s">
        <v>14</v>
      </c>
      <c r="D754" s="3" t="s">
        <v>13</v>
      </c>
      <c r="E754" s="3">
        <v>0.232324</v>
      </c>
      <c r="F754" s="3">
        <v>-0.0122645</v>
      </c>
      <c r="G754" s="3">
        <v>0.00215662</v>
      </c>
      <c r="H754" s="5">
        <v>1.29999e-8</v>
      </c>
      <c r="I754" s="3">
        <v>427588</v>
      </c>
      <c r="J754" s="3">
        <f t="shared" si="40"/>
        <v>7.56299969364755e-5</v>
      </c>
      <c r="K754" s="3">
        <f t="shared" si="41"/>
        <v>32.3407738027034</v>
      </c>
    </row>
    <row r="755" ht="13.85" spans="1:11">
      <c r="A755" s="3">
        <v>13</v>
      </c>
      <c r="B755" s="3" t="s">
        <v>722</v>
      </c>
      <c r="C755" s="3" t="s">
        <v>14</v>
      </c>
      <c r="D755" s="3" t="s">
        <v>18</v>
      </c>
      <c r="E755" s="3">
        <v>0.664977</v>
      </c>
      <c r="F755" s="3">
        <v>0.0110877</v>
      </c>
      <c r="G755" s="3">
        <v>0.00192816</v>
      </c>
      <c r="H755" s="5">
        <v>8.9e-9</v>
      </c>
      <c r="I755" s="3">
        <v>427588</v>
      </c>
      <c r="J755" s="3">
        <f t="shared" si="40"/>
        <v>7.73281646000627e-5</v>
      </c>
      <c r="K755" s="3">
        <f t="shared" si="41"/>
        <v>33.0669975989156</v>
      </c>
    </row>
    <row r="756" ht="13.85" spans="1:11">
      <c r="A756" s="3">
        <v>14</v>
      </c>
      <c r="B756" s="3" t="s">
        <v>723</v>
      </c>
      <c r="C756" s="3" t="s">
        <v>18</v>
      </c>
      <c r="D756" s="3" t="s">
        <v>16</v>
      </c>
      <c r="E756" s="3">
        <v>0.258771</v>
      </c>
      <c r="F756" s="3">
        <v>-0.011485</v>
      </c>
      <c r="G756" s="3">
        <v>0.00207059</v>
      </c>
      <c r="H756" s="5">
        <v>2.90001e-8</v>
      </c>
      <c r="I756" s="3">
        <v>427588</v>
      </c>
      <c r="J756" s="3">
        <f t="shared" si="40"/>
        <v>7.19477171230653e-5</v>
      </c>
      <c r="K756" s="3">
        <f t="shared" si="41"/>
        <v>30.7660501208541</v>
      </c>
    </row>
    <row r="757" ht="13.85" spans="1:11">
      <c r="A757" s="3">
        <v>15</v>
      </c>
      <c r="B757" s="3" t="s">
        <v>223</v>
      </c>
      <c r="C757" s="3" t="s">
        <v>16</v>
      </c>
      <c r="D757" s="3" t="s">
        <v>18</v>
      </c>
      <c r="E757" s="3">
        <v>0.202686</v>
      </c>
      <c r="F757" s="3">
        <v>-0.015292</v>
      </c>
      <c r="G757" s="3">
        <v>0.00226217</v>
      </c>
      <c r="H757" s="5">
        <v>1.39991e-11</v>
      </c>
      <c r="I757" s="3">
        <v>427588</v>
      </c>
      <c r="J757" s="3">
        <f t="shared" si="40"/>
        <v>0.000106857788691495</v>
      </c>
      <c r="K757" s="3">
        <f t="shared" si="41"/>
        <v>45.6957773851657</v>
      </c>
    </row>
    <row r="758" ht="13.85" spans="1:11">
      <c r="A758" s="3">
        <v>16</v>
      </c>
      <c r="B758" s="3" t="s">
        <v>724</v>
      </c>
      <c r="C758" s="3" t="s">
        <v>18</v>
      </c>
      <c r="D758" s="3" t="s">
        <v>16</v>
      </c>
      <c r="E758" s="3">
        <v>0.117807</v>
      </c>
      <c r="F758" s="3">
        <v>0.0183317</v>
      </c>
      <c r="G758" s="3">
        <v>0.00281615</v>
      </c>
      <c r="H758" s="5">
        <v>7.50067e-11</v>
      </c>
      <c r="I758" s="3">
        <v>427588</v>
      </c>
      <c r="J758" s="3">
        <f t="shared" si="40"/>
        <v>9.90889830841855e-5</v>
      </c>
      <c r="K758" s="3">
        <f t="shared" si="41"/>
        <v>42.3732606443418</v>
      </c>
    </row>
    <row r="759" ht="13.85" spans="1:11">
      <c r="A759" s="3">
        <v>17</v>
      </c>
      <c r="B759" s="3" t="s">
        <v>436</v>
      </c>
      <c r="C759" s="3" t="s">
        <v>16</v>
      </c>
      <c r="D759" s="3" t="s">
        <v>18</v>
      </c>
      <c r="E759" s="3">
        <v>0.629877</v>
      </c>
      <c r="F759" s="3">
        <v>-0.0308714</v>
      </c>
      <c r="G759" s="3">
        <v>0.00187689</v>
      </c>
      <c r="H759" s="5">
        <v>8.60003e-61</v>
      </c>
      <c r="I759" s="3">
        <v>427588</v>
      </c>
      <c r="J759" s="3">
        <f t="shared" si="40"/>
        <v>0.000632316918242844</v>
      </c>
      <c r="K759" s="3">
        <f t="shared" si="41"/>
        <v>270.540929410528</v>
      </c>
    </row>
    <row r="760" ht="13.85" spans="1:11">
      <c r="A760" s="3">
        <v>18</v>
      </c>
      <c r="B760" s="3" t="s">
        <v>725</v>
      </c>
      <c r="C760" s="3" t="s">
        <v>14</v>
      </c>
      <c r="D760" s="3" t="s">
        <v>13</v>
      </c>
      <c r="E760" s="3">
        <v>0.671297</v>
      </c>
      <c r="F760" s="3">
        <v>0.0106197</v>
      </c>
      <c r="G760" s="3">
        <v>0.00192806</v>
      </c>
      <c r="H760" s="5">
        <v>3.59998e-8</v>
      </c>
      <c r="I760" s="3">
        <v>427588</v>
      </c>
      <c r="J760" s="3">
        <f t="shared" si="40"/>
        <v>7.09458646884234e-5</v>
      </c>
      <c r="K760" s="3">
        <f t="shared" si="41"/>
        <v>30.3376108266969</v>
      </c>
    </row>
    <row r="761" ht="13.85" spans="1:11">
      <c r="A761" s="3">
        <v>19</v>
      </c>
      <c r="B761" s="3" t="s">
        <v>726</v>
      </c>
      <c r="C761" s="3" t="s">
        <v>16</v>
      </c>
      <c r="D761" s="3" t="s">
        <v>18</v>
      </c>
      <c r="E761" s="3">
        <v>0.709918</v>
      </c>
      <c r="F761" s="3">
        <v>0.0122418</v>
      </c>
      <c r="G761" s="3">
        <v>0.00200721</v>
      </c>
      <c r="H761" s="5">
        <v>1.09999e-9</v>
      </c>
      <c r="I761" s="3">
        <v>427588</v>
      </c>
      <c r="J761" s="3">
        <f t="shared" si="40"/>
        <v>8.69844554362306e-5</v>
      </c>
      <c r="K761" s="3">
        <f t="shared" si="41"/>
        <v>37.1965708856187</v>
      </c>
    </row>
    <row r="762" ht="13.85" spans="1:11">
      <c r="A762" s="3">
        <v>20</v>
      </c>
      <c r="B762" s="3" t="s">
        <v>727</v>
      </c>
      <c r="C762" s="3" t="s">
        <v>18</v>
      </c>
      <c r="D762" s="3" t="s">
        <v>16</v>
      </c>
      <c r="E762" s="3">
        <v>0.178007</v>
      </c>
      <c r="F762" s="3">
        <v>0.0147596</v>
      </c>
      <c r="G762" s="3">
        <v>0.00240632</v>
      </c>
      <c r="H762" s="5">
        <v>8.60003e-10</v>
      </c>
      <c r="I762" s="3">
        <v>427588</v>
      </c>
      <c r="J762" s="3">
        <f t="shared" si="40"/>
        <v>8.797893396154e-5</v>
      </c>
      <c r="K762" s="3">
        <f t="shared" si="41"/>
        <v>37.6218703889295</v>
      </c>
    </row>
    <row r="763" ht="13.85" spans="1:11">
      <c r="A763" s="3">
        <v>21</v>
      </c>
      <c r="B763" s="3" t="s">
        <v>728</v>
      </c>
      <c r="C763" s="3" t="s">
        <v>14</v>
      </c>
      <c r="D763" s="3" t="s">
        <v>18</v>
      </c>
      <c r="E763" s="3">
        <v>0.609855</v>
      </c>
      <c r="F763" s="3">
        <v>-0.0107871</v>
      </c>
      <c r="G763" s="3">
        <v>0.00186047</v>
      </c>
      <c r="H763" s="5">
        <v>6.69993e-9</v>
      </c>
      <c r="I763" s="3">
        <v>427588</v>
      </c>
      <c r="J763" s="3">
        <f t="shared" si="40"/>
        <v>7.86148182885668e-5</v>
      </c>
      <c r="K763" s="3">
        <f t="shared" si="41"/>
        <v>33.6172385058316</v>
      </c>
    </row>
    <row r="764" ht="13.85" spans="1:11">
      <c r="A764" s="3">
        <v>22</v>
      </c>
      <c r="B764" s="3" t="s">
        <v>729</v>
      </c>
      <c r="C764" s="3" t="s">
        <v>13</v>
      </c>
      <c r="D764" s="3" t="s">
        <v>14</v>
      </c>
      <c r="E764" s="3">
        <v>0.514151</v>
      </c>
      <c r="F764" s="3">
        <v>-0.0123822</v>
      </c>
      <c r="G764" s="3">
        <v>0.00183612</v>
      </c>
      <c r="H764" s="5">
        <v>1.50003e-11</v>
      </c>
      <c r="I764" s="3">
        <v>427588</v>
      </c>
      <c r="J764" s="3">
        <f t="shared" si="40"/>
        <v>0.000106346159365438</v>
      </c>
      <c r="K764" s="3">
        <f t="shared" si="41"/>
        <v>45.4769651990188</v>
      </c>
    </row>
    <row r="765" ht="13.85" spans="1:11">
      <c r="A765" s="3">
        <v>23</v>
      </c>
      <c r="B765" s="3" t="s">
        <v>730</v>
      </c>
      <c r="C765" s="3" t="s">
        <v>16</v>
      </c>
      <c r="D765" s="3" t="s">
        <v>13</v>
      </c>
      <c r="E765" s="3">
        <v>0.137272</v>
      </c>
      <c r="F765" s="3">
        <v>0.0164243</v>
      </c>
      <c r="G765" s="3">
        <v>0.00268796</v>
      </c>
      <c r="H765" s="5">
        <v>9.90011e-10</v>
      </c>
      <c r="I765" s="3">
        <v>427588</v>
      </c>
      <c r="J765" s="3">
        <f t="shared" si="40"/>
        <v>8.73101443991228e-5</v>
      </c>
      <c r="K765" s="3">
        <f t="shared" si="41"/>
        <v>37.3358552019523</v>
      </c>
    </row>
    <row r="766" ht="13.85" spans="1:11">
      <c r="A766" s="3">
        <v>24</v>
      </c>
      <c r="B766" s="3" t="s">
        <v>731</v>
      </c>
      <c r="C766" s="3" t="s">
        <v>16</v>
      </c>
      <c r="D766" s="3" t="s">
        <v>18</v>
      </c>
      <c r="E766" s="3">
        <v>0.307334</v>
      </c>
      <c r="F766" s="3">
        <v>-0.0122411</v>
      </c>
      <c r="G766" s="3">
        <v>0.00197942</v>
      </c>
      <c r="H766" s="5">
        <v>6.19998e-10</v>
      </c>
      <c r="I766" s="3">
        <v>427588</v>
      </c>
      <c r="J766" s="3">
        <f t="shared" si="40"/>
        <v>8.94335834913496e-5</v>
      </c>
      <c r="K766" s="3">
        <f t="shared" si="41"/>
        <v>38.2439685258844</v>
      </c>
    </row>
    <row r="767" ht="13.85" spans="1:11">
      <c r="A767" s="3">
        <v>25</v>
      </c>
      <c r="B767" s="3" t="s">
        <v>732</v>
      </c>
      <c r="C767" s="3" t="s">
        <v>14</v>
      </c>
      <c r="D767" s="3" t="s">
        <v>13</v>
      </c>
      <c r="E767" s="3">
        <v>0.41763</v>
      </c>
      <c r="F767" s="3">
        <v>0.0163297</v>
      </c>
      <c r="G767" s="3">
        <v>0.00183963</v>
      </c>
      <c r="H767" s="5">
        <v>6.90081e-19</v>
      </c>
      <c r="I767" s="3">
        <v>427588</v>
      </c>
      <c r="J767" s="3">
        <f t="shared" si="40"/>
        <v>0.000184242540936837</v>
      </c>
      <c r="K767" s="3">
        <f t="shared" si="41"/>
        <v>78.7940483246925</v>
      </c>
    </row>
    <row r="768" ht="13.85" spans="1:11">
      <c r="A768" s="3">
        <v>26</v>
      </c>
      <c r="B768" s="3" t="s">
        <v>733</v>
      </c>
      <c r="C768" s="3" t="s">
        <v>18</v>
      </c>
      <c r="D768" s="3" t="s">
        <v>16</v>
      </c>
      <c r="E768" s="3">
        <v>0.415348</v>
      </c>
      <c r="F768" s="3">
        <v>0.0103665</v>
      </c>
      <c r="G768" s="3">
        <v>0.00186038</v>
      </c>
      <c r="H768" s="5">
        <v>2.5e-8</v>
      </c>
      <c r="I768" s="3">
        <v>427588</v>
      </c>
      <c r="J768" s="3">
        <f t="shared" si="40"/>
        <v>7.26112537764777e-5</v>
      </c>
      <c r="K768" s="3">
        <f t="shared" si="41"/>
        <v>31.0498101229115</v>
      </c>
    </row>
    <row r="769" ht="13.85" spans="1:11">
      <c r="A769" s="3">
        <v>27</v>
      </c>
      <c r="B769" s="3" t="s">
        <v>734</v>
      </c>
      <c r="C769" s="3" t="s">
        <v>14</v>
      </c>
      <c r="D769" s="3" t="s">
        <v>13</v>
      </c>
      <c r="E769" s="3">
        <v>0.240393</v>
      </c>
      <c r="F769" s="3">
        <v>-0.0122056</v>
      </c>
      <c r="G769" s="3">
        <v>0.00211503</v>
      </c>
      <c r="H769" s="5">
        <v>7.90005e-9</v>
      </c>
      <c r="I769" s="3">
        <v>427588</v>
      </c>
      <c r="J769" s="3">
        <f t="shared" si="40"/>
        <v>7.7879986943905e-5</v>
      </c>
      <c r="K769" s="3">
        <f t="shared" si="41"/>
        <v>33.3029857334907</v>
      </c>
    </row>
    <row r="770" ht="13.85" spans="1:11">
      <c r="A770" s="3">
        <v>28</v>
      </c>
      <c r="B770" s="3" t="s">
        <v>735</v>
      </c>
      <c r="C770" s="3" t="s">
        <v>13</v>
      </c>
      <c r="D770" s="3" t="s">
        <v>14</v>
      </c>
      <c r="E770" s="3">
        <v>0.346783</v>
      </c>
      <c r="F770" s="3">
        <v>-0.0103922</v>
      </c>
      <c r="G770" s="3">
        <v>0.00189846</v>
      </c>
      <c r="H770" s="5">
        <v>4.39997e-8</v>
      </c>
      <c r="I770" s="3">
        <v>427588</v>
      </c>
      <c r="J770" s="3">
        <f t="shared" si="40"/>
        <v>7.00738772365577e-5</v>
      </c>
      <c r="K770" s="3">
        <f t="shared" si="41"/>
        <v>29.9647086153837</v>
      </c>
    </row>
    <row r="771" ht="13.85" spans="1:11">
      <c r="A771" s="3">
        <v>29</v>
      </c>
      <c r="B771" s="3" t="s">
        <v>736</v>
      </c>
      <c r="C771" s="3" t="s">
        <v>14</v>
      </c>
      <c r="D771" s="3" t="s">
        <v>16</v>
      </c>
      <c r="E771" s="3">
        <v>0.049323</v>
      </c>
      <c r="F771" s="3">
        <v>0.0261419</v>
      </c>
      <c r="G771" s="3">
        <v>0.00421977</v>
      </c>
      <c r="H771" s="5">
        <v>5.80003e-10</v>
      </c>
      <c r="I771" s="3">
        <v>427588</v>
      </c>
      <c r="J771" s="3">
        <f t="shared" si="40"/>
        <v>8.97495437748169e-5</v>
      </c>
      <c r="K771" s="3">
        <f t="shared" si="41"/>
        <v>38.3790929305799</v>
      </c>
    </row>
    <row r="772" ht="13.85" spans="1:11">
      <c r="A772" s="3">
        <v>30</v>
      </c>
      <c r="B772" s="3" t="s">
        <v>737</v>
      </c>
      <c r="C772" s="3" t="s">
        <v>13</v>
      </c>
      <c r="D772" s="3" t="s">
        <v>14</v>
      </c>
      <c r="E772" s="3">
        <v>0.458107</v>
      </c>
      <c r="F772" s="3">
        <v>0.0133068</v>
      </c>
      <c r="G772" s="3">
        <v>0.0018195</v>
      </c>
      <c r="H772" s="5">
        <v>2.60016e-13</v>
      </c>
      <c r="I772" s="3">
        <v>427588</v>
      </c>
      <c r="J772" s="3">
        <f t="shared" si="40"/>
        <v>0.000125072925661284</v>
      </c>
      <c r="K772" s="3">
        <f t="shared" si="41"/>
        <v>53.4861216575238</v>
      </c>
    </row>
    <row r="773" ht="13.85" spans="1:11">
      <c r="A773" s="3">
        <v>31</v>
      </c>
      <c r="B773" s="3" t="s">
        <v>738</v>
      </c>
      <c r="C773" s="3" t="s">
        <v>16</v>
      </c>
      <c r="D773" s="3" t="s">
        <v>18</v>
      </c>
      <c r="E773" s="3">
        <v>0.292378</v>
      </c>
      <c r="F773" s="3">
        <v>-0.0130724</v>
      </c>
      <c r="G773" s="3">
        <v>0.00199292</v>
      </c>
      <c r="H773" s="5">
        <v>5.40008e-11</v>
      </c>
      <c r="I773" s="3">
        <v>427588</v>
      </c>
      <c r="J773" s="3">
        <f t="shared" si="40"/>
        <v>0.000100614765268808</v>
      </c>
      <c r="K773" s="3">
        <f t="shared" si="41"/>
        <v>43.0257940523974</v>
      </c>
    </row>
    <row r="774" ht="13.85" spans="1:11">
      <c r="A774" s="3">
        <v>32</v>
      </c>
      <c r="B774" s="3" t="s">
        <v>449</v>
      </c>
      <c r="C774" s="3" t="s">
        <v>18</v>
      </c>
      <c r="D774" s="3" t="s">
        <v>16</v>
      </c>
      <c r="E774" s="3">
        <v>0.26061</v>
      </c>
      <c r="F774" s="3">
        <v>-0.0334187</v>
      </c>
      <c r="G774" s="3">
        <v>0.00205714</v>
      </c>
      <c r="H774" s="5">
        <v>2.39994e-59</v>
      </c>
      <c r="I774" s="3">
        <v>427588</v>
      </c>
      <c r="J774" s="3">
        <f t="shared" si="40"/>
        <v>0.000616819270259964</v>
      </c>
      <c r="K774" s="3">
        <f t="shared" si="41"/>
        <v>263.906066840943</v>
      </c>
    </row>
    <row r="775" ht="13.85" spans="1:11">
      <c r="A775" s="3">
        <v>33</v>
      </c>
      <c r="B775" s="3" t="s">
        <v>739</v>
      </c>
      <c r="C775" s="3" t="s">
        <v>16</v>
      </c>
      <c r="D775" s="3" t="s">
        <v>18</v>
      </c>
      <c r="E775" s="3">
        <v>0.537476</v>
      </c>
      <c r="F775" s="3">
        <v>-0.0103313</v>
      </c>
      <c r="G775" s="3">
        <v>0.00185114</v>
      </c>
      <c r="H775" s="5">
        <v>2.39999e-8</v>
      </c>
      <c r="I775" s="3">
        <v>427588</v>
      </c>
      <c r="J775" s="3">
        <f t="shared" si="40"/>
        <v>7.28407268792316e-5</v>
      </c>
      <c r="K775" s="3">
        <f t="shared" si="41"/>
        <v>31.1479438822563</v>
      </c>
    </row>
    <row r="776" ht="13.85" spans="1:11">
      <c r="A776" s="3">
        <v>34</v>
      </c>
      <c r="B776" s="3" t="s">
        <v>740</v>
      </c>
      <c r="C776" s="3" t="s">
        <v>18</v>
      </c>
      <c r="D776" s="3" t="s">
        <v>16</v>
      </c>
      <c r="E776" s="3">
        <v>0.334337</v>
      </c>
      <c r="F776" s="3">
        <v>-0.012769</v>
      </c>
      <c r="G776" s="3">
        <v>0.001927</v>
      </c>
      <c r="H776" s="5">
        <v>3.40017e-11</v>
      </c>
      <c r="I776" s="3">
        <v>427588</v>
      </c>
      <c r="J776" s="3">
        <f t="shared" si="40"/>
        <v>0.000102678671525537</v>
      </c>
      <c r="K776" s="3">
        <f t="shared" si="41"/>
        <v>43.9084709063797</v>
      </c>
    </row>
    <row r="777" ht="13.85" spans="1:11">
      <c r="A777" s="3">
        <v>35</v>
      </c>
      <c r="B777" s="3" t="s">
        <v>30</v>
      </c>
      <c r="C777" s="3" t="s">
        <v>16</v>
      </c>
      <c r="D777" s="3" t="s">
        <v>18</v>
      </c>
      <c r="E777" s="3">
        <v>0.403711</v>
      </c>
      <c r="F777" s="3">
        <v>0.01201</v>
      </c>
      <c r="G777" s="3">
        <v>0.00184584</v>
      </c>
      <c r="H777" s="5">
        <v>7.70016e-11</v>
      </c>
      <c r="I777" s="3">
        <v>427588</v>
      </c>
      <c r="J777" s="3">
        <f t="shared" si="40"/>
        <v>9.89986798868628e-5</v>
      </c>
      <c r="K777" s="3">
        <f t="shared" si="41"/>
        <v>42.3346406116381</v>
      </c>
    </row>
    <row r="778" ht="13.85" spans="1:11">
      <c r="A778" s="3">
        <v>36</v>
      </c>
      <c r="B778" s="3" t="s">
        <v>741</v>
      </c>
      <c r="C778" s="3" t="s">
        <v>14</v>
      </c>
      <c r="D778" s="3" t="s">
        <v>13</v>
      </c>
      <c r="E778" s="3">
        <v>0.412694</v>
      </c>
      <c r="F778" s="3">
        <v>0.0112139</v>
      </c>
      <c r="G778" s="3">
        <v>0.0018384</v>
      </c>
      <c r="H778" s="5">
        <v>1.09999e-9</v>
      </c>
      <c r="I778" s="3">
        <v>427588</v>
      </c>
      <c r="J778" s="3">
        <f t="shared" si="40"/>
        <v>8.70101739808286e-5</v>
      </c>
      <c r="K778" s="3">
        <f t="shared" si="41"/>
        <v>37.2075696888786</v>
      </c>
    </row>
    <row r="779" ht="13.85" spans="1:11">
      <c r="A779" s="3">
        <v>37</v>
      </c>
      <c r="B779" s="3" t="s">
        <v>742</v>
      </c>
      <c r="C779" s="3" t="s">
        <v>16</v>
      </c>
      <c r="D779" s="3" t="s">
        <v>14</v>
      </c>
      <c r="E779" s="3">
        <v>0.391897</v>
      </c>
      <c r="F779" s="3">
        <v>0.0106426</v>
      </c>
      <c r="G779" s="3">
        <v>0.00189646</v>
      </c>
      <c r="H779" s="5">
        <v>2e-8</v>
      </c>
      <c r="I779" s="3">
        <v>427588</v>
      </c>
      <c r="J779" s="3">
        <f t="shared" si="40"/>
        <v>7.3646245493719e-5</v>
      </c>
      <c r="K779" s="3">
        <f t="shared" si="41"/>
        <v>31.4924228243799</v>
      </c>
    </row>
    <row r="780" ht="13.85" spans="1:11">
      <c r="A780" s="3">
        <v>38</v>
      </c>
      <c r="B780" s="3" t="s">
        <v>743</v>
      </c>
      <c r="C780" s="3" t="s">
        <v>18</v>
      </c>
      <c r="D780" s="3" t="s">
        <v>16</v>
      </c>
      <c r="E780" s="3">
        <v>0.253192</v>
      </c>
      <c r="F780" s="3">
        <v>-0.0118296</v>
      </c>
      <c r="G780" s="3">
        <v>0.00208716</v>
      </c>
      <c r="H780" s="5">
        <v>1.40001e-8</v>
      </c>
      <c r="I780" s="3">
        <v>427588</v>
      </c>
      <c r="J780" s="3">
        <f t="shared" si="40"/>
        <v>7.51225806594008e-5</v>
      </c>
      <c r="K780" s="3">
        <f t="shared" si="41"/>
        <v>32.1237769948589</v>
      </c>
    </row>
    <row r="781" ht="13.85" spans="1:11">
      <c r="A781" s="3">
        <v>39</v>
      </c>
      <c r="B781" s="3" t="s">
        <v>153</v>
      </c>
      <c r="C781" s="3" t="s">
        <v>16</v>
      </c>
      <c r="D781" s="3" t="s">
        <v>18</v>
      </c>
      <c r="E781" s="3">
        <v>0.154368</v>
      </c>
      <c r="F781" s="3">
        <v>0.0166809</v>
      </c>
      <c r="G781" s="3">
        <v>0.00250899</v>
      </c>
      <c r="H781" s="5">
        <v>2.99985e-11</v>
      </c>
      <c r="I781" s="3">
        <v>427588</v>
      </c>
      <c r="J781" s="3">
        <f t="shared" si="40"/>
        <v>0.000103364330388754</v>
      </c>
      <c r="K781" s="3">
        <f t="shared" si="41"/>
        <v>44.2017094537053</v>
      </c>
    </row>
    <row r="782" ht="13.85" spans="1:11">
      <c r="A782" s="3">
        <v>40</v>
      </c>
      <c r="B782" s="3" t="s">
        <v>744</v>
      </c>
      <c r="C782" s="3" t="s">
        <v>13</v>
      </c>
      <c r="D782" s="3" t="s">
        <v>14</v>
      </c>
      <c r="E782" s="3">
        <v>0.090196</v>
      </c>
      <c r="F782" s="3">
        <v>-0.0175542</v>
      </c>
      <c r="G782" s="3">
        <v>0.00321669</v>
      </c>
      <c r="H782" s="5">
        <v>4.79999e-8</v>
      </c>
      <c r="I782" s="3">
        <v>427588</v>
      </c>
      <c r="J782" s="3">
        <f t="shared" si="40"/>
        <v>6.96446741005212e-5</v>
      </c>
      <c r="K782" s="3">
        <f t="shared" si="41"/>
        <v>29.7811617192477</v>
      </c>
    </row>
    <row r="783" ht="13.85" spans="1:11">
      <c r="A783" s="3">
        <v>41</v>
      </c>
      <c r="B783" s="3" t="s">
        <v>745</v>
      </c>
      <c r="C783" s="3" t="s">
        <v>13</v>
      </c>
      <c r="D783" s="3" t="s">
        <v>14</v>
      </c>
      <c r="E783" s="3">
        <v>0.20396</v>
      </c>
      <c r="F783" s="3">
        <v>0.0168391</v>
      </c>
      <c r="G783" s="3">
        <v>0.00225025</v>
      </c>
      <c r="H783" s="5">
        <v>7.29962e-14</v>
      </c>
      <c r="I783" s="3">
        <v>427588</v>
      </c>
      <c r="J783" s="3">
        <f t="shared" si="40"/>
        <v>0.000130946480363823</v>
      </c>
      <c r="K783" s="3">
        <f t="shared" si="41"/>
        <v>55.9982145219437</v>
      </c>
    </row>
    <row r="784" ht="13.85" spans="1:1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ht="15.35" spans="1:11">
      <c r="A785" s="2" t="s">
        <v>746</v>
      </c>
      <c r="B785" s="2"/>
      <c r="C785" s="2"/>
      <c r="D785" s="2"/>
      <c r="E785" s="2"/>
      <c r="F785" s="2"/>
      <c r="G785" s="2"/>
      <c r="H785" s="2"/>
      <c r="I785" s="2"/>
      <c r="J785" s="3"/>
      <c r="K785" s="3"/>
    </row>
    <row r="786" ht="13.85" spans="1:11">
      <c r="A786" s="3">
        <v>1</v>
      </c>
      <c r="B786" s="3" t="s">
        <v>747</v>
      </c>
      <c r="C786" s="3" t="s">
        <v>14</v>
      </c>
      <c r="D786" s="3" t="s">
        <v>18</v>
      </c>
      <c r="E786" s="3">
        <v>0.70882</v>
      </c>
      <c r="F786" s="3">
        <v>0.0198033</v>
      </c>
      <c r="G786" s="3">
        <v>0.00336454</v>
      </c>
      <c r="H786" s="5">
        <v>4e-9</v>
      </c>
      <c r="I786" s="3">
        <v>462346</v>
      </c>
      <c r="J786" s="3">
        <f t="shared" ref="J786:J849" si="42">F786^2/(F786^2+(G786^2*I786))</f>
        <v>7.49245419120936e-5</v>
      </c>
      <c r="K786" s="3">
        <f t="shared" ref="K786:K849" si="43">(J786*(I786-2))/(1-J786)</f>
        <v>34.6435080547762</v>
      </c>
    </row>
    <row r="787" ht="13.85" spans="1:11">
      <c r="A787" s="3">
        <v>2</v>
      </c>
      <c r="B787" s="3" t="s">
        <v>748</v>
      </c>
      <c r="C787" s="3" t="s">
        <v>18</v>
      </c>
      <c r="D787" s="3" t="s">
        <v>16</v>
      </c>
      <c r="E787" s="3">
        <v>0.565333</v>
      </c>
      <c r="F787" s="3">
        <v>0.0181476</v>
      </c>
      <c r="G787" s="3">
        <v>0.00307049</v>
      </c>
      <c r="H787" s="5">
        <v>3.40001e-9</v>
      </c>
      <c r="I787" s="3">
        <v>462346</v>
      </c>
      <c r="J787" s="3">
        <f t="shared" si="42"/>
        <v>7.55480233366169e-5</v>
      </c>
      <c r="K787" s="3">
        <f t="shared" si="43"/>
        <v>34.9318143310691</v>
      </c>
    </row>
    <row r="788" ht="13.85" spans="1:11">
      <c r="A788" s="3">
        <v>3</v>
      </c>
      <c r="B788" s="3" t="s">
        <v>749</v>
      </c>
      <c r="C788" s="3" t="s">
        <v>14</v>
      </c>
      <c r="D788" s="3" t="s">
        <v>13</v>
      </c>
      <c r="E788" s="3">
        <v>0.40423</v>
      </c>
      <c r="F788" s="3">
        <v>0.0178107</v>
      </c>
      <c r="G788" s="3">
        <v>0.00308461</v>
      </c>
      <c r="H788" s="5">
        <v>7.69999e-9</v>
      </c>
      <c r="I788" s="3">
        <v>462346</v>
      </c>
      <c r="J788" s="3">
        <f t="shared" si="42"/>
        <v>7.21046100126453e-5</v>
      </c>
      <c r="K788" s="3">
        <f t="shared" si="43"/>
        <v>33.3395377460537</v>
      </c>
    </row>
    <row r="789" ht="13.85" spans="1:11">
      <c r="A789" s="3">
        <v>4</v>
      </c>
      <c r="B789" s="3" t="s">
        <v>750</v>
      </c>
      <c r="C789" s="3" t="s">
        <v>16</v>
      </c>
      <c r="D789" s="3" t="s">
        <v>18</v>
      </c>
      <c r="E789" s="3">
        <v>0.605114</v>
      </c>
      <c r="F789" s="3">
        <v>-0.018378</v>
      </c>
      <c r="G789" s="3">
        <v>0.00311907</v>
      </c>
      <c r="H789" s="5">
        <v>3.79997e-9</v>
      </c>
      <c r="I789" s="3">
        <v>462346</v>
      </c>
      <c r="J789" s="3">
        <f t="shared" si="42"/>
        <v>7.50838505983772e-5</v>
      </c>
      <c r="K789" s="3">
        <f t="shared" si="43"/>
        <v>34.717174520201</v>
      </c>
    </row>
    <row r="790" ht="13.85" spans="1:11">
      <c r="A790" s="3">
        <v>5</v>
      </c>
      <c r="B790" s="3" t="s">
        <v>751</v>
      </c>
      <c r="C790" s="3" t="s">
        <v>14</v>
      </c>
      <c r="D790" s="3" t="s">
        <v>13</v>
      </c>
      <c r="E790" s="3">
        <v>0.361153</v>
      </c>
      <c r="F790" s="3">
        <v>-0.0188379</v>
      </c>
      <c r="G790" s="3">
        <v>0.00316516</v>
      </c>
      <c r="H790" s="5">
        <v>2.69998e-9</v>
      </c>
      <c r="I790" s="3">
        <v>462346</v>
      </c>
      <c r="J790" s="3">
        <f t="shared" si="42"/>
        <v>7.66078476410561e-5</v>
      </c>
      <c r="K790" s="3">
        <f t="shared" si="43"/>
        <v>35.4218923046853</v>
      </c>
    </row>
    <row r="791" ht="13.85" spans="1:11">
      <c r="A791" s="3">
        <v>6</v>
      </c>
      <c r="B791" s="3" t="s">
        <v>752</v>
      </c>
      <c r="C791" s="3" t="s">
        <v>16</v>
      </c>
      <c r="D791" s="3" t="s">
        <v>14</v>
      </c>
      <c r="E791" s="3">
        <v>0.232457</v>
      </c>
      <c r="F791" s="3">
        <v>0.0196672</v>
      </c>
      <c r="G791" s="3">
        <v>0.00359788</v>
      </c>
      <c r="H791" s="5">
        <v>4.60002e-8</v>
      </c>
      <c r="I791" s="3">
        <v>462346</v>
      </c>
      <c r="J791" s="3">
        <f t="shared" si="42"/>
        <v>6.46244036392376e-5</v>
      </c>
      <c r="K791" s="3">
        <f t="shared" si="43"/>
        <v>29.8806362944806</v>
      </c>
    </row>
    <row r="792" ht="13.85" spans="1:11">
      <c r="A792" s="3">
        <v>7</v>
      </c>
      <c r="B792" s="3" t="s">
        <v>753</v>
      </c>
      <c r="C792" s="3" t="s">
        <v>14</v>
      </c>
      <c r="D792" s="3" t="s">
        <v>16</v>
      </c>
      <c r="E792" s="3">
        <v>0.585731</v>
      </c>
      <c r="F792" s="3">
        <v>-0.0203704</v>
      </c>
      <c r="G792" s="3">
        <v>0.00308457</v>
      </c>
      <c r="H792" s="5">
        <v>4.00037e-11</v>
      </c>
      <c r="I792" s="3">
        <v>462346</v>
      </c>
      <c r="J792" s="3">
        <f t="shared" si="42"/>
        <v>9.43195639304668e-5</v>
      </c>
      <c r="K792" s="3">
        <f t="shared" si="43"/>
        <v>43.6121979493604</v>
      </c>
    </row>
    <row r="793" ht="13.85" spans="1:11">
      <c r="A793" s="3">
        <v>8</v>
      </c>
      <c r="B793" s="3" t="s">
        <v>754</v>
      </c>
      <c r="C793" s="3" t="s">
        <v>18</v>
      </c>
      <c r="D793" s="3" t="s">
        <v>16</v>
      </c>
      <c r="E793" s="3">
        <v>0.184023</v>
      </c>
      <c r="F793" s="3">
        <v>-0.024322</v>
      </c>
      <c r="G793" s="3">
        <v>0.00391964</v>
      </c>
      <c r="H793" s="5">
        <v>5.49997e-10</v>
      </c>
      <c r="I793" s="3">
        <v>462346</v>
      </c>
      <c r="J793" s="3">
        <f t="shared" si="42"/>
        <v>8.32727553996507e-5</v>
      </c>
      <c r="K793" s="3">
        <f t="shared" si="43"/>
        <v>38.5038651454403</v>
      </c>
    </row>
    <row r="794" ht="13.85" spans="1:11">
      <c r="A794" s="3">
        <v>9</v>
      </c>
      <c r="B794" s="3" t="s">
        <v>755</v>
      </c>
      <c r="C794" s="3" t="s">
        <v>16</v>
      </c>
      <c r="D794" s="3" t="s">
        <v>18</v>
      </c>
      <c r="E794" s="3">
        <v>0.615206</v>
      </c>
      <c r="F794" s="3">
        <v>-0.0509938</v>
      </c>
      <c r="G794" s="3">
        <v>0.00310506</v>
      </c>
      <c r="H794" s="5">
        <v>1.29987e-60</v>
      </c>
      <c r="I794" s="3">
        <v>462346</v>
      </c>
      <c r="J794" s="3">
        <f t="shared" si="42"/>
        <v>0.000583007825039396</v>
      </c>
      <c r="K794" s="3">
        <f t="shared" si="43"/>
        <v>269.707411391327</v>
      </c>
    </row>
    <row r="795" ht="13.85" spans="1:11">
      <c r="A795" s="3">
        <v>10</v>
      </c>
      <c r="B795" s="3" t="s">
        <v>756</v>
      </c>
      <c r="C795" s="3" t="s">
        <v>16</v>
      </c>
      <c r="D795" s="3" t="s">
        <v>18</v>
      </c>
      <c r="E795" s="3">
        <v>0.134041</v>
      </c>
      <c r="F795" s="3">
        <v>0.0296116</v>
      </c>
      <c r="G795" s="3">
        <v>0.00449182</v>
      </c>
      <c r="H795" s="5">
        <v>4.30031e-11</v>
      </c>
      <c r="I795" s="3">
        <v>462346</v>
      </c>
      <c r="J795" s="3">
        <f t="shared" si="42"/>
        <v>9.39877243332394e-5</v>
      </c>
      <c r="K795" s="3">
        <f t="shared" si="43"/>
        <v>43.4587450076729</v>
      </c>
    </row>
    <row r="796" ht="13.85" spans="1:11">
      <c r="A796" s="3">
        <v>11</v>
      </c>
      <c r="B796" s="3" t="s">
        <v>757</v>
      </c>
      <c r="C796" s="3" t="s">
        <v>18</v>
      </c>
      <c r="D796" s="3" t="s">
        <v>16</v>
      </c>
      <c r="E796" s="3">
        <v>0.470852</v>
      </c>
      <c r="F796" s="3">
        <v>-0.0197869</v>
      </c>
      <c r="G796" s="3">
        <v>0.00303605</v>
      </c>
      <c r="H796" s="5">
        <v>7.19946e-11</v>
      </c>
      <c r="I796" s="3">
        <v>462346</v>
      </c>
      <c r="J796" s="3">
        <f t="shared" si="42"/>
        <v>9.18608960723913e-5</v>
      </c>
      <c r="K796" s="3">
        <f t="shared" si="43"/>
        <v>42.4752359469287</v>
      </c>
    </row>
    <row r="797" ht="13.85" spans="1:11">
      <c r="A797" s="3">
        <v>12</v>
      </c>
      <c r="B797" s="3" t="s">
        <v>758</v>
      </c>
      <c r="C797" s="3" t="s">
        <v>18</v>
      </c>
      <c r="D797" s="3" t="s">
        <v>16</v>
      </c>
      <c r="E797" s="3">
        <v>0.13763</v>
      </c>
      <c r="F797" s="3">
        <v>0.0250636</v>
      </c>
      <c r="G797" s="3">
        <v>0.00440325</v>
      </c>
      <c r="H797" s="5">
        <v>1.29999e-8</v>
      </c>
      <c r="I797" s="3">
        <v>462346</v>
      </c>
      <c r="J797" s="3">
        <f t="shared" si="42"/>
        <v>7.00717036609689e-5</v>
      </c>
      <c r="K797" s="3">
        <f t="shared" si="43"/>
        <v>32.3995020457331</v>
      </c>
    </row>
    <row r="798" ht="13.85" spans="1:11">
      <c r="A798" s="3">
        <v>13</v>
      </c>
      <c r="B798" s="3" t="s">
        <v>759</v>
      </c>
      <c r="C798" s="3" t="s">
        <v>18</v>
      </c>
      <c r="D798" s="3" t="s">
        <v>14</v>
      </c>
      <c r="E798" s="3">
        <v>0.154942</v>
      </c>
      <c r="F798" s="3">
        <v>-0.0231352</v>
      </c>
      <c r="G798" s="3">
        <v>0.00419154</v>
      </c>
      <c r="H798" s="5">
        <v>3.40001e-8</v>
      </c>
      <c r="I798" s="3">
        <v>462346</v>
      </c>
      <c r="J798" s="3">
        <f t="shared" si="42"/>
        <v>6.58875814787935e-5</v>
      </c>
      <c r="K798" s="3">
        <f t="shared" si="43"/>
        <v>30.4647352189553</v>
      </c>
    </row>
    <row r="799" ht="13.85" spans="1:11">
      <c r="A799" s="3">
        <v>14</v>
      </c>
      <c r="B799" s="3" t="s">
        <v>760</v>
      </c>
      <c r="C799" s="3" t="s">
        <v>16</v>
      </c>
      <c r="D799" s="3" t="s">
        <v>18</v>
      </c>
      <c r="E799" s="3">
        <v>0.089115</v>
      </c>
      <c r="F799" s="3">
        <v>0.0301348</v>
      </c>
      <c r="G799" s="3">
        <v>0.00546031</v>
      </c>
      <c r="H799" s="5">
        <v>3.40001e-8</v>
      </c>
      <c r="I799" s="3">
        <v>462346</v>
      </c>
      <c r="J799" s="3">
        <f t="shared" si="42"/>
        <v>6.58728287569538e-5</v>
      </c>
      <c r="K799" s="3">
        <f t="shared" si="43"/>
        <v>30.4579134877245</v>
      </c>
    </row>
    <row r="800" ht="13.85" spans="1:11">
      <c r="A800" s="3">
        <v>15</v>
      </c>
      <c r="B800" s="3" t="s">
        <v>761</v>
      </c>
      <c r="C800" s="3" t="s">
        <v>18</v>
      </c>
      <c r="D800" s="3" t="s">
        <v>16</v>
      </c>
      <c r="E800" s="3">
        <v>0.679886</v>
      </c>
      <c r="F800" s="3">
        <v>-0.0223925</v>
      </c>
      <c r="G800" s="3">
        <v>0.00325813</v>
      </c>
      <c r="H800" s="5">
        <v>6.29941e-12</v>
      </c>
      <c r="I800" s="3">
        <v>462346</v>
      </c>
      <c r="J800" s="3">
        <f t="shared" si="42"/>
        <v>0.000102154352706517</v>
      </c>
      <c r="K800" s="3">
        <f t="shared" si="43"/>
        <v>47.2352773369233</v>
      </c>
    </row>
    <row r="801" ht="13.85" spans="1:11">
      <c r="A801" s="3">
        <v>16</v>
      </c>
      <c r="B801" s="3" t="s">
        <v>762</v>
      </c>
      <c r="C801" s="3" t="s">
        <v>18</v>
      </c>
      <c r="D801" s="3" t="s">
        <v>16</v>
      </c>
      <c r="E801" s="3">
        <v>0.557689</v>
      </c>
      <c r="F801" s="3">
        <v>-0.0217406</v>
      </c>
      <c r="G801" s="3">
        <v>0.00304345</v>
      </c>
      <c r="H801" s="5">
        <v>9.09913e-13</v>
      </c>
      <c r="I801" s="3">
        <v>462346</v>
      </c>
      <c r="J801" s="3">
        <f t="shared" si="42"/>
        <v>0.000110355929862815</v>
      </c>
      <c r="K801" s="3">
        <f t="shared" si="43"/>
        <v>51.0280332825555</v>
      </c>
    </row>
    <row r="802" ht="13.85" spans="1:11">
      <c r="A802" s="3">
        <v>17</v>
      </c>
      <c r="B802" s="3" t="s">
        <v>763</v>
      </c>
      <c r="C802" s="3" t="s">
        <v>18</v>
      </c>
      <c r="D802" s="3" t="s">
        <v>13</v>
      </c>
      <c r="E802" s="3">
        <v>0.435133</v>
      </c>
      <c r="F802" s="3">
        <v>0.0169324</v>
      </c>
      <c r="G802" s="3">
        <v>0.00305032</v>
      </c>
      <c r="H802" s="5">
        <v>2.80001e-8</v>
      </c>
      <c r="I802" s="3">
        <v>462346</v>
      </c>
      <c r="J802" s="3">
        <f t="shared" si="42"/>
        <v>6.664233206202e-5</v>
      </c>
      <c r="K802" s="3">
        <f t="shared" si="43"/>
        <v>30.8137358741008</v>
      </c>
    </row>
    <row r="803" ht="13.85" spans="1:11">
      <c r="A803" s="3">
        <v>18</v>
      </c>
      <c r="B803" s="3" t="s">
        <v>764</v>
      </c>
      <c r="C803" s="3" t="s">
        <v>18</v>
      </c>
      <c r="D803" s="3" t="s">
        <v>16</v>
      </c>
      <c r="E803" s="3">
        <v>0.054327</v>
      </c>
      <c r="F803" s="3">
        <v>0.0464269</v>
      </c>
      <c r="G803" s="3">
        <v>0.00668673</v>
      </c>
      <c r="H803" s="5">
        <v>3.80014e-12</v>
      </c>
      <c r="I803" s="3">
        <v>462346</v>
      </c>
      <c r="J803" s="3">
        <f t="shared" si="42"/>
        <v>0.000104255604961376</v>
      </c>
      <c r="K803" s="3">
        <f t="shared" si="43"/>
        <v>48.2069792680495</v>
      </c>
    </row>
    <row r="804" ht="13.85" spans="1:11">
      <c r="A804" s="3">
        <v>19</v>
      </c>
      <c r="B804" s="3" t="s">
        <v>765</v>
      </c>
      <c r="C804" s="3" t="s">
        <v>18</v>
      </c>
      <c r="D804" s="3" t="s">
        <v>16</v>
      </c>
      <c r="E804" s="3">
        <v>0.468553</v>
      </c>
      <c r="F804" s="3">
        <v>-0.017207</v>
      </c>
      <c r="G804" s="3">
        <v>0.00303483</v>
      </c>
      <c r="H804" s="5">
        <v>1.40001e-8</v>
      </c>
      <c r="I804" s="3">
        <v>462346</v>
      </c>
      <c r="J804" s="3">
        <f t="shared" si="42"/>
        <v>6.9525525500007e-5</v>
      </c>
      <c r="K804" s="3">
        <f t="shared" si="43"/>
        <v>32.1469445949914</v>
      </c>
    </row>
    <row r="805" ht="13.85" spans="1:11">
      <c r="A805" s="3">
        <v>20</v>
      </c>
      <c r="B805" s="3" t="s">
        <v>766</v>
      </c>
      <c r="C805" s="3" t="s">
        <v>18</v>
      </c>
      <c r="D805" s="3" t="s">
        <v>13</v>
      </c>
      <c r="E805" s="3">
        <v>0.237423</v>
      </c>
      <c r="F805" s="3">
        <v>-0.0251117</v>
      </c>
      <c r="G805" s="3">
        <v>0.00355589</v>
      </c>
      <c r="H805" s="5">
        <v>1.59993e-12</v>
      </c>
      <c r="I805" s="3">
        <v>462346</v>
      </c>
      <c r="J805" s="3">
        <f t="shared" si="42"/>
        <v>0.000107855338206413</v>
      </c>
      <c r="K805" s="3">
        <f t="shared" si="43"/>
        <v>49.871647411104</v>
      </c>
    </row>
    <row r="806" ht="13.85" spans="1:11">
      <c r="A806" s="3">
        <v>21</v>
      </c>
      <c r="B806" s="3" t="s">
        <v>767</v>
      </c>
      <c r="C806" s="3" t="s">
        <v>14</v>
      </c>
      <c r="D806" s="3" t="s">
        <v>16</v>
      </c>
      <c r="E806" s="3">
        <v>0.429053</v>
      </c>
      <c r="F806" s="3">
        <v>-0.023864</v>
      </c>
      <c r="G806" s="3">
        <v>0.00307022</v>
      </c>
      <c r="H806" s="5">
        <v>7.70016e-15</v>
      </c>
      <c r="I806" s="3">
        <v>462346</v>
      </c>
      <c r="J806" s="3">
        <f t="shared" si="42"/>
        <v>0.000130654278799452</v>
      </c>
      <c r="K806" s="3">
        <f t="shared" si="43"/>
        <v>60.415115370581</v>
      </c>
    </row>
    <row r="807" ht="13.85" spans="1:11">
      <c r="A807" s="3">
        <v>22</v>
      </c>
      <c r="B807" s="3" t="s">
        <v>768</v>
      </c>
      <c r="C807" s="3" t="s">
        <v>13</v>
      </c>
      <c r="D807" s="3" t="s">
        <v>18</v>
      </c>
      <c r="E807" s="3">
        <v>0.383186</v>
      </c>
      <c r="F807" s="3">
        <v>0.0182303</v>
      </c>
      <c r="G807" s="3">
        <v>0.00311635</v>
      </c>
      <c r="H807" s="5">
        <v>4.90004e-9</v>
      </c>
      <c r="I807" s="3">
        <v>462346</v>
      </c>
      <c r="J807" s="3">
        <f t="shared" si="42"/>
        <v>7.40109411961646e-5</v>
      </c>
      <c r="K807" s="3">
        <f t="shared" si="43"/>
        <v>34.221047328321</v>
      </c>
    </row>
    <row r="808" ht="13.85" spans="1:11">
      <c r="A808" s="3">
        <v>23</v>
      </c>
      <c r="B808" s="3" t="s">
        <v>769</v>
      </c>
      <c r="C808" s="3" t="s">
        <v>14</v>
      </c>
      <c r="D808" s="3" t="s">
        <v>13</v>
      </c>
      <c r="E808" s="3">
        <v>0.246133</v>
      </c>
      <c r="F808" s="3">
        <v>0.0210699</v>
      </c>
      <c r="G808" s="3">
        <v>0.00352806</v>
      </c>
      <c r="H808" s="5">
        <v>2.30001e-9</v>
      </c>
      <c r="I808" s="3">
        <v>462346</v>
      </c>
      <c r="J808" s="3">
        <f t="shared" si="42"/>
        <v>7.71351660472141e-5</v>
      </c>
      <c r="K808" s="3">
        <f t="shared" si="43"/>
        <v>35.6657322931158</v>
      </c>
    </row>
    <row r="809" ht="13.85" spans="1:11">
      <c r="A809" s="3">
        <v>24</v>
      </c>
      <c r="B809" s="3" t="s">
        <v>770</v>
      </c>
      <c r="C809" s="3" t="s">
        <v>18</v>
      </c>
      <c r="D809" s="3" t="s">
        <v>16</v>
      </c>
      <c r="E809" s="3">
        <v>0.280364</v>
      </c>
      <c r="F809" s="3">
        <v>-0.0186203</v>
      </c>
      <c r="G809" s="3">
        <v>0.00336834</v>
      </c>
      <c r="H809" s="5">
        <v>3.2e-8</v>
      </c>
      <c r="I809" s="3">
        <v>462346</v>
      </c>
      <c r="J809" s="3">
        <f t="shared" si="42"/>
        <v>6.60915129044912e-5</v>
      </c>
      <c r="K809" s="3">
        <f t="shared" si="43"/>
        <v>30.559034135113</v>
      </c>
    </row>
    <row r="810" ht="13.85" spans="1:11">
      <c r="A810" s="3">
        <v>25</v>
      </c>
      <c r="B810" s="3" t="s">
        <v>771</v>
      </c>
      <c r="C810" s="3" t="s">
        <v>13</v>
      </c>
      <c r="D810" s="3" t="s">
        <v>14</v>
      </c>
      <c r="E810" s="3">
        <v>0.083483</v>
      </c>
      <c r="F810" s="3">
        <v>0.0438341</v>
      </c>
      <c r="G810" s="3">
        <v>0.00549884</v>
      </c>
      <c r="H810" s="5">
        <v>1.59993e-15</v>
      </c>
      <c r="I810" s="3">
        <v>462346</v>
      </c>
      <c r="J810" s="3">
        <f t="shared" si="42"/>
        <v>0.000137421673030967</v>
      </c>
      <c r="K810" s="3">
        <f t="shared" si="43"/>
        <v>63.5448184310905</v>
      </c>
    </row>
    <row r="811" ht="13.85" spans="1:11">
      <c r="A811" s="3">
        <v>26</v>
      </c>
      <c r="B811" s="3" t="s">
        <v>428</v>
      </c>
      <c r="C811" s="3" t="s">
        <v>13</v>
      </c>
      <c r="D811" s="3" t="s">
        <v>14</v>
      </c>
      <c r="E811" s="3">
        <v>0.604193</v>
      </c>
      <c r="F811" s="3">
        <v>-0.0437138</v>
      </c>
      <c r="G811" s="3">
        <v>0.00311609</v>
      </c>
      <c r="H811" s="5">
        <v>1e-44</v>
      </c>
      <c r="I811" s="3">
        <v>462346</v>
      </c>
      <c r="J811" s="3">
        <f t="shared" si="42"/>
        <v>0.000425466347451509</v>
      </c>
      <c r="K811" s="3">
        <f t="shared" si="43"/>
        <v>196.795542826922</v>
      </c>
    </row>
    <row r="812" ht="13.85" spans="1:11">
      <c r="A812" s="3">
        <v>27</v>
      </c>
      <c r="B812" s="3" t="s">
        <v>772</v>
      </c>
      <c r="C812" s="3" t="s">
        <v>18</v>
      </c>
      <c r="D812" s="3" t="s">
        <v>16</v>
      </c>
      <c r="E812" s="3">
        <v>0.074582</v>
      </c>
      <c r="F812" s="3">
        <v>0.0433047</v>
      </c>
      <c r="G812" s="3">
        <v>0.00580219</v>
      </c>
      <c r="H812" s="5">
        <v>8.4004e-14</v>
      </c>
      <c r="I812" s="3">
        <v>462346</v>
      </c>
      <c r="J812" s="3">
        <f t="shared" si="42"/>
        <v>0.000120466626960703</v>
      </c>
      <c r="K812" s="3">
        <f t="shared" si="43"/>
        <v>55.7037326162967</v>
      </c>
    </row>
    <row r="813" ht="13.85" spans="1:11">
      <c r="A813" s="3">
        <v>28</v>
      </c>
      <c r="B813" s="3" t="s">
        <v>773</v>
      </c>
      <c r="C813" s="3" t="s">
        <v>16</v>
      </c>
      <c r="D813" s="3" t="s">
        <v>18</v>
      </c>
      <c r="E813" s="3">
        <v>0.97277</v>
      </c>
      <c r="F813" s="3">
        <v>-0.261708</v>
      </c>
      <c r="G813" s="3">
        <v>0.00918496</v>
      </c>
      <c r="H813" s="5">
        <v>1.39959e-178</v>
      </c>
      <c r="I813" s="3">
        <v>462346</v>
      </c>
      <c r="J813" s="3">
        <f t="shared" si="42"/>
        <v>0.00175287288397323</v>
      </c>
      <c r="K813" s="3">
        <f t="shared" si="43"/>
        <v>811.853336366798</v>
      </c>
    </row>
    <row r="814" ht="13.85" spans="1:11">
      <c r="A814" s="3">
        <v>29</v>
      </c>
      <c r="B814" s="3" t="s">
        <v>774</v>
      </c>
      <c r="C814" s="3" t="s">
        <v>16</v>
      </c>
      <c r="D814" s="3" t="s">
        <v>18</v>
      </c>
      <c r="E814" s="3">
        <v>0.61881</v>
      </c>
      <c r="F814" s="3">
        <v>-0.0194072</v>
      </c>
      <c r="G814" s="3">
        <v>0.00311875</v>
      </c>
      <c r="H814" s="5">
        <v>4.90004e-10</v>
      </c>
      <c r="I814" s="3">
        <v>462346</v>
      </c>
      <c r="J814" s="3">
        <f t="shared" si="42"/>
        <v>8.37454384491621e-5</v>
      </c>
      <c r="K814" s="3">
        <f t="shared" si="43"/>
        <v>38.7224438223751</v>
      </c>
    </row>
    <row r="815" ht="13.85" spans="1:11">
      <c r="A815" s="3">
        <v>30</v>
      </c>
      <c r="B815" s="3" t="s">
        <v>775</v>
      </c>
      <c r="C815" s="3" t="s">
        <v>14</v>
      </c>
      <c r="D815" s="3" t="s">
        <v>16</v>
      </c>
      <c r="E815" s="3">
        <v>0.626705</v>
      </c>
      <c r="F815" s="3">
        <v>0.0182943</v>
      </c>
      <c r="G815" s="3">
        <v>0.00315406</v>
      </c>
      <c r="H815" s="5">
        <v>6.59994e-9</v>
      </c>
      <c r="I815" s="3">
        <v>462346</v>
      </c>
      <c r="J815" s="3">
        <f t="shared" si="42"/>
        <v>7.27600496439746e-5</v>
      </c>
      <c r="K815" s="3">
        <f t="shared" si="43"/>
        <v>33.642620231312</v>
      </c>
    </row>
    <row r="816" ht="13.85" spans="1:11">
      <c r="A816" s="3">
        <v>31</v>
      </c>
      <c r="B816" s="3" t="s">
        <v>776</v>
      </c>
      <c r="C816" s="3" t="s">
        <v>14</v>
      </c>
      <c r="D816" s="3" t="s">
        <v>13</v>
      </c>
      <c r="E816" s="3">
        <v>0.230728</v>
      </c>
      <c r="F816" s="3">
        <v>-0.0201809</v>
      </c>
      <c r="G816" s="3">
        <v>0.00359305</v>
      </c>
      <c r="H816" s="5">
        <v>1.89998e-8</v>
      </c>
      <c r="I816" s="3">
        <v>462346</v>
      </c>
      <c r="J816" s="3">
        <f t="shared" si="42"/>
        <v>6.82272399597827e-5</v>
      </c>
      <c r="K816" s="3">
        <f t="shared" si="43"/>
        <v>31.5466073699167</v>
      </c>
    </row>
    <row r="817" ht="13.85" spans="1:11">
      <c r="A817" s="3">
        <v>32</v>
      </c>
      <c r="B817" s="3" t="s">
        <v>777</v>
      </c>
      <c r="C817" s="3" t="s">
        <v>14</v>
      </c>
      <c r="D817" s="3" t="s">
        <v>13</v>
      </c>
      <c r="E817" s="3">
        <v>0.490369</v>
      </c>
      <c r="F817" s="3">
        <v>-0.0185742</v>
      </c>
      <c r="G817" s="3">
        <v>0.00302582</v>
      </c>
      <c r="H817" s="5">
        <v>8.30004e-10</v>
      </c>
      <c r="I817" s="3">
        <v>462346</v>
      </c>
      <c r="J817" s="3">
        <f t="shared" si="42"/>
        <v>8.14951114167816e-5</v>
      </c>
      <c r="K817" s="3">
        <f t="shared" si="43"/>
        <v>37.681846679174</v>
      </c>
    </row>
    <row r="818" ht="13.85" spans="1:11">
      <c r="A818" s="3">
        <v>33</v>
      </c>
      <c r="B818" s="3" t="s">
        <v>778</v>
      </c>
      <c r="C818" s="3" t="s">
        <v>13</v>
      </c>
      <c r="D818" s="3" t="s">
        <v>16</v>
      </c>
      <c r="E818" s="3">
        <v>0.102253</v>
      </c>
      <c r="F818" s="3">
        <v>-0.0485216</v>
      </c>
      <c r="G818" s="3">
        <v>0.00506585</v>
      </c>
      <c r="H818" s="5">
        <v>9.8992e-22</v>
      </c>
      <c r="I818" s="3">
        <v>462346</v>
      </c>
      <c r="J818" s="3">
        <f t="shared" si="42"/>
        <v>0.000198386585561688</v>
      </c>
      <c r="K818" s="3">
        <f t="shared" si="43"/>
        <v>91.7410477081438</v>
      </c>
    </row>
    <row r="819" ht="13.85" spans="1:11">
      <c r="A819" s="3">
        <v>34</v>
      </c>
      <c r="B819" s="3" t="s">
        <v>779</v>
      </c>
      <c r="C819" s="3" t="s">
        <v>18</v>
      </c>
      <c r="D819" s="3" t="s">
        <v>16</v>
      </c>
      <c r="E819" s="3">
        <v>0.276349</v>
      </c>
      <c r="F819" s="3">
        <v>-0.0186516</v>
      </c>
      <c r="G819" s="3">
        <v>0.00338983</v>
      </c>
      <c r="H819" s="5">
        <v>3.79997e-8</v>
      </c>
      <c r="I819" s="3">
        <v>462346</v>
      </c>
      <c r="J819" s="3">
        <f t="shared" si="42"/>
        <v>6.5475799023723e-5</v>
      </c>
      <c r="K819" s="3">
        <f t="shared" si="43"/>
        <v>30.2743250594474</v>
      </c>
    </row>
    <row r="820" ht="13.85" spans="1:11">
      <c r="A820" s="3">
        <v>35</v>
      </c>
      <c r="B820" s="3" t="s">
        <v>780</v>
      </c>
      <c r="C820" s="3" t="s">
        <v>14</v>
      </c>
      <c r="D820" s="3" t="s">
        <v>13</v>
      </c>
      <c r="E820" s="3">
        <v>0.209454</v>
      </c>
      <c r="F820" s="3">
        <v>-0.020493</v>
      </c>
      <c r="G820" s="3">
        <v>0.00372613</v>
      </c>
      <c r="H820" s="5">
        <v>3.79997e-8</v>
      </c>
      <c r="I820" s="3">
        <v>462346</v>
      </c>
      <c r="J820" s="3">
        <f t="shared" si="42"/>
        <v>6.5418345786185e-5</v>
      </c>
      <c r="K820" s="3">
        <f t="shared" si="43"/>
        <v>30.2477584224877</v>
      </c>
    </row>
    <row r="821" ht="13.85" spans="1:11">
      <c r="A821" s="3">
        <v>36</v>
      </c>
      <c r="B821" s="3" t="s">
        <v>781</v>
      </c>
      <c r="C821" s="3" t="s">
        <v>16</v>
      </c>
      <c r="D821" s="3" t="s">
        <v>14</v>
      </c>
      <c r="E821" s="3">
        <v>0.420617</v>
      </c>
      <c r="F821" s="3">
        <v>0.0239479</v>
      </c>
      <c r="G821" s="3">
        <v>0.00309951</v>
      </c>
      <c r="H821" s="5">
        <v>1.10002e-14</v>
      </c>
      <c r="I821" s="3">
        <v>462346</v>
      </c>
      <c r="J821" s="3">
        <f t="shared" si="42"/>
        <v>0.000129099812826912</v>
      </c>
      <c r="K821" s="3">
        <f t="shared" si="43"/>
        <v>59.6962306338472</v>
      </c>
    </row>
    <row r="822" ht="13.85" spans="1:11">
      <c r="A822" s="3">
        <v>37</v>
      </c>
      <c r="B822" s="3" t="s">
        <v>782</v>
      </c>
      <c r="C822" s="3" t="s">
        <v>16</v>
      </c>
      <c r="D822" s="3" t="s">
        <v>14</v>
      </c>
      <c r="E822" s="3">
        <v>0.462259</v>
      </c>
      <c r="F822" s="3">
        <v>-0.0191888</v>
      </c>
      <c r="G822" s="3">
        <v>0.00303977</v>
      </c>
      <c r="H822" s="5">
        <v>2.69998e-10</v>
      </c>
      <c r="I822" s="3">
        <v>462346</v>
      </c>
      <c r="J822" s="3">
        <f t="shared" si="42"/>
        <v>8.61806270126469e-5</v>
      </c>
      <c r="K822" s="3">
        <f t="shared" si="43"/>
        <v>39.848529986835</v>
      </c>
    </row>
    <row r="823" ht="13.85" spans="1:11">
      <c r="A823" s="3">
        <v>38</v>
      </c>
      <c r="B823" s="3" t="s">
        <v>783</v>
      </c>
      <c r="C823" s="3" t="s">
        <v>18</v>
      </c>
      <c r="D823" s="3" t="s">
        <v>16</v>
      </c>
      <c r="E823" s="3">
        <v>0.16931</v>
      </c>
      <c r="F823" s="3">
        <v>0.0225403</v>
      </c>
      <c r="G823" s="3">
        <v>0.00407148</v>
      </c>
      <c r="H823" s="5">
        <v>3.09999e-8</v>
      </c>
      <c r="I823" s="3">
        <v>462346</v>
      </c>
      <c r="J823" s="3">
        <f t="shared" si="42"/>
        <v>6.62855523156278e-5</v>
      </c>
      <c r="K823" s="3">
        <f t="shared" si="43"/>
        <v>30.6487589697327</v>
      </c>
    </row>
    <row r="824" ht="13.85" spans="1:11">
      <c r="A824" s="3">
        <v>39</v>
      </c>
      <c r="B824" s="3" t="s">
        <v>784</v>
      </c>
      <c r="C824" s="3" t="s">
        <v>14</v>
      </c>
      <c r="D824" s="3" t="s">
        <v>13</v>
      </c>
      <c r="E824" s="3">
        <v>0.372967</v>
      </c>
      <c r="F824" s="3">
        <v>0.0188234</v>
      </c>
      <c r="G824" s="3">
        <v>0.00313037</v>
      </c>
      <c r="H824" s="5">
        <v>1.79999e-9</v>
      </c>
      <c r="I824" s="3">
        <v>462346</v>
      </c>
      <c r="J824" s="3">
        <f t="shared" si="42"/>
        <v>7.81994554919437e-5</v>
      </c>
      <c r="K824" s="3">
        <f t="shared" si="43"/>
        <v>36.1578765762272</v>
      </c>
    </row>
    <row r="825" ht="13.85" spans="1:11">
      <c r="A825" s="3">
        <v>40</v>
      </c>
      <c r="B825" s="3" t="s">
        <v>785</v>
      </c>
      <c r="C825" s="3" t="s">
        <v>13</v>
      </c>
      <c r="D825" s="3" t="s">
        <v>14</v>
      </c>
      <c r="E825" s="3">
        <v>0.405493</v>
      </c>
      <c r="F825" s="3">
        <v>-0.0193455</v>
      </c>
      <c r="G825" s="3">
        <v>0.00308215</v>
      </c>
      <c r="H825" s="5">
        <v>3.50002e-10</v>
      </c>
      <c r="I825" s="3">
        <v>462346</v>
      </c>
      <c r="J825" s="3">
        <f t="shared" si="42"/>
        <v>8.52017013798398e-5</v>
      </c>
      <c r="K825" s="3">
        <f t="shared" si="43"/>
        <v>39.3958520163798</v>
      </c>
    </row>
    <row r="826" ht="13.85" spans="1:11">
      <c r="A826" s="3">
        <v>41</v>
      </c>
      <c r="B826" s="3" t="s">
        <v>786</v>
      </c>
      <c r="C826" s="3" t="s">
        <v>16</v>
      </c>
      <c r="D826" s="3" t="s">
        <v>18</v>
      </c>
      <c r="E826" s="3">
        <v>0.10497</v>
      </c>
      <c r="F826" s="3">
        <v>0.0294435</v>
      </c>
      <c r="G826" s="3">
        <v>0.00493484</v>
      </c>
      <c r="H826" s="5">
        <v>2.39999e-9</v>
      </c>
      <c r="I826" s="3">
        <v>462346</v>
      </c>
      <c r="J826" s="3">
        <f t="shared" si="42"/>
        <v>7.69896195274157e-5</v>
      </c>
      <c r="K826" s="3">
        <f t="shared" si="43"/>
        <v>35.5984293603157</v>
      </c>
    </row>
    <row r="827" ht="13.85" spans="1:11">
      <c r="A827" s="3">
        <v>42</v>
      </c>
      <c r="B827" s="3" t="s">
        <v>787</v>
      </c>
      <c r="C827" s="3" t="s">
        <v>14</v>
      </c>
      <c r="D827" s="3" t="s">
        <v>13</v>
      </c>
      <c r="E827" s="3">
        <v>0.381706</v>
      </c>
      <c r="F827" s="3">
        <v>-0.0255579</v>
      </c>
      <c r="G827" s="3">
        <v>0.00312467</v>
      </c>
      <c r="H827" s="5">
        <v>2.90001e-16</v>
      </c>
      <c r="I827" s="3">
        <v>462346</v>
      </c>
      <c r="J827" s="3">
        <f t="shared" si="42"/>
        <v>0.000144681190649428</v>
      </c>
      <c r="K827" s="3">
        <f t="shared" si="43"/>
        <v>66.9021598937698</v>
      </c>
    </row>
    <row r="828" ht="13.85" spans="1:11">
      <c r="A828" s="3">
        <v>43</v>
      </c>
      <c r="B828" s="3" t="s">
        <v>788</v>
      </c>
      <c r="C828" s="3" t="s">
        <v>18</v>
      </c>
      <c r="D828" s="3" t="s">
        <v>16</v>
      </c>
      <c r="E828" s="3">
        <v>0.202827</v>
      </c>
      <c r="F828" s="3">
        <v>-0.0254919</v>
      </c>
      <c r="G828" s="3">
        <v>0.0037742</v>
      </c>
      <c r="H828" s="5">
        <v>1.39991e-11</v>
      </c>
      <c r="I828" s="3">
        <v>462346</v>
      </c>
      <c r="J828" s="3">
        <f t="shared" si="42"/>
        <v>9.86608010080961e-5</v>
      </c>
      <c r="K828" s="3">
        <f t="shared" si="43"/>
        <v>45.6197302604165</v>
      </c>
    </row>
    <row r="829" ht="13.85" spans="1:11">
      <c r="A829" s="3">
        <v>44</v>
      </c>
      <c r="B829" s="3" t="s">
        <v>789</v>
      </c>
      <c r="C829" s="3" t="s">
        <v>14</v>
      </c>
      <c r="D829" s="3" t="s">
        <v>13</v>
      </c>
      <c r="E829" s="3">
        <v>0.428653</v>
      </c>
      <c r="F829" s="3">
        <v>-0.0191155</v>
      </c>
      <c r="G829" s="3">
        <v>0.0030674</v>
      </c>
      <c r="H829" s="5">
        <v>4.60002e-10</v>
      </c>
      <c r="I829" s="3">
        <v>462346</v>
      </c>
      <c r="J829" s="3">
        <f t="shared" si="42"/>
        <v>8.39898712428991e-5</v>
      </c>
      <c r="K829" s="3">
        <f t="shared" si="43"/>
        <v>38.8354748164564</v>
      </c>
    </row>
    <row r="830" ht="13.85" spans="1:11">
      <c r="A830" s="3">
        <v>45</v>
      </c>
      <c r="B830" s="3" t="s">
        <v>790</v>
      </c>
      <c r="C830" s="3" t="s">
        <v>14</v>
      </c>
      <c r="D830" s="3" t="s">
        <v>16</v>
      </c>
      <c r="E830" s="3">
        <v>0.164488</v>
      </c>
      <c r="F830" s="3">
        <v>-0.0260048</v>
      </c>
      <c r="G830" s="3">
        <v>0.00409088</v>
      </c>
      <c r="H830" s="5">
        <v>2.1e-10</v>
      </c>
      <c r="I830" s="3">
        <v>462346</v>
      </c>
      <c r="J830" s="3">
        <f t="shared" si="42"/>
        <v>8.73913595101569e-5</v>
      </c>
      <c r="K830" s="3">
        <f t="shared" si="43"/>
        <v>40.4084020665562</v>
      </c>
    </row>
    <row r="831" ht="13.85" spans="1:11">
      <c r="A831" s="3">
        <v>46</v>
      </c>
      <c r="B831" s="3" t="s">
        <v>791</v>
      </c>
      <c r="C831" s="3" t="s">
        <v>16</v>
      </c>
      <c r="D831" s="3" t="s">
        <v>18</v>
      </c>
      <c r="E831" s="3">
        <v>0.208646</v>
      </c>
      <c r="F831" s="3">
        <v>0.020627</v>
      </c>
      <c r="G831" s="3">
        <v>0.00372774</v>
      </c>
      <c r="H831" s="5">
        <v>3.09999e-8</v>
      </c>
      <c r="I831" s="3">
        <v>462346</v>
      </c>
      <c r="J831" s="3">
        <f t="shared" si="42"/>
        <v>6.62193700784697e-5</v>
      </c>
      <c r="K831" s="3">
        <f t="shared" si="43"/>
        <v>30.6181559545603</v>
      </c>
    </row>
    <row r="832" ht="13.85" spans="1:11">
      <c r="A832" s="3">
        <v>47</v>
      </c>
      <c r="B832" s="3" t="s">
        <v>792</v>
      </c>
      <c r="C832" s="3" t="s">
        <v>18</v>
      </c>
      <c r="D832" s="3" t="s">
        <v>13</v>
      </c>
      <c r="E832" s="3">
        <v>0.400576</v>
      </c>
      <c r="F832" s="3">
        <v>0.0217614</v>
      </c>
      <c r="G832" s="3">
        <v>0.00310188</v>
      </c>
      <c r="H832" s="5">
        <v>2.29985e-12</v>
      </c>
      <c r="I832" s="3">
        <v>462346</v>
      </c>
      <c r="J832" s="3">
        <f t="shared" si="42"/>
        <v>0.000106441342756167</v>
      </c>
      <c r="K832" s="3">
        <f t="shared" si="43"/>
        <v>49.2177549791845</v>
      </c>
    </row>
    <row r="833" ht="13.85" spans="1:11">
      <c r="A833" s="3">
        <v>48</v>
      </c>
      <c r="B833" s="3" t="s">
        <v>793</v>
      </c>
      <c r="C833" s="3" t="s">
        <v>14</v>
      </c>
      <c r="D833" s="3" t="s">
        <v>13</v>
      </c>
      <c r="E833" s="3">
        <v>0.510245</v>
      </c>
      <c r="F833" s="3">
        <v>0.0168603</v>
      </c>
      <c r="G833" s="3">
        <v>0.00302891</v>
      </c>
      <c r="H833" s="5">
        <v>2.59998e-8</v>
      </c>
      <c r="I833" s="3">
        <v>462346</v>
      </c>
      <c r="J833" s="3">
        <f t="shared" si="42"/>
        <v>6.70133993149267e-5</v>
      </c>
      <c r="K833" s="3">
        <f t="shared" si="43"/>
        <v>30.9853195244507</v>
      </c>
    </row>
    <row r="834" ht="13.85" spans="1:11">
      <c r="A834" s="3">
        <v>49</v>
      </c>
      <c r="B834" s="3" t="s">
        <v>794</v>
      </c>
      <c r="C834" s="3" t="s">
        <v>18</v>
      </c>
      <c r="D834" s="3" t="s">
        <v>16</v>
      </c>
      <c r="E834" s="3">
        <v>0.604293</v>
      </c>
      <c r="F834" s="3">
        <v>-0.018718</v>
      </c>
      <c r="G834" s="3">
        <v>0.00309117</v>
      </c>
      <c r="H834" s="5">
        <v>1.40001e-9</v>
      </c>
      <c r="I834" s="3">
        <v>462346</v>
      </c>
      <c r="J834" s="3">
        <f t="shared" si="42"/>
        <v>7.92997029738701e-5</v>
      </c>
      <c r="K834" s="3">
        <f t="shared" si="43"/>
        <v>36.6666495261675</v>
      </c>
    </row>
    <row r="835" ht="13.85" spans="1:11">
      <c r="A835" s="3">
        <v>50</v>
      </c>
      <c r="B835" s="3" t="s">
        <v>795</v>
      </c>
      <c r="C835" s="3" t="s">
        <v>18</v>
      </c>
      <c r="D835" s="3" t="s">
        <v>16</v>
      </c>
      <c r="E835" s="3">
        <v>0.157151</v>
      </c>
      <c r="F835" s="3">
        <v>-0.0226831</v>
      </c>
      <c r="G835" s="3">
        <v>0.00415058</v>
      </c>
      <c r="H835" s="5">
        <v>4.60002e-8</v>
      </c>
      <c r="I835" s="3">
        <v>462346</v>
      </c>
      <c r="J835" s="3">
        <f t="shared" si="42"/>
        <v>6.4593984999937e-5</v>
      </c>
      <c r="K835" s="3">
        <f t="shared" si="43"/>
        <v>29.8665706016243</v>
      </c>
    </row>
    <row r="836" ht="13.85" spans="1:11">
      <c r="A836" s="3">
        <v>51</v>
      </c>
      <c r="B836" s="3" t="s">
        <v>796</v>
      </c>
      <c r="C836" s="3" t="s">
        <v>18</v>
      </c>
      <c r="D836" s="3" t="s">
        <v>16</v>
      </c>
      <c r="E836" s="3">
        <v>0.369127</v>
      </c>
      <c r="F836" s="3">
        <v>0.0244162</v>
      </c>
      <c r="G836" s="3">
        <v>0.00320078</v>
      </c>
      <c r="H836" s="5">
        <v>2.39994e-14</v>
      </c>
      <c r="I836" s="3">
        <v>462346</v>
      </c>
      <c r="J836" s="3">
        <f t="shared" si="42"/>
        <v>0.000125841167202176</v>
      </c>
      <c r="K836" s="3">
        <f t="shared" si="43"/>
        <v>58.189231209697</v>
      </c>
    </row>
    <row r="837" ht="13.85" spans="1:11">
      <c r="A837" s="3">
        <v>52</v>
      </c>
      <c r="B837" s="3" t="s">
        <v>797</v>
      </c>
      <c r="C837" s="3" t="s">
        <v>13</v>
      </c>
      <c r="D837" s="3" t="s">
        <v>16</v>
      </c>
      <c r="E837" s="3">
        <v>0.124072</v>
      </c>
      <c r="F837" s="3">
        <v>-0.0259222</v>
      </c>
      <c r="G837" s="3">
        <v>0.00459853</v>
      </c>
      <c r="H837" s="5">
        <v>1.7e-8</v>
      </c>
      <c r="I837" s="3">
        <v>462346</v>
      </c>
      <c r="J837" s="3">
        <f t="shared" si="42"/>
        <v>6.87240450337112e-5</v>
      </c>
      <c r="K837" s="3">
        <f t="shared" si="43"/>
        <v>31.7763336752527</v>
      </c>
    </row>
    <row r="838" ht="13.85" spans="1:11">
      <c r="A838" s="3">
        <v>53</v>
      </c>
      <c r="B838" s="3" t="s">
        <v>798</v>
      </c>
      <c r="C838" s="3" t="s">
        <v>16</v>
      </c>
      <c r="D838" s="3" t="s">
        <v>18</v>
      </c>
      <c r="E838" s="3">
        <v>0.074515</v>
      </c>
      <c r="F838" s="3">
        <v>-0.0320735</v>
      </c>
      <c r="G838" s="3">
        <v>0.00575757</v>
      </c>
      <c r="H838" s="5">
        <v>2.5e-8</v>
      </c>
      <c r="I838" s="3">
        <v>462346</v>
      </c>
      <c r="J838" s="3">
        <f t="shared" si="42"/>
        <v>6.71147539667052e-5</v>
      </c>
      <c r="K838" s="3">
        <f t="shared" si="43"/>
        <v>31.0321865255461</v>
      </c>
    </row>
    <row r="839" ht="13.85" spans="1:11">
      <c r="A839" s="3">
        <v>54</v>
      </c>
      <c r="B839" s="3" t="s">
        <v>799</v>
      </c>
      <c r="C839" s="3" t="s">
        <v>14</v>
      </c>
      <c r="D839" s="3" t="s">
        <v>13</v>
      </c>
      <c r="E839" s="3">
        <v>0.437454</v>
      </c>
      <c r="F839" s="3">
        <v>0.0166498</v>
      </c>
      <c r="G839" s="3">
        <v>0.00305291</v>
      </c>
      <c r="H839" s="5">
        <v>4.90004e-8</v>
      </c>
      <c r="I839" s="3">
        <v>462346</v>
      </c>
      <c r="J839" s="3">
        <f t="shared" si="42"/>
        <v>6.43272516338606e-5</v>
      </c>
      <c r="K839" s="3">
        <f t="shared" si="43"/>
        <v>29.7432321297833</v>
      </c>
    </row>
    <row r="840" ht="13.85" spans="1:11">
      <c r="A840" s="3">
        <v>55</v>
      </c>
      <c r="B840" s="3" t="s">
        <v>800</v>
      </c>
      <c r="C840" s="3" t="s">
        <v>14</v>
      </c>
      <c r="D840" s="3" t="s">
        <v>13</v>
      </c>
      <c r="E840" s="3">
        <v>0.24819</v>
      </c>
      <c r="F840" s="3">
        <v>-0.0203615</v>
      </c>
      <c r="G840" s="3">
        <v>0.00350346</v>
      </c>
      <c r="H840" s="5">
        <v>6.19998e-9</v>
      </c>
      <c r="I840" s="3">
        <v>462346</v>
      </c>
      <c r="J840" s="3">
        <f t="shared" si="42"/>
        <v>7.30510359300659e-5</v>
      </c>
      <c r="K840" s="3">
        <f t="shared" si="43"/>
        <v>33.7771756137198</v>
      </c>
    </row>
    <row r="841" ht="13.85" spans="1:11">
      <c r="A841" s="3">
        <v>56</v>
      </c>
      <c r="B841" s="3" t="s">
        <v>801</v>
      </c>
      <c r="C841" s="3" t="s">
        <v>18</v>
      </c>
      <c r="D841" s="3" t="s">
        <v>13</v>
      </c>
      <c r="E841" s="3">
        <v>0.32785</v>
      </c>
      <c r="F841" s="3">
        <v>0.0203737</v>
      </c>
      <c r="G841" s="3">
        <v>0.00330311</v>
      </c>
      <c r="H841" s="5">
        <v>6.90001e-10</v>
      </c>
      <c r="I841" s="3">
        <v>462346</v>
      </c>
      <c r="J841" s="3">
        <f t="shared" si="42"/>
        <v>8.22793591991305e-5</v>
      </c>
      <c r="K841" s="3">
        <f t="shared" si="43"/>
        <v>38.0444983265062</v>
      </c>
    </row>
    <row r="842" ht="13.85" spans="1:11">
      <c r="A842" s="3">
        <v>57</v>
      </c>
      <c r="B842" s="3" t="s">
        <v>802</v>
      </c>
      <c r="C842" s="3" t="s">
        <v>14</v>
      </c>
      <c r="D842" s="3" t="s">
        <v>13</v>
      </c>
      <c r="E842" s="3">
        <v>0.680585</v>
      </c>
      <c r="F842" s="3">
        <v>-0.0186543</v>
      </c>
      <c r="G842" s="3">
        <v>0.00324831</v>
      </c>
      <c r="H842" s="5">
        <v>9.29994e-9</v>
      </c>
      <c r="I842" s="3">
        <v>462346</v>
      </c>
      <c r="J842" s="3">
        <f t="shared" si="42"/>
        <v>7.13255112694312e-5</v>
      </c>
      <c r="K842" s="3">
        <f t="shared" si="43"/>
        <v>32.9792744459651</v>
      </c>
    </row>
    <row r="843" ht="13.85" spans="1:11">
      <c r="A843" s="3">
        <v>58</v>
      </c>
      <c r="B843" s="3" t="s">
        <v>803</v>
      </c>
      <c r="C843" s="3" t="s">
        <v>13</v>
      </c>
      <c r="D843" s="3" t="s">
        <v>14</v>
      </c>
      <c r="E843" s="3">
        <v>0.505254</v>
      </c>
      <c r="F843" s="3">
        <v>0.0174322</v>
      </c>
      <c r="G843" s="3">
        <v>0.00304065</v>
      </c>
      <c r="H843" s="5">
        <v>9.90011e-9</v>
      </c>
      <c r="I843" s="3">
        <v>462346</v>
      </c>
      <c r="J843" s="3">
        <f t="shared" si="42"/>
        <v>7.10842780865987e-5</v>
      </c>
      <c r="K843" s="3">
        <f t="shared" si="43"/>
        <v>32.8677258462345</v>
      </c>
    </row>
    <row r="844" ht="13.85" spans="1:11">
      <c r="A844" s="3">
        <v>59</v>
      </c>
      <c r="B844" s="3" t="s">
        <v>804</v>
      </c>
      <c r="C844" s="3" t="s">
        <v>14</v>
      </c>
      <c r="D844" s="3" t="s">
        <v>13</v>
      </c>
      <c r="E844" s="3">
        <v>0.206155</v>
      </c>
      <c r="F844" s="3">
        <v>0.0250908</v>
      </c>
      <c r="G844" s="3">
        <v>0.00375381</v>
      </c>
      <c r="H844" s="5">
        <v>2.29985e-11</v>
      </c>
      <c r="I844" s="3">
        <v>462346</v>
      </c>
      <c r="J844" s="3">
        <f t="shared" si="42"/>
        <v>9.66218557555929e-5</v>
      </c>
      <c r="K844" s="3">
        <f t="shared" si="43"/>
        <v>44.676852037817</v>
      </c>
    </row>
    <row r="845" ht="13.85" spans="1:11">
      <c r="A845" s="3">
        <v>60</v>
      </c>
      <c r="B845" s="3" t="s">
        <v>805</v>
      </c>
      <c r="C845" s="3" t="s">
        <v>18</v>
      </c>
      <c r="D845" s="3" t="s">
        <v>16</v>
      </c>
      <c r="E845" s="3">
        <v>0.823865</v>
      </c>
      <c r="F845" s="3">
        <v>0.022401</v>
      </c>
      <c r="G845" s="3">
        <v>0.00398884</v>
      </c>
      <c r="H845" s="5">
        <v>2e-8</v>
      </c>
      <c r="I845" s="3">
        <v>462346</v>
      </c>
      <c r="J845" s="3">
        <f t="shared" si="42"/>
        <v>6.82094976196602e-5</v>
      </c>
      <c r="K845" s="3">
        <f t="shared" si="43"/>
        <v>31.5384031861012</v>
      </c>
    </row>
    <row r="846" ht="13.85" spans="1:11">
      <c r="A846" s="3">
        <v>61</v>
      </c>
      <c r="B846" s="3" t="s">
        <v>806</v>
      </c>
      <c r="C846" s="3" t="s">
        <v>18</v>
      </c>
      <c r="D846" s="3" t="s">
        <v>16</v>
      </c>
      <c r="E846" s="3">
        <v>0.454624</v>
      </c>
      <c r="F846" s="3">
        <v>-0.0235595</v>
      </c>
      <c r="G846" s="3">
        <v>0.00303737</v>
      </c>
      <c r="H846" s="5">
        <v>8.69961e-15</v>
      </c>
      <c r="I846" s="3">
        <v>462346</v>
      </c>
      <c r="J846" s="3">
        <f t="shared" si="42"/>
        <v>0.000130110733593111</v>
      </c>
      <c r="K846" s="3">
        <f t="shared" si="43"/>
        <v>60.1637449613659</v>
      </c>
    </row>
    <row r="847" ht="13.85" spans="1:11">
      <c r="A847" s="3">
        <v>62</v>
      </c>
      <c r="B847" s="3" t="s">
        <v>807</v>
      </c>
      <c r="C847" s="3" t="s">
        <v>16</v>
      </c>
      <c r="D847" s="3" t="s">
        <v>18</v>
      </c>
      <c r="E847" s="3">
        <v>0.392206</v>
      </c>
      <c r="F847" s="3">
        <v>0.0179674</v>
      </c>
      <c r="G847" s="3">
        <v>0.00309866</v>
      </c>
      <c r="H847" s="5">
        <v>6.69993e-9</v>
      </c>
      <c r="I847" s="3">
        <v>462346</v>
      </c>
      <c r="J847" s="3">
        <f t="shared" si="42"/>
        <v>7.27149877633524e-5</v>
      </c>
      <c r="K847" s="3">
        <f t="shared" si="43"/>
        <v>33.6217831100069</v>
      </c>
    </row>
    <row r="848" ht="13.85" spans="1:11">
      <c r="A848" s="3">
        <v>63</v>
      </c>
      <c r="B848" s="3" t="s">
        <v>808</v>
      </c>
      <c r="C848" s="3" t="s">
        <v>16</v>
      </c>
      <c r="D848" s="3" t="s">
        <v>18</v>
      </c>
      <c r="E848" s="3">
        <v>0.451772</v>
      </c>
      <c r="F848" s="3">
        <v>-0.0176811</v>
      </c>
      <c r="G848" s="3">
        <v>0.00305026</v>
      </c>
      <c r="H848" s="5">
        <v>6.80002e-9</v>
      </c>
      <c r="I848" s="3">
        <v>462346</v>
      </c>
      <c r="J848" s="3">
        <f t="shared" si="42"/>
        <v>7.26684967527739e-5</v>
      </c>
      <c r="K848" s="3">
        <f t="shared" si="43"/>
        <v>33.6002851448764</v>
      </c>
    </row>
    <row r="849" ht="13.85" spans="1:11">
      <c r="A849" s="3">
        <v>64</v>
      </c>
      <c r="B849" s="3" t="s">
        <v>809</v>
      </c>
      <c r="C849" s="3" t="s">
        <v>14</v>
      </c>
      <c r="D849" s="3" t="s">
        <v>13</v>
      </c>
      <c r="E849" s="3">
        <v>0.339998</v>
      </c>
      <c r="F849" s="3">
        <v>-0.0184222</v>
      </c>
      <c r="G849" s="3">
        <v>0.00319841</v>
      </c>
      <c r="H849" s="5">
        <v>8.40001e-9</v>
      </c>
      <c r="I849" s="3">
        <v>462346</v>
      </c>
      <c r="J849" s="3">
        <f t="shared" si="42"/>
        <v>7.17490988024336e-5</v>
      </c>
      <c r="K849" s="3">
        <f t="shared" si="43"/>
        <v>33.1751456235135</v>
      </c>
    </row>
    <row r="850" ht="13.85" spans="1:11">
      <c r="A850" s="3">
        <v>65</v>
      </c>
      <c r="B850" s="3" t="s">
        <v>810</v>
      </c>
      <c r="C850" s="3" t="s">
        <v>16</v>
      </c>
      <c r="D850" s="3" t="s">
        <v>18</v>
      </c>
      <c r="E850" s="3">
        <v>0.759525</v>
      </c>
      <c r="F850" s="3">
        <v>0.0207</v>
      </c>
      <c r="G850" s="3">
        <v>0.00355204</v>
      </c>
      <c r="H850" s="5">
        <v>5.60003e-9</v>
      </c>
      <c r="I850" s="3">
        <v>462346</v>
      </c>
      <c r="J850" s="3">
        <f t="shared" ref="J850:J884" si="44">F850^2/(F850^2+(G850^2*I850))</f>
        <v>7.34490175395613e-5</v>
      </c>
      <c r="K850" s="3">
        <f t="shared" ref="K850:K884" si="45">(J850*(I850-2))/(1-J850)</f>
        <v>33.9612069825982</v>
      </c>
    </row>
    <row r="851" ht="13.85" spans="1:11">
      <c r="A851" s="3">
        <v>66</v>
      </c>
      <c r="B851" s="3" t="s">
        <v>811</v>
      </c>
      <c r="C851" s="3" t="s">
        <v>13</v>
      </c>
      <c r="D851" s="3" t="s">
        <v>14</v>
      </c>
      <c r="E851" s="3">
        <v>0.147849</v>
      </c>
      <c r="F851" s="3">
        <v>-0.0237214</v>
      </c>
      <c r="G851" s="3">
        <v>0.00431166</v>
      </c>
      <c r="H851" s="5">
        <v>3.79997e-8</v>
      </c>
      <c r="I851" s="3">
        <v>462346</v>
      </c>
      <c r="J851" s="3">
        <f t="shared" si="44"/>
        <v>6.54630271548088e-5</v>
      </c>
      <c r="K851" s="3">
        <f t="shared" si="45"/>
        <v>30.2684192892168</v>
      </c>
    </row>
    <row r="852" ht="13.85" spans="1:11">
      <c r="A852" s="3">
        <v>67</v>
      </c>
      <c r="B852" s="3" t="s">
        <v>812</v>
      </c>
      <c r="C852" s="3" t="s">
        <v>14</v>
      </c>
      <c r="D852" s="3" t="s">
        <v>13</v>
      </c>
      <c r="E852" s="3">
        <v>0.410052</v>
      </c>
      <c r="F852" s="3">
        <v>-0.0266343</v>
      </c>
      <c r="G852" s="3">
        <v>0.00307848</v>
      </c>
      <c r="H852" s="5">
        <v>5.10035e-18</v>
      </c>
      <c r="I852" s="3">
        <v>462346</v>
      </c>
      <c r="J852" s="3">
        <f t="shared" si="44"/>
        <v>0.000161872282608649</v>
      </c>
      <c r="K852" s="3">
        <f t="shared" si="45"/>
        <v>74.8527952232356</v>
      </c>
    </row>
    <row r="853" ht="13.85" spans="1:11">
      <c r="A853" s="3">
        <v>68</v>
      </c>
      <c r="B853" s="3" t="s">
        <v>813</v>
      </c>
      <c r="C853" s="3" t="s">
        <v>13</v>
      </c>
      <c r="D853" s="3" t="s">
        <v>14</v>
      </c>
      <c r="E853" s="3">
        <v>0.528054</v>
      </c>
      <c r="F853" s="3">
        <v>0.0168979</v>
      </c>
      <c r="G853" s="3">
        <v>0.00303207</v>
      </c>
      <c r="H853" s="5">
        <v>2.5e-8</v>
      </c>
      <c r="I853" s="3">
        <v>462346</v>
      </c>
      <c r="J853" s="3">
        <f t="shared" si="44"/>
        <v>6.71723815592908e-5</v>
      </c>
      <c r="K853" s="3">
        <f t="shared" si="45"/>
        <v>31.0588338754886</v>
      </c>
    </row>
    <row r="854" ht="13.85" spans="1:11">
      <c r="A854" s="3">
        <v>69</v>
      </c>
      <c r="B854" s="3" t="s">
        <v>814</v>
      </c>
      <c r="C854" s="3" t="s">
        <v>18</v>
      </c>
      <c r="D854" s="3" t="s">
        <v>16</v>
      </c>
      <c r="E854" s="3">
        <v>0.720352</v>
      </c>
      <c r="F854" s="3">
        <v>-0.0213301</v>
      </c>
      <c r="G854" s="3">
        <v>0.0034046</v>
      </c>
      <c r="H854" s="5">
        <v>3.69999e-10</v>
      </c>
      <c r="I854" s="3">
        <v>462346</v>
      </c>
      <c r="J854" s="3">
        <f t="shared" si="44"/>
        <v>8.48886487369576e-5</v>
      </c>
      <c r="K854" s="3">
        <f t="shared" si="45"/>
        <v>39.2510893835792</v>
      </c>
    </row>
    <row r="855" ht="13.85" spans="1:11">
      <c r="A855" s="3">
        <v>70</v>
      </c>
      <c r="B855" s="3" t="s">
        <v>815</v>
      </c>
      <c r="C855" s="3" t="s">
        <v>18</v>
      </c>
      <c r="D855" s="3" t="s">
        <v>16</v>
      </c>
      <c r="E855" s="3">
        <v>0.354749</v>
      </c>
      <c r="F855" s="3">
        <v>-0.0188476</v>
      </c>
      <c r="G855" s="3">
        <v>0.00316849</v>
      </c>
      <c r="H855" s="5">
        <v>2.69998e-9</v>
      </c>
      <c r="I855" s="3">
        <v>462346</v>
      </c>
      <c r="J855" s="3">
        <f t="shared" si="44"/>
        <v>7.65256611236045e-5</v>
      </c>
      <c r="K855" s="3">
        <f t="shared" si="45"/>
        <v>35.3838880419573</v>
      </c>
    </row>
    <row r="856" ht="13.85" spans="1:11">
      <c r="A856" s="3">
        <v>71</v>
      </c>
      <c r="B856" s="3" t="s">
        <v>816</v>
      </c>
      <c r="C856" s="3" t="s">
        <v>18</v>
      </c>
      <c r="D856" s="3" t="s">
        <v>13</v>
      </c>
      <c r="E856" s="3">
        <v>0.463343</v>
      </c>
      <c r="F856" s="3">
        <v>0.0179489</v>
      </c>
      <c r="G856" s="3">
        <v>0.00305071</v>
      </c>
      <c r="H856" s="5">
        <v>4e-9</v>
      </c>
      <c r="I856" s="3">
        <v>462346</v>
      </c>
      <c r="J856" s="3">
        <f t="shared" si="44"/>
        <v>7.48642030263681e-5</v>
      </c>
      <c r="K856" s="3">
        <f t="shared" si="45"/>
        <v>34.61560655382</v>
      </c>
    </row>
    <row r="857" ht="13.85" spans="1:11">
      <c r="A857" s="3">
        <v>72</v>
      </c>
      <c r="B857" s="3" t="s">
        <v>817</v>
      </c>
      <c r="C857" s="3" t="s">
        <v>16</v>
      </c>
      <c r="D857" s="3" t="s">
        <v>18</v>
      </c>
      <c r="E857" s="3">
        <v>0.057704</v>
      </c>
      <c r="F857" s="3">
        <v>-0.0393728</v>
      </c>
      <c r="G857" s="3">
        <v>0.00649583</v>
      </c>
      <c r="H857" s="5">
        <v>1.40001e-9</v>
      </c>
      <c r="I857" s="3">
        <v>462346</v>
      </c>
      <c r="J857" s="3">
        <f t="shared" si="44"/>
        <v>7.94550833126908e-5</v>
      </c>
      <c r="K857" s="3">
        <f t="shared" si="45"/>
        <v>36.7385000997089</v>
      </c>
    </row>
    <row r="858" ht="13.85" spans="1:11">
      <c r="A858" s="3">
        <v>73</v>
      </c>
      <c r="B858" s="3" t="s">
        <v>818</v>
      </c>
      <c r="C858" s="3" t="s">
        <v>16</v>
      </c>
      <c r="D858" s="3" t="s">
        <v>13</v>
      </c>
      <c r="E858" s="3">
        <v>0.336989</v>
      </c>
      <c r="F858" s="3">
        <v>-0.0196704</v>
      </c>
      <c r="G858" s="3">
        <v>0.00331968</v>
      </c>
      <c r="H858" s="5">
        <v>3.09999e-9</v>
      </c>
      <c r="I858" s="3">
        <v>462346</v>
      </c>
      <c r="J858" s="3">
        <f t="shared" si="44"/>
        <v>7.59335764438069e-5</v>
      </c>
      <c r="K858" s="3">
        <f t="shared" si="45"/>
        <v>35.11009950276</v>
      </c>
    </row>
    <row r="859" ht="13.85" spans="1:11">
      <c r="A859" s="3">
        <v>74</v>
      </c>
      <c r="B859" s="3" t="s">
        <v>819</v>
      </c>
      <c r="C859" s="3" t="s">
        <v>18</v>
      </c>
      <c r="D859" s="3" t="s">
        <v>16</v>
      </c>
      <c r="E859" s="3">
        <v>0.446061</v>
      </c>
      <c r="F859" s="3">
        <v>-0.0169128</v>
      </c>
      <c r="G859" s="3">
        <v>0.00304832</v>
      </c>
      <c r="H859" s="5">
        <v>2.90001e-8</v>
      </c>
      <c r="I859" s="3">
        <v>462346</v>
      </c>
      <c r="J859" s="3">
        <f t="shared" si="44"/>
        <v>6.65754171691778e-5</v>
      </c>
      <c r="K859" s="3">
        <f t="shared" si="45"/>
        <v>30.782794053022</v>
      </c>
    </row>
    <row r="860" ht="13.85" spans="1:11">
      <c r="A860" s="3">
        <v>75</v>
      </c>
      <c r="B860" s="3" t="s">
        <v>820</v>
      </c>
      <c r="C860" s="3" t="s">
        <v>14</v>
      </c>
      <c r="D860" s="3" t="s">
        <v>13</v>
      </c>
      <c r="E860" s="3">
        <v>0.162767</v>
      </c>
      <c r="F860" s="3">
        <v>-0.0281947</v>
      </c>
      <c r="G860" s="3">
        <v>0.00410324</v>
      </c>
      <c r="H860" s="5">
        <v>6.4003e-12</v>
      </c>
      <c r="I860" s="3">
        <v>462346</v>
      </c>
      <c r="J860" s="3">
        <f t="shared" si="44"/>
        <v>0.000102110326171581</v>
      </c>
      <c r="K860" s="3">
        <f t="shared" si="45"/>
        <v>47.2149177741274</v>
      </c>
    </row>
    <row r="861" ht="13.85" spans="1:11">
      <c r="A861" s="3">
        <v>76</v>
      </c>
      <c r="B861" s="3" t="s">
        <v>821</v>
      </c>
      <c r="C861" s="3" t="s">
        <v>18</v>
      </c>
      <c r="D861" s="3" t="s">
        <v>16</v>
      </c>
      <c r="E861" s="3">
        <v>0.401541</v>
      </c>
      <c r="F861" s="3">
        <v>0.026345</v>
      </c>
      <c r="G861" s="3">
        <v>0.00308788</v>
      </c>
      <c r="H861" s="5">
        <v>1.39991e-17</v>
      </c>
      <c r="I861" s="3">
        <v>462346</v>
      </c>
      <c r="J861" s="3">
        <f t="shared" si="44"/>
        <v>0.000157412821377031</v>
      </c>
      <c r="K861" s="3">
        <f t="shared" si="45"/>
        <v>72.7903316182112</v>
      </c>
    </row>
    <row r="862" ht="13.85" spans="1:11">
      <c r="A862" s="3">
        <v>77</v>
      </c>
      <c r="B862" s="3" t="s">
        <v>30</v>
      </c>
      <c r="C862" s="3" t="s">
        <v>16</v>
      </c>
      <c r="D862" s="3" t="s">
        <v>18</v>
      </c>
      <c r="E862" s="3">
        <v>0.403447</v>
      </c>
      <c r="F862" s="3">
        <v>0.0199392</v>
      </c>
      <c r="G862" s="3">
        <v>0.00308481</v>
      </c>
      <c r="H862" s="5">
        <v>1e-10</v>
      </c>
      <c r="I862" s="3">
        <v>462346</v>
      </c>
      <c r="J862" s="3">
        <f t="shared" si="44"/>
        <v>9.03550169846127e-5</v>
      </c>
      <c r="K862" s="3">
        <f t="shared" si="45"/>
        <v>41.7788749036853</v>
      </c>
    </row>
    <row r="863" ht="13.85" spans="1:11">
      <c r="A863" s="3">
        <v>78</v>
      </c>
      <c r="B863" s="3" t="s">
        <v>450</v>
      </c>
      <c r="C863" s="3" t="s">
        <v>16</v>
      </c>
      <c r="D863" s="3" t="s">
        <v>13</v>
      </c>
      <c r="E863" s="3">
        <v>0.426338</v>
      </c>
      <c r="F863" s="3">
        <v>0.0174212</v>
      </c>
      <c r="G863" s="3">
        <v>0.00308849</v>
      </c>
      <c r="H863" s="5">
        <v>1.7e-8</v>
      </c>
      <c r="I863" s="3">
        <v>462346</v>
      </c>
      <c r="J863" s="3">
        <f t="shared" si="44"/>
        <v>6.88124060923835e-5</v>
      </c>
      <c r="K863" s="3">
        <f t="shared" si="45"/>
        <v>31.817192499948</v>
      </c>
    </row>
    <row r="864" ht="13.85" spans="1:11">
      <c r="A864" s="3">
        <v>79</v>
      </c>
      <c r="B864" s="3" t="s">
        <v>822</v>
      </c>
      <c r="C864" s="3" t="s">
        <v>16</v>
      </c>
      <c r="D864" s="3" t="s">
        <v>13</v>
      </c>
      <c r="E864" s="3">
        <v>0.737192</v>
      </c>
      <c r="F864" s="3">
        <v>0.0233654</v>
      </c>
      <c r="G864" s="3">
        <v>0.00347125</v>
      </c>
      <c r="H864" s="5">
        <v>1.69981e-11</v>
      </c>
      <c r="I864" s="3">
        <v>462346</v>
      </c>
      <c r="J864" s="3">
        <f t="shared" si="44"/>
        <v>9.79862175379773e-5</v>
      </c>
      <c r="K864" s="3">
        <f t="shared" si="45"/>
        <v>45.3077792992972</v>
      </c>
    </row>
    <row r="865" ht="13.85" spans="1:11">
      <c r="A865" s="3">
        <v>80</v>
      </c>
      <c r="B865" s="3" t="s">
        <v>823</v>
      </c>
      <c r="C865" s="3" t="s">
        <v>13</v>
      </c>
      <c r="D865" s="3" t="s">
        <v>18</v>
      </c>
      <c r="E865" s="3">
        <v>0.597353</v>
      </c>
      <c r="F865" s="3">
        <v>-0.0350793</v>
      </c>
      <c r="G865" s="3">
        <v>0.00309039</v>
      </c>
      <c r="H865" s="5">
        <v>7.29962e-30</v>
      </c>
      <c r="I865" s="3">
        <v>462346</v>
      </c>
      <c r="J865" s="3">
        <f t="shared" si="44"/>
        <v>0.000278603866765075</v>
      </c>
      <c r="K865" s="3">
        <f t="shared" si="45"/>
        <v>128.846723370983</v>
      </c>
    </row>
    <row r="866" ht="13.85" spans="1:11">
      <c r="A866" s="3">
        <v>81</v>
      </c>
      <c r="B866" s="3" t="s">
        <v>824</v>
      </c>
      <c r="C866" s="3" t="s">
        <v>13</v>
      </c>
      <c r="D866" s="3" t="s">
        <v>18</v>
      </c>
      <c r="E866" s="3">
        <v>0.168868</v>
      </c>
      <c r="F866" s="3">
        <v>0.0228752</v>
      </c>
      <c r="G866" s="3">
        <v>0.00406259</v>
      </c>
      <c r="H866" s="5">
        <v>1.79999e-8</v>
      </c>
      <c r="I866" s="3">
        <v>462346</v>
      </c>
      <c r="J866" s="3">
        <f t="shared" si="44"/>
        <v>6.85688592800811e-5</v>
      </c>
      <c r="K866" s="3">
        <f t="shared" si="45"/>
        <v>31.7045746215056</v>
      </c>
    </row>
    <row r="867" ht="13.85" spans="1:11">
      <c r="A867" s="3">
        <v>82</v>
      </c>
      <c r="B867" s="3" t="s">
        <v>825</v>
      </c>
      <c r="C867" s="3" t="s">
        <v>14</v>
      </c>
      <c r="D867" s="3" t="s">
        <v>13</v>
      </c>
      <c r="E867" s="3">
        <v>0.176998</v>
      </c>
      <c r="F867" s="3">
        <v>0.0237883</v>
      </c>
      <c r="G867" s="3">
        <v>0.00396178</v>
      </c>
      <c r="H867" s="5">
        <v>1.89998e-9</v>
      </c>
      <c r="I867" s="3">
        <v>462346</v>
      </c>
      <c r="J867" s="3">
        <f t="shared" si="44"/>
        <v>7.79731597837376e-5</v>
      </c>
      <c r="K867" s="3">
        <f t="shared" si="45"/>
        <v>36.05323377161</v>
      </c>
    </row>
    <row r="868" ht="13.85" spans="1:11">
      <c r="A868" s="3">
        <v>83</v>
      </c>
      <c r="B868" s="3" t="s">
        <v>826</v>
      </c>
      <c r="C868" s="3" t="s">
        <v>14</v>
      </c>
      <c r="D868" s="3" t="s">
        <v>16</v>
      </c>
      <c r="E868" s="3">
        <v>0.182509</v>
      </c>
      <c r="F868" s="3">
        <v>0.0247806</v>
      </c>
      <c r="G868" s="3">
        <v>0.00392537</v>
      </c>
      <c r="H868" s="5">
        <v>2.69998e-10</v>
      </c>
      <c r="I868" s="3">
        <v>462346</v>
      </c>
      <c r="J868" s="3">
        <f t="shared" si="44"/>
        <v>8.61902020490378e-5</v>
      </c>
      <c r="K868" s="3">
        <f t="shared" si="45"/>
        <v>39.8529577106377</v>
      </c>
    </row>
    <row r="869" ht="13.85" spans="1:11">
      <c r="A869" s="3">
        <v>84</v>
      </c>
      <c r="B869" s="3" t="s">
        <v>827</v>
      </c>
      <c r="C869" s="3" t="s">
        <v>18</v>
      </c>
      <c r="D869" s="3" t="s">
        <v>13</v>
      </c>
      <c r="E869" s="3">
        <v>0.674892</v>
      </c>
      <c r="F869" s="3">
        <v>-0.0192695</v>
      </c>
      <c r="G869" s="3">
        <v>0.0032265</v>
      </c>
      <c r="H869" s="5">
        <v>2.30001e-9</v>
      </c>
      <c r="I869" s="3">
        <v>462346</v>
      </c>
      <c r="J869" s="3">
        <f t="shared" si="44"/>
        <v>7.71395223836437e-5</v>
      </c>
      <c r="K869" s="3">
        <f t="shared" si="45"/>
        <v>35.6677467298906</v>
      </c>
    </row>
    <row r="870" ht="13.85" spans="1:11">
      <c r="A870" s="3">
        <v>85</v>
      </c>
      <c r="B870" s="3" t="s">
        <v>828</v>
      </c>
      <c r="C870" s="3" t="s">
        <v>16</v>
      </c>
      <c r="D870" s="3" t="s">
        <v>14</v>
      </c>
      <c r="E870" s="3">
        <v>0.239585</v>
      </c>
      <c r="F870" s="3">
        <v>0.0205894</v>
      </c>
      <c r="G870" s="3">
        <v>0.00358993</v>
      </c>
      <c r="H870" s="5">
        <v>9.69996e-9</v>
      </c>
      <c r="I870" s="3">
        <v>462346</v>
      </c>
      <c r="J870" s="3">
        <f t="shared" si="44"/>
        <v>7.11405829180231e-5</v>
      </c>
      <c r="K870" s="3">
        <f t="shared" si="45"/>
        <v>32.8937617500357</v>
      </c>
    </row>
    <row r="871" ht="13.85" spans="1:11">
      <c r="A871" s="3">
        <v>86</v>
      </c>
      <c r="B871" s="3" t="s">
        <v>829</v>
      </c>
      <c r="C871" s="3" t="s">
        <v>18</v>
      </c>
      <c r="D871" s="3" t="s">
        <v>16</v>
      </c>
      <c r="E871" s="3">
        <v>0.262687</v>
      </c>
      <c r="F871" s="3">
        <v>0.0250342</v>
      </c>
      <c r="G871" s="3">
        <v>0.00343021</v>
      </c>
      <c r="H871" s="5">
        <v>2.90001e-13</v>
      </c>
      <c r="I871" s="3">
        <v>462346</v>
      </c>
      <c r="J871" s="3">
        <f t="shared" si="44"/>
        <v>0.000115188436752254</v>
      </c>
      <c r="K871" s="3">
        <f t="shared" si="45"/>
        <v>53.2628178625106</v>
      </c>
    </row>
    <row r="872" ht="13.85" spans="1:11">
      <c r="A872" s="3">
        <v>87</v>
      </c>
      <c r="B872" s="3" t="s">
        <v>830</v>
      </c>
      <c r="C872" s="3" t="s">
        <v>18</v>
      </c>
      <c r="D872" s="3" t="s">
        <v>16</v>
      </c>
      <c r="E872" s="3">
        <v>0.247918</v>
      </c>
      <c r="F872" s="3">
        <v>0.0207362</v>
      </c>
      <c r="G872" s="3">
        <v>0.0035079</v>
      </c>
      <c r="H872" s="5">
        <v>3.40001e-9</v>
      </c>
      <c r="I872" s="3">
        <v>462346</v>
      </c>
      <c r="J872" s="3">
        <f t="shared" si="44"/>
        <v>7.55725384940431e-5</v>
      </c>
      <c r="K872" s="3">
        <f t="shared" si="45"/>
        <v>34.9431504800746</v>
      </c>
    </row>
    <row r="873" ht="13.85" spans="1:11">
      <c r="A873" s="3">
        <v>88</v>
      </c>
      <c r="B873" s="3" t="s">
        <v>831</v>
      </c>
      <c r="C873" s="3" t="s">
        <v>14</v>
      </c>
      <c r="D873" s="3" t="s">
        <v>16</v>
      </c>
      <c r="E873" s="3">
        <v>0.459939</v>
      </c>
      <c r="F873" s="3">
        <v>-0.029326</v>
      </c>
      <c r="G873" s="3">
        <v>0.00305313</v>
      </c>
      <c r="H873" s="5">
        <v>7.59976e-22</v>
      </c>
      <c r="I873" s="3">
        <v>462346</v>
      </c>
      <c r="J873" s="3">
        <f t="shared" si="44"/>
        <v>0.000199508456393989</v>
      </c>
      <c r="K873" s="3">
        <f t="shared" si="45"/>
        <v>92.2599444021173</v>
      </c>
    </row>
    <row r="874" ht="13.85" spans="1:11">
      <c r="A874" s="3">
        <v>89</v>
      </c>
      <c r="B874" s="3" t="s">
        <v>832</v>
      </c>
      <c r="C874" s="3" t="s">
        <v>18</v>
      </c>
      <c r="D874" s="3" t="s">
        <v>16</v>
      </c>
      <c r="E874" s="3">
        <v>0.40703</v>
      </c>
      <c r="F874" s="3">
        <v>0.0202641</v>
      </c>
      <c r="G874" s="3">
        <v>0.00357005</v>
      </c>
      <c r="H874" s="5">
        <v>1.40001e-8</v>
      </c>
      <c r="I874" s="3">
        <v>462346</v>
      </c>
      <c r="J874" s="3">
        <f t="shared" si="44"/>
        <v>6.96800855598134e-5</v>
      </c>
      <c r="K874" s="3">
        <f t="shared" si="45"/>
        <v>32.2184144599426</v>
      </c>
    </row>
    <row r="875" ht="13.85" spans="1:11">
      <c r="A875" s="3">
        <v>90</v>
      </c>
      <c r="B875" s="3" t="s">
        <v>833</v>
      </c>
      <c r="C875" s="3" t="s">
        <v>18</v>
      </c>
      <c r="D875" s="3" t="s">
        <v>16</v>
      </c>
      <c r="E875" s="3">
        <v>0.145599</v>
      </c>
      <c r="F875" s="3">
        <v>0.0261133</v>
      </c>
      <c r="G875" s="3">
        <v>0.0043272</v>
      </c>
      <c r="H875" s="5">
        <v>1.6e-9</v>
      </c>
      <c r="I875" s="3">
        <v>462346</v>
      </c>
      <c r="J875" s="3">
        <f t="shared" si="44"/>
        <v>7.87604643802931e-5</v>
      </c>
      <c r="K875" s="3">
        <f t="shared" si="45"/>
        <v>36.4172963866171</v>
      </c>
    </row>
    <row r="876" ht="13.85" spans="1:11">
      <c r="A876" s="3">
        <v>91</v>
      </c>
      <c r="B876" s="3" t="s">
        <v>834</v>
      </c>
      <c r="C876" s="3" t="s">
        <v>16</v>
      </c>
      <c r="D876" s="3" t="s">
        <v>18</v>
      </c>
      <c r="E876" s="3">
        <v>0.153147</v>
      </c>
      <c r="F876" s="3">
        <v>0.0248553</v>
      </c>
      <c r="G876" s="3">
        <v>0.00427092</v>
      </c>
      <c r="H876" s="5">
        <v>5.89997e-9</v>
      </c>
      <c r="I876" s="3">
        <v>462346</v>
      </c>
      <c r="J876" s="3">
        <f t="shared" si="44"/>
        <v>7.3248077164238e-5</v>
      </c>
      <c r="K876" s="3">
        <f t="shared" si="45"/>
        <v>33.8682897755253</v>
      </c>
    </row>
    <row r="877" ht="13.85" spans="1:11">
      <c r="A877" s="3">
        <v>92</v>
      </c>
      <c r="B877" s="3" t="s">
        <v>835</v>
      </c>
      <c r="C877" s="3" t="s">
        <v>14</v>
      </c>
      <c r="D877" s="3" t="s">
        <v>18</v>
      </c>
      <c r="E877" s="3">
        <v>0.423591</v>
      </c>
      <c r="F877" s="3">
        <v>0.0200024</v>
      </c>
      <c r="G877" s="3">
        <v>0.00306682</v>
      </c>
      <c r="H877" s="5">
        <v>6.89922e-11</v>
      </c>
      <c r="I877" s="3">
        <v>462346</v>
      </c>
      <c r="J877" s="3">
        <f t="shared" si="44"/>
        <v>9.19984650056447e-5</v>
      </c>
      <c r="K877" s="3">
        <f t="shared" si="45"/>
        <v>42.5388518136398</v>
      </c>
    </row>
    <row r="878" ht="13.85" spans="1:11">
      <c r="A878" s="3">
        <v>93</v>
      </c>
      <c r="B878" s="3" t="s">
        <v>836</v>
      </c>
      <c r="C878" s="3" t="s">
        <v>14</v>
      </c>
      <c r="D878" s="3" t="s">
        <v>13</v>
      </c>
      <c r="E878" s="3">
        <v>0.539592</v>
      </c>
      <c r="F878" s="3">
        <v>-0.0195131</v>
      </c>
      <c r="G878" s="3">
        <v>0.00305022</v>
      </c>
      <c r="H878" s="5">
        <v>1.6e-10</v>
      </c>
      <c r="I878" s="3">
        <v>462346</v>
      </c>
      <c r="J878" s="3">
        <f t="shared" si="44"/>
        <v>8.85084360033635e-5</v>
      </c>
      <c r="K878" s="3">
        <f t="shared" si="45"/>
        <v>40.9249665403211</v>
      </c>
    </row>
    <row r="879" ht="13.85" spans="1:11">
      <c r="A879" s="3">
        <v>94</v>
      </c>
      <c r="B879" s="3" t="s">
        <v>837</v>
      </c>
      <c r="C879" s="3" t="s">
        <v>16</v>
      </c>
      <c r="D879" s="3" t="s">
        <v>18</v>
      </c>
      <c r="E879" s="3">
        <v>0.735045</v>
      </c>
      <c r="F879" s="3">
        <v>-0.0191003</v>
      </c>
      <c r="G879" s="3">
        <v>0.00344068</v>
      </c>
      <c r="H879" s="5">
        <v>2.80001e-8</v>
      </c>
      <c r="I879" s="3">
        <v>462346</v>
      </c>
      <c r="J879" s="3">
        <f t="shared" si="44"/>
        <v>6.66493257194955e-5</v>
      </c>
      <c r="K879" s="3">
        <f t="shared" si="45"/>
        <v>30.816969780711</v>
      </c>
    </row>
    <row r="880" ht="13.85" spans="1:11">
      <c r="A880" s="3">
        <v>95</v>
      </c>
      <c r="B880" s="3" t="s">
        <v>838</v>
      </c>
      <c r="C880" s="3" t="s">
        <v>14</v>
      </c>
      <c r="D880" s="3" t="s">
        <v>13</v>
      </c>
      <c r="E880" s="3">
        <v>0.542982</v>
      </c>
      <c r="F880" s="3">
        <v>0.0219548</v>
      </c>
      <c r="G880" s="3">
        <v>0.00305549</v>
      </c>
      <c r="H880" s="5">
        <v>6.70039e-13</v>
      </c>
      <c r="I880" s="3">
        <v>462346</v>
      </c>
      <c r="J880" s="3">
        <f t="shared" si="44"/>
        <v>0.000111655890114749</v>
      </c>
      <c r="K880" s="3">
        <f t="shared" si="45"/>
        <v>51.6291955630001</v>
      </c>
    </row>
    <row r="881" ht="13.85" spans="1:11">
      <c r="A881" s="3">
        <v>96</v>
      </c>
      <c r="B881" s="3" t="s">
        <v>839</v>
      </c>
      <c r="C881" s="3" t="s">
        <v>14</v>
      </c>
      <c r="D881" s="3" t="s">
        <v>13</v>
      </c>
      <c r="E881" s="3">
        <v>0.31415</v>
      </c>
      <c r="F881" s="3">
        <v>-0.019529</v>
      </c>
      <c r="G881" s="3">
        <v>0.00327075</v>
      </c>
      <c r="H881" s="5">
        <v>2.39999e-9</v>
      </c>
      <c r="I881" s="3">
        <v>462346</v>
      </c>
      <c r="J881" s="3">
        <f t="shared" si="44"/>
        <v>7.71018359930774e-5</v>
      </c>
      <c r="K881" s="3">
        <f t="shared" si="45"/>
        <v>35.6503199655065</v>
      </c>
    </row>
    <row r="882" ht="13.85" spans="1:11">
      <c r="A882" s="3">
        <v>97</v>
      </c>
      <c r="B882" s="3" t="s">
        <v>840</v>
      </c>
      <c r="C882" s="3" t="s">
        <v>13</v>
      </c>
      <c r="D882" s="3" t="s">
        <v>14</v>
      </c>
      <c r="E882" s="3">
        <v>0.093465</v>
      </c>
      <c r="F882" s="3">
        <v>-0.029795</v>
      </c>
      <c r="G882" s="3">
        <v>0.00523292</v>
      </c>
      <c r="H882" s="5">
        <v>1.2e-8</v>
      </c>
      <c r="I882" s="3">
        <v>462346</v>
      </c>
      <c r="J882" s="3">
        <f t="shared" si="44"/>
        <v>7.0113400867585e-5</v>
      </c>
      <c r="K882" s="3">
        <f t="shared" si="45"/>
        <v>32.418783201865</v>
      </c>
    </row>
    <row r="883" ht="13.85" spans="1:11">
      <c r="A883" s="3">
        <v>98</v>
      </c>
      <c r="B883" s="3" t="s">
        <v>841</v>
      </c>
      <c r="C883" s="3" t="s">
        <v>18</v>
      </c>
      <c r="D883" s="3" t="s">
        <v>16</v>
      </c>
      <c r="E883" s="3">
        <v>0.0142</v>
      </c>
      <c r="F883" s="3">
        <v>-0.0704589</v>
      </c>
      <c r="G883" s="3">
        <v>0.0127906</v>
      </c>
      <c r="H883" s="5">
        <v>3.59998e-8</v>
      </c>
      <c r="I883" s="3">
        <v>462346</v>
      </c>
      <c r="J883" s="3">
        <f t="shared" si="44"/>
        <v>6.56287714804204e-5</v>
      </c>
      <c r="K883" s="3">
        <f t="shared" si="45"/>
        <v>30.3450602303669</v>
      </c>
    </row>
    <row r="884" ht="13.85" spans="1:11">
      <c r="A884" s="3">
        <v>99</v>
      </c>
      <c r="B884" s="3" t="s">
        <v>842</v>
      </c>
      <c r="C884" s="3" t="s">
        <v>16</v>
      </c>
      <c r="D884" s="3" t="s">
        <v>13</v>
      </c>
      <c r="E884" s="3">
        <v>0.454379</v>
      </c>
      <c r="F884" s="3">
        <v>0.0173933</v>
      </c>
      <c r="G884" s="3">
        <v>0.00304627</v>
      </c>
      <c r="H884" s="5">
        <v>1.09999e-8</v>
      </c>
      <c r="I884" s="3">
        <v>462346</v>
      </c>
      <c r="J884" s="3">
        <f t="shared" si="44"/>
        <v>7.0506549614481e-5</v>
      </c>
      <c r="K884" s="3">
        <f t="shared" si="45"/>
        <v>32.6005787292792</v>
      </c>
    </row>
  </sheetData>
  <mergeCells count="21">
    <mergeCell ref="A1:K1"/>
    <mergeCell ref="A2:I2"/>
    <mergeCell ref="A22:I22"/>
    <mergeCell ref="A46:I46"/>
    <mergeCell ref="A103:I103"/>
    <mergeCell ref="A148:I148"/>
    <mergeCell ref="A213:I213"/>
    <mergeCell ref="A226:I226"/>
    <mergeCell ref="A236:I236"/>
    <mergeCell ref="A261:I261"/>
    <mergeCell ref="A280:I280"/>
    <mergeCell ref="A314:I314"/>
    <mergeCell ref="A330:I330"/>
    <mergeCell ref="A397:I397"/>
    <mergeCell ref="A431:I431"/>
    <mergeCell ref="A476:I476"/>
    <mergeCell ref="A584:I584"/>
    <mergeCell ref="A627:I627"/>
    <mergeCell ref="A669:I669"/>
    <mergeCell ref="A742:I742"/>
    <mergeCell ref="A785:I785"/>
  </mergeCells>
  <conditionalFormatting sqref="B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miaomiaoyang</dc:creator>
  <cp:lastModifiedBy>猫猫</cp:lastModifiedBy>
  <dcterms:created xsi:type="dcterms:W3CDTF">2023-06-03T00:49:53Z</dcterms:created>
  <dcterms:modified xsi:type="dcterms:W3CDTF">2023-06-03T00:51:21Z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54CBD9C31B104C3ABE93783F17C09877_11</vt:lpwstr>
  </property>
  <property fmtid="{D5CDD505-2E9C-101B-9397-08002B2CF9AE}" pid="3" name="KSOProductBuildVer">
    <vt:lpwstr>2052-11.1.0.14309</vt:lpwstr>
  </property>
</Properties>
</file>