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155" yWindow="3195" windowWidth="17490" windowHeight="11010"/>
  </bookViews>
  <sheets>
    <sheet name="Table S1" sheetId="5" r:id="rId1"/>
  </sheets>
  <calcPr calcId="125725"/>
</workbook>
</file>

<file path=xl/calcChain.xml><?xml version="1.0" encoding="utf-8"?>
<calcChain xmlns="http://schemas.openxmlformats.org/spreadsheetml/2006/main">
  <c r="J38" i="5"/>
  <c r="J37"/>
  <c r="J36"/>
  <c r="J35"/>
  <c r="J34"/>
  <c r="J33"/>
  <c r="J32"/>
  <c r="J31"/>
  <c r="J29"/>
  <c r="J28"/>
  <c r="J27"/>
  <c r="J26"/>
  <c r="J25"/>
  <c r="J24"/>
  <c r="J23"/>
  <c r="J22"/>
  <c r="J20"/>
  <c r="J19"/>
  <c r="J18"/>
  <c r="J17"/>
  <c r="J16"/>
  <c r="J15"/>
  <c r="J14"/>
  <c r="J13"/>
  <c r="J11"/>
  <c r="J10"/>
  <c r="J9"/>
  <c r="J8"/>
  <c r="J7"/>
  <c r="J6"/>
  <c r="J5"/>
</calcChain>
</file>

<file path=xl/sharedStrings.xml><?xml version="1.0" encoding="utf-8"?>
<sst xmlns="http://schemas.openxmlformats.org/spreadsheetml/2006/main" count="95" uniqueCount="31">
  <si>
    <t>MgO</t>
  </si>
  <si>
    <t>CaO</t>
  </si>
  <si>
    <t>FeO</t>
  </si>
  <si>
    <t>MgO+FeO</t>
  </si>
  <si>
    <r>
      <t>SiO</t>
    </r>
    <r>
      <rPr>
        <vertAlign val="subscript"/>
        <sz val="7"/>
        <rFont val="Arial"/>
        <family val="2"/>
      </rPr>
      <t>2</t>
    </r>
    <phoneticPr fontId="1" type="noConversion"/>
  </si>
  <si>
    <r>
      <t>Al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>O</t>
    </r>
    <r>
      <rPr>
        <vertAlign val="subscript"/>
        <sz val="7"/>
        <rFont val="Arial"/>
        <family val="2"/>
      </rPr>
      <t>3</t>
    </r>
    <phoneticPr fontId="1" type="noConversion"/>
  </si>
  <si>
    <r>
      <t>Na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>O</t>
    </r>
    <phoneticPr fontId="1" type="noConversion"/>
  </si>
  <si>
    <t>ST1120Bps</t>
    <phoneticPr fontId="4" type="noConversion"/>
  </si>
  <si>
    <t>ST1123A1pe</t>
    <phoneticPr fontId="1" type="noConversion"/>
  </si>
  <si>
    <t>700°C</t>
    <phoneticPr fontId="1" type="noConversion"/>
  </si>
  <si>
    <t>3.5 kbar</t>
    <phoneticPr fontId="1" type="noConversion"/>
  </si>
  <si>
    <t>750°C</t>
    <phoneticPr fontId="1" type="noConversion"/>
  </si>
  <si>
    <t>3.6 kbar</t>
    <phoneticPr fontId="1" type="noConversion"/>
  </si>
  <si>
    <t>800°C</t>
    <phoneticPr fontId="1" type="noConversion"/>
  </si>
  <si>
    <t>3.75 kbar</t>
    <phoneticPr fontId="1" type="noConversion"/>
  </si>
  <si>
    <t>1107spe</t>
    <phoneticPr fontId="1" type="noConversion"/>
  </si>
  <si>
    <t>1107ps</t>
    <phoneticPr fontId="4" type="noConversion"/>
  </si>
  <si>
    <r>
      <t>K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phoneticPr fontId="1" type="noConversion"/>
  </si>
  <si>
    <r>
      <t>total H</t>
    </r>
    <r>
      <rPr>
        <i/>
        <vertAlign val="subscript"/>
        <sz val="7"/>
        <rFont val="Arial"/>
        <family val="2"/>
      </rPr>
      <t>2</t>
    </r>
    <r>
      <rPr>
        <i/>
        <sz val="7"/>
        <rFont val="Arial"/>
        <family val="2"/>
      </rPr>
      <t>O=3.2 mol.% (free H</t>
    </r>
    <r>
      <rPr>
        <i/>
        <vertAlign val="subscript"/>
        <sz val="7"/>
        <rFont val="Arial"/>
        <family val="2"/>
      </rPr>
      <t>2</t>
    </r>
    <r>
      <rPr>
        <i/>
        <sz val="7"/>
        <rFont val="Arial"/>
        <family val="2"/>
      </rPr>
      <t>O=0)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</si>
  <si>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O=4.2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 mol.%)</t>
    </r>
    <phoneticPr fontId="1" type="noConversion"/>
  </si>
  <si>
    <r>
      <t>SiO</t>
    </r>
    <r>
      <rPr>
        <vertAlign val="subscript"/>
        <sz val="7"/>
        <color theme="1"/>
        <rFont val="Arial"/>
        <family val="2"/>
      </rPr>
      <t>2</t>
    </r>
    <phoneticPr fontId="1" type="noConversion"/>
  </si>
  <si>
    <r>
      <t>Na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</si>
  <si>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O=2.2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O=0)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</si>
  <si>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O=3.2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 mol.%)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</si>
  <si>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O=2.7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O=0)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</si>
  <si>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O=3.7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 mol.%)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</si>
  <si>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O=1.81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O=0)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</si>
  <si>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O=2.81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 mol.%)</t>
    </r>
    <phoneticPr fontId="1" type="noConversion"/>
  </si>
  <si>
    <t>wt%</t>
  </si>
  <si>
    <t>Supplementary Table S2.</t>
    <phoneticPr fontId="1" type="noConversion"/>
  </si>
  <si>
    <t xml:space="preserve">Geological Magazine,Modelling the partial melting of meta-sediments in low pressure regional contact aureole: the effect of water and whole rock composition,Wei-(RZ) Wang, Geoffrey Clarke, Nathan R. Daczko, Yue Zhao,Supplementary Material. 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</si>
</sst>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7"/>
      <color indexed="8"/>
      <name val="Arial"/>
      <family val="2"/>
    </font>
    <font>
      <sz val="9"/>
      <name val="宋体"/>
      <family val="3"/>
      <charset val="134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b/>
      <sz val="8"/>
      <name val="Arial"/>
      <family val="2"/>
    </font>
    <font>
      <sz val="7"/>
      <name val="Arial"/>
      <family val="2"/>
    </font>
    <font>
      <vertAlign val="subscript"/>
      <sz val="7"/>
      <name val="Arial"/>
      <family val="2"/>
    </font>
    <font>
      <sz val="7"/>
      <color theme="1"/>
      <name val="宋体"/>
      <family val="3"/>
      <charset val="134"/>
      <scheme val="minor"/>
    </font>
    <font>
      <i/>
      <sz val="7"/>
      <name val="Arial"/>
      <family val="2"/>
    </font>
    <font>
      <i/>
      <vertAlign val="subscript"/>
      <sz val="7"/>
      <name val="Arial"/>
      <family val="2"/>
    </font>
    <font>
      <sz val="7"/>
      <color theme="1"/>
      <name val="Arial"/>
      <family val="2"/>
    </font>
    <font>
      <vertAlign val="subscript"/>
      <sz val="7"/>
      <color theme="1"/>
      <name val="Arial"/>
      <family val="2"/>
    </font>
    <font>
      <i/>
      <sz val="7"/>
      <color theme="1"/>
      <name val="Arial"/>
      <family val="2"/>
    </font>
    <font>
      <i/>
      <vertAlign val="subscript"/>
      <sz val="7"/>
      <color theme="1"/>
      <name val="Arial"/>
      <family val="2"/>
    </font>
    <font>
      <sz val="10"/>
      <color theme="1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8" fillId="0" borderId="0" xfId="0" applyFont="1" applyAlignment="1">
      <alignment horizontal="left"/>
    </xf>
    <xf numFmtId="176" fontId="9" fillId="0" borderId="1" xfId="0" applyNumberFormat="1" applyFont="1" applyBorder="1" applyAlignment="1"/>
    <xf numFmtId="176" fontId="9" fillId="0" borderId="1" xfId="0" applyNumberFormat="1" applyFont="1" applyBorder="1" applyAlignment="1">
      <alignment horizontal="center"/>
    </xf>
    <xf numFmtId="176" fontId="12" fillId="0" borderId="0" xfId="0" applyNumberFormat="1" applyFont="1" applyBorder="1" applyAlignment="1"/>
    <xf numFmtId="0" fontId="11" fillId="0" borderId="0" xfId="0" applyFont="1" applyAlignment="1"/>
    <xf numFmtId="178" fontId="1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176" fontId="14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center" vertical="top" wrapText="1"/>
    </xf>
    <xf numFmtId="11" fontId="9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177" fontId="14" fillId="0" borderId="0" xfId="0" applyNumberFormat="1" applyFont="1" applyBorder="1" applyAlignment="1">
      <alignment horizontal="left"/>
    </xf>
    <xf numFmtId="0" fontId="14" fillId="0" borderId="0" xfId="0" applyFont="1" applyFill="1" applyBorder="1" applyAlignment="1">
      <alignment horizontal="justify" vertical="top" wrapText="1"/>
    </xf>
    <xf numFmtId="178" fontId="14" fillId="0" borderId="0" xfId="0" applyNumberFormat="1" applyFont="1" applyFill="1" applyBorder="1" applyAlignment="1">
      <alignment horizontal="center" vertical="top" wrapText="1"/>
    </xf>
    <xf numFmtId="176" fontId="16" fillId="0" borderId="0" xfId="0" applyNumberFormat="1" applyFont="1" applyBorder="1" applyAlignment="1"/>
    <xf numFmtId="178" fontId="14" fillId="0" borderId="0" xfId="0" applyNumberFormat="1" applyFont="1" applyBorder="1" applyAlignment="1">
      <alignment horizontal="center"/>
    </xf>
    <xf numFmtId="176" fontId="14" fillId="0" borderId="1" xfId="0" applyNumberFormat="1" applyFont="1" applyBorder="1" applyAlignment="1"/>
    <xf numFmtId="0" fontId="14" fillId="0" borderId="1" xfId="0" applyFont="1" applyBorder="1" applyAlignment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center" vertical="top" wrapText="1"/>
    </xf>
    <xf numFmtId="11" fontId="14" fillId="0" borderId="0" xfId="0" applyNumberFormat="1" applyFont="1" applyFill="1" applyBorder="1" applyAlignment="1">
      <alignment horizontal="center" vertical="top" wrapText="1"/>
    </xf>
    <xf numFmtId="177" fontId="14" fillId="0" borderId="2" xfId="0" applyNumberFormat="1" applyFont="1" applyBorder="1" applyAlignment="1">
      <alignment horizontal="left"/>
    </xf>
    <xf numFmtId="0" fontId="14" fillId="0" borderId="2" xfId="0" applyFont="1" applyFill="1" applyBorder="1" applyAlignment="1">
      <alignment horizontal="justify" vertical="top" wrapText="1"/>
    </xf>
    <xf numFmtId="178" fontId="14" fillId="0" borderId="2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18" fillId="0" borderId="0" xfId="0" applyFont="1">
      <alignment vertical="center"/>
    </xf>
  </cellXfs>
  <cellStyles count="2">
    <cellStyle name="Good" xfId="1"/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K39"/>
  <sheetViews>
    <sheetView tabSelected="1" zoomScale="115" zoomScaleNormal="115" workbookViewId="0">
      <selection activeCell="L8" sqref="L7:L8"/>
    </sheetView>
  </sheetViews>
  <sheetFormatPr defaultRowHeight="13.5"/>
  <cols>
    <col min="1" max="1" width="6" customWidth="1"/>
    <col min="2" max="9" width="4.625" customWidth="1"/>
    <col min="10" max="10" width="7.125" customWidth="1"/>
    <col min="11" max="11" width="4.625" customWidth="1"/>
  </cols>
  <sheetData>
    <row r="1" spans="1:10" s="33" customFormat="1" ht="15">
      <c r="A1" s="33" t="s">
        <v>30</v>
      </c>
    </row>
    <row r="2" spans="1:10" s="4" customFormat="1" ht="14.25">
      <c r="A2" s="5" t="s">
        <v>29</v>
      </c>
      <c r="B2" s="1"/>
      <c r="D2" s="2"/>
      <c r="E2" s="2"/>
      <c r="F2" s="2"/>
      <c r="G2" s="3"/>
      <c r="H2" s="2"/>
      <c r="I2" s="2"/>
      <c r="J2" s="2" t="s">
        <v>28</v>
      </c>
    </row>
    <row r="3" spans="1:10" s="9" customFormat="1" ht="9.9499999999999993" customHeight="1">
      <c r="A3" s="6" t="s">
        <v>8</v>
      </c>
      <c r="B3" s="11"/>
      <c r="C3" s="7" t="s">
        <v>4</v>
      </c>
      <c r="D3" s="7" t="s">
        <v>5</v>
      </c>
      <c r="E3" s="7" t="s">
        <v>1</v>
      </c>
      <c r="F3" s="7" t="s">
        <v>0</v>
      </c>
      <c r="G3" s="7" t="s">
        <v>2</v>
      </c>
      <c r="H3" s="7" t="s">
        <v>6</v>
      </c>
      <c r="I3" s="12" t="s">
        <v>17</v>
      </c>
      <c r="J3" s="7" t="s">
        <v>3</v>
      </c>
    </row>
    <row r="4" spans="1:10" s="9" customFormat="1" ht="9.9499999999999993" customHeight="1">
      <c r="A4" s="8" t="s">
        <v>18</v>
      </c>
      <c r="B4" s="13"/>
      <c r="C4" s="14"/>
      <c r="D4" s="15"/>
      <c r="E4" s="16"/>
      <c r="F4" s="17"/>
      <c r="G4" s="16"/>
      <c r="H4" s="16"/>
      <c r="I4" s="16"/>
      <c r="J4" s="17"/>
    </row>
    <row r="5" spans="1:10" s="9" customFormat="1" ht="9.9499999999999993" customHeight="1">
      <c r="A5" s="18" t="s">
        <v>9</v>
      </c>
      <c r="B5" s="19" t="s">
        <v>10</v>
      </c>
      <c r="C5" s="20">
        <v>77.452315054249809</v>
      </c>
      <c r="D5" s="20">
        <v>13.223017259932265</v>
      </c>
      <c r="E5" s="20">
        <v>0.25095743721785585</v>
      </c>
      <c r="F5" s="20">
        <v>1.2959280206795145E-2</v>
      </c>
      <c r="G5" s="20">
        <v>8.5704910542848789E-2</v>
      </c>
      <c r="H5" s="20">
        <v>3.170185807234017</v>
      </c>
      <c r="I5" s="20">
        <v>5.8048602506164153</v>
      </c>
      <c r="J5" s="20">
        <f>SUM(F5+G5)</f>
        <v>9.8664190749643929E-2</v>
      </c>
    </row>
    <row r="6" spans="1:10" s="9" customFormat="1" ht="9.9499999999999993" customHeight="1">
      <c r="A6" s="18" t="s">
        <v>11</v>
      </c>
      <c r="B6" s="19" t="s">
        <v>12</v>
      </c>
      <c r="C6" s="20">
        <v>76.857277689598547</v>
      </c>
      <c r="D6" s="20">
        <v>13.47979887407546</v>
      </c>
      <c r="E6" s="20">
        <v>0.40328813499534849</v>
      </c>
      <c r="F6" s="20">
        <v>2.8938009309950895E-2</v>
      </c>
      <c r="G6" s="20">
        <v>0.32852414347713305</v>
      </c>
      <c r="H6" s="20">
        <v>2.4962811687380713</v>
      </c>
      <c r="I6" s="20">
        <v>6.405891979805495</v>
      </c>
      <c r="J6" s="20">
        <f t="shared" ref="J6:J38" si="0">SUM(F6+G6)</f>
        <v>0.35746215278708393</v>
      </c>
    </row>
    <row r="7" spans="1:10" s="9" customFormat="1" ht="9.9499999999999993" customHeight="1">
      <c r="A7" s="18" t="s">
        <v>13</v>
      </c>
      <c r="B7" s="19" t="s">
        <v>14</v>
      </c>
      <c r="C7" s="20">
        <v>75.881149289806487</v>
      </c>
      <c r="D7" s="20">
        <v>14.089045418074878</v>
      </c>
      <c r="E7" s="20">
        <v>0.52319181949368887</v>
      </c>
      <c r="F7" s="20">
        <v>4.6723136207239044E-2</v>
      </c>
      <c r="G7" s="20">
        <v>0.53590862723414068</v>
      </c>
      <c r="H7" s="20">
        <v>2.2407724920737606</v>
      </c>
      <c r="I7" s="20">
        <v>6.6832092171098063</v>
      </c>
      <c r="J7" s="20">
        <f t="shared" si="0"/>
        <v>0.58263176344137968</v>
      </c>
    </row>
    <row r="8" spans="1:10" s="9" customFormat="1" ht="9.9499999999999993" customHeight="1">
      <c r="A8" s="21" t="s">
        <v>19</v>
      </c>
      <c r="B8" s="19"/>
      <c r="C8" s="10"/>
      <c r="D8" s="10"/>
      <c r="E8" s="10"/>
      <c r="F8" s="10"/>
      <c r="G8" s="10"/>
      <c r="H8" s="10"/>
      <c r="I8" s="10"/>
      <c r="J8" s="22">
        <f t="shared" si="0"/>
        <v>0</v>
      </c>
    </row>
    <row r="9" spans="1:10" s="9" customFormat="1" ht="9.9499999999999993" customHeight="1">
      <c r="A9" s="18" t="s">
        <v>9</v>
      </c>
      <c r="B9" s="19" t="s">
        <v>10</v>
      </c>
      <c r="C9" s="20">
        <v>77.493031512536433</v>
      </c>
      <c r="D9" s="20">
        <v>13.189252413355643</v>
      </c>
      <c r="E9" s="20">
        <v>0.26024008342776839</v>
      </c>
      <c r="F9" s="20">
        <v>1.2762523720247044E-2</v>
      </c>
      <c r="G9" s="20">
        <v>8.3453219269121803E-2</v>
      </c>
      <c r="H9" s="20">
        <v>3.1051949319664556</v>
      </c>
      <c r="I9" s="20">
        <v>5.8560653157243392</v>
      </c>
      <c r="J9" s="20">
        <f t="shared" si="0"/>
        <v>9.6215742989368844E-2</v>
      </c>
    </row>
    <row r="10" spans="1:10" s="9" customFormat="1" ht="9.9499999999999993" customHeight="1">
      <c r="A10" s="18" t="s">
        <v>11</v>
      </c>
      <c r="B10" s="19" t="s">
        <v>12</v>
      </c>
      <c r="C10" s="20">
        <v>76.166400461378174</v>
      </c>
      <c r="D10" s="20">
        <v>13.880201390103771</v>
      </c>
      <c r="E10" s="20">
        <v>0.42228785954100945</v>
      </c>
      <c r="F10" s="20">
        <v>3.1291906882688805E-2</v>
      </c>
      <c r="G10" s="20">
        <v>0.35343785864492461</v>
      </c>
      <c r="H10" s="20">
        <v>2.5639700139147457</v>
      </c>
      <c r="I10" s="20">
        <v>6.5824105095346859</v>
      </c>
      <c r="J10" s="20">
        <f t="shared" si="0"/>
        <v>0.3847297655276134</v>
      </c>
    </row>
    <row r="11" spans="1:10" s="9" customFormat="1" ht="9.9499999999999993" customHeight="1">
      <c r="A11" s="18" t="s">
        <v>13</v>
      </c>
      <c r="B11" s="19" t="s">
        <v>14</v>
      </c>
      <c r="C11" s="20">
        <v>74.659114701472546</v>
      </c>
      <c r="D11" s="20">
        <v>14.846727361678862</v>
      </c>
      <c r="E11" s="20">
        <v>0.55492885932220837</v>
      </c>
      <c r="F11" s="20">
        <v>5.0976381471344825E-2</v>
      </c>
      <c r="G11" s="20">
        <v>0.5323350004620081</v>
      </c>
      <c r="H11" s="20">
        <v>2.383905124902983</v>
      </c>
      <c r="I11" s="20">
        <v>6.9720125706900475</v>
      </c>
      <c r="J11" s="20">
        <f t="shared" si="0"/>
        <v>0.58331138193335297</v>
      </c>
    </row>
    <row r="12" spans="1:10" s="9" customFormat="1" ht="9.9499999999999993" customHeight="1">
      <c r="A12" s="23" t="s">
        <v>15</v>
      </c>
      <c r="B12" s="24"/>
      <c r="C12" s="12" t="s">
        <v>20</v>
      </c>
      <c r="D12" s="7" t="s">
        <v>5</v>
      </c>
      <c r="E12" s="12" t="s">
        <v>1</v>
      </c>
      <c r="F12" s="12" t="s">
        <v>0</v>
      </c>
      <c r="G12" s="12" t="s">
        <v>2</v>
      </c>
      <c r="H12" s="12" t="s">
        <v>21</v>
      </c>
      <c r="I12" s="12" t="s">
        <v>17</v>
      </c>
      <c r="J12" s="7" t="s">
        <v>3</v>
      </c>
    </row>
    <row r="13" spans="1:10" s="9" customFormat="1" ht="9.9499999999999993" customHeight="1">
      <c r="A13" s="21" t="s">
        <v>22</v>
      </c>
      <c r="B13" s="25"/>
      <c r="C13" s="26"/>
      <c r="D13" s="27"/>
      <c r="E13" s="16"/>
      <c r="F13" s="17"/>
      <c r="G13" s="16"/>
      <c r="H13" s="16"/>
      <c r="I13" s="16"/>
      <c r="J13" s="22">
        <f t="shared" si="0"/>
        <v>0</v>
      </c>
    </row>
    <row r="14" spans="1:10" s="9" customFormat="1" ht="9.9499999999999993" customHeight="1">
      <c r="A14" s="18" t="s">
        <v>9</v>
      </c>
      <c r="B14" s="19" t="s">
        <v>10</v>
      </c>
      <c r="C14" s="20">
        <v>77.744353747912413</v>
      </c>
      <c r="D14" s="20">
        <v>12.986037514192283</v>
      </c>
      <c r="E14" s="20">
        <v>0.31419748064096464</v>
      </c>
      <c r="F14" s="20">
        <v>1.1667951877438867E-2</v>
      </c>
      <c r="G14" s="20">
        <v>7.1512336499608989E-2</v>
      </c>
      <c r="H14" s="20">
        <v>2.7134581450361788</v>
      </c>
      <c r="I14" s="20">
        <v>6.158772823841109</v>
      </c>
      <c r="J14" s="20">
        <f t="shared" si="0"/>
        <v>8.3180288377047856E-2</v>
      </c>
    </row>
    <row r="15" spans="1:10" s="9" customFormat="1" ht="9.9499999999999993" customHeight="1">
      <c r="A15" s="18" t="s">
        <v>11</v>
      </c>
      <c r="B15" s="19" t="s">
        <v>12</v>
      </c>
      <c r="C15" s="20">
        <v>77.229954184499192</v>
      </c>
      <c r="D15" s="20">
        <v>13.232088608810475</v>
      </c>
      <c r="E15" s="20">
        <v>0.49065070105183406</v>
      </c>
      <c r="F15" s="20">
        <v>2.4274706347250121E-2</v>
      </c>
      <c r="G15" s="20">
        <v>0.22514450073048536</v>
      </c>
      <c r="H15" s="20">
        <v>1.9363670795911143</v>
      </c>
      <c r="I15" s="20">
        <v>6.8615202189696456</v>
      </c>
      <c r="J15" s="20">
        <f t="shared" si="0"/>
        <v>0.24941920707773549</v>
      </c>
    </row>
    <row r="16" spans="1:10" s="9" customFormat="1" ht="9.9499999999999993" customHeight="1">
      <c r="A16" s="18" t="s">
        <v>13</v>
      </c>
      <c r="B16" s="19" t="s">
        <v>14</v>
      </c>
      <c r="C16" s="20">
        <v>76.384391137496308</v>
      </c>
      <c r="D16" s="20">
        <v>13.79799591232441</v>
      </c>
      <c r="E16" s="20">
        <v>0.62230507176421446</v>
      </c>
      <c r="F16" s="20">
        <v>3.8237315661360516E-2</v>
      </c>
      <c r="G16" s="20">
        <v>0.35995732045397649</v>
      </c>
      <c r="H16" s="20">
        <v>1.6641615312406692</v>
      </c>
      <c r="I16" s="20">
        <v>7.1329517110590501</v>
      </c>
      <c r="J16" s="20">
        <f t="shared" si="0"/>
        <v>0.39819463611533701</v>
      </c>
    </row>
    <row r="17" spans="1:10" s="9" customFormat="1" ht="9.9499999999999993" customHeight="1">
      <c r="A17" s="21" t="s">
        <v>23</v>
      </c>
      <c r="B17" s="19"/>
      <c r="C17" s="10"/>
      <c r="D17" s="10"/>
      <c r="E17" s="10"/>
      <c r="F17" s="10"/>
      <c r="G17" s="10"/>
      <c r="H17" s="10"/>
      <c r="I17" s="10"/>
      <c r="J17" s="22">
        <f t="shared" si="0"/>
        <v>0</v>
      </c>
    </row>
    <row r="18" spans="1:10" s="9" customFormat="1" ht="9.9499999999999993" customHeight="1">
      <c r="A18" s="18" t="s">
        <v>9</v>
      </c>
      <c r="B18" s="19" t="s">
        <v>10</v>
      </c>
      <c r="C18" s="20">
        <v>77.847406146308003</v>
      </c>
      <c r="D18" s="20">
        <v>12.900245388073589</v>
      </c>
      <c r="E18" s="20">
        <v>0.33474666070132819</v>
      </c>
      <c r="F18" s="20">
        <v>1.1269160676044792E-2</v>
      </c>
      <c r="G18" s="20">
        <v>6.7436574004528821E-2</v>
      </c>
      <c r="H18" s="20">
        <v>2.5613398897301991</v>
      </c>
      <c r="I18" s="20">
        <v>6.2775561805062985</v>
      </c>
      <c r="J18" s="20">
        <f t="shared" si="0"/>
        <v>7.8705734680573611E-2</v>
      </c>
    </row>
    <row r="19" spans="1:10" s="9" customFormat="1" ht="9.9499999999999993" customHeight="1">
      <c r="A19" s="18" t="s">
        <v>11</v>
      </c>
      <c r="B19" s="19" t="s">
        <v>12</v>
      </c>
      <c r="C19" s="20">
        <v>77.321364609036166</v>
      </c>
      <c r="D19" s="20">
        <v>13.152587935457486</v>
      </c>
      <c r="E19" s="20">
        <v>0.51338396376754891</v>
      </c>
      <c r="F19" s="20">
        <v>2.3943788832268713E-2</v>
      </c>
      <c r="G19" s="20">
        <v>0.22141995654018429</v>
      </c>
      <c r="H19" s="20">
        <v>1.7867413661072089</v>
      </c>
      <c r="I19" s="20">
        <v>6.9805583802591178</v>
      </c>
      <c r="J19" s="20">
        <f t="shared" si="0"/>
        <v>0.24536374537245301</v>
      </c>
    </row>
    <row r="20" spans="1:10" s="9" customFormat="1" ht="9.9499999999999993" customHeight="1">
      <c r="A20" s="18" t="s">
        <v>13</v>
      </c>
      <c r="B20" s="19" t="s">
        <v>14</v>
      </c>
      <c r="C20" s="20">
        <v>76.449588210476733</v>
      </c>
      <c r="D20" s="20">
        <v>13.740964855283156</v>
      </c>
      <c r="E20" s="20">
        <v>0.64709563641112333</v>
      </c>
      <c r="F20" s="20">
        <v>3.7611026371900405E-2</v>
      </c>
      <c r="G20" s="20">
        <v>0.3522181084205534</v>
      </c>
      <c r="H20" s="20">
        <v>1.5267872667460227</v>
      </c>
      <c r="I20" s="20">
        <v>7.2457348962905233</v>
      </c>
      <c r="J20" s="20">
        <f t="shared" si="0"/>
        <v>0.38982913479245379</v>
      </c>
    </row>
    <row r="21" spans="1:10" s="9" customFormat="1" ht="9.9499999999999993" customHeight="1">
      <c r="A21" s="23" t="s">
        <v>16</v>
      </c>
      <c r="B21" s="24"/>
      <c r="C21" s="12" t="s">
        <v>20</v>
      </c>
      <c r="D21" s="7" t="s">
        <v>5</v>
      </c>
      <c r="E21" s="12" t="s">
        <v>1</v>
      </c>
      <c r="F21" s="12" t="s">
        <v>0</v>
      </c>
      <c r="G21" s="12" t="s">
        <v>2</v>
      </c>
      <c r="H21" s="12" t="s">
        <v>21</v>
      </c>
      <c r="I21" s="12" t="s">
        <v>17</v>
      </c>
      <c r="J21" s="7" t="s">
        <v>3</v>
      </c>
    </row>
    <row r="22" spans="1:10" s="9" customFormat="1" ht="9.9499999999999993" customHeight="1">
      <c r="A22" s="21" t="s">
        <v>24</v>
      </c>
      <c r="B22" s="25"/>
      <c r="C22" s="26"/>
      <c r="D22" s="27"/>
      <c r="E22" s="16"/>
      <c r="F22" s="17"/>
      <c r="G22" s="16"/>
      <c r="H22" s="16"/>
      <c r="I22" s="16"/>
      <c r="J22" s="22">
        <f t="shared" si="0"/>
        <v>0</v>
      </c>
    </row>
    <row r="23" spans="1:10" s="9" customFormat="1" ht="9.9499999999999993" customHeight="1">
      <c r="A23" s="18" t="s">
        <v>9</v>
      </c>
      <c r="B23" s="19" t="s">
        <v>10</v>
      </c>
      <c r="C23" s="20">
        <v>77.27801529875326</v>
      </c>
      <c r="D23" s="20">
        <v>13.364133780034043</v>
      </c>
      <c r="E23" s="20">
        <v>0.20593782284691206</v>
      </c>
      <c r="F23" s="20">
        <v>1.3941662106746376E-2</v>
      </c>
      <c r="G23" s="20">
        <v>9.7443785922901441E-2</v>
      </c>
      <c r="H23" s="20">
        <v>3.4788875849930743</v>
      </c>
      <c r="I23" s="20">
        <v>5.5616400653430711</v>
      </c>
      <c r="J23" s="20">
        <f t="shared" si="0"/>
        <v>0.11138544802964781</v>
      </c>
    </row>
    <row r="24" spans="1:10" s="9" customFormat="1" ht="9.9499999999999993" customHeight="1">
      <c r="A24" s="18" t="s">
        <v>11</v>
      </c>
      <c r="B24" s="19" t="s">
        <v>12</v>
      </c>
      <c r="C24" s="20">
        <v>76.873140655880874</v>
      </c>
      <c r="D24" s="20">
        <v>13.244351166973184</v>
      </c>
      <c r="E24" s="20">
        <v>0.37510710682246701</v>
      </c>
      <c r="F24" s="20">
        <v>4.8527887796326732E-2</v>
      </c>
      <c r="G24" s="20">
        <v>0.47481206883104388</v>
      </c>
      <c r="H24" s="20">
        <v>2.6977629853333922</v>
      </c>
      <c r="I24" s="20">
        <v>6.2862981283627235</v>
      </c>
      <c r="J24" s="20">
        <f t="shared" si="0"/>
        <v>0.52333995662737065</v>
      </c>
    </row>
    <row r="25" spans="1:10" s="9" customFormat="1" ht="9.9499999999999993" customHeight="1">
      <c r="A25" s="18" t="s">
        <v>13</v>
      </c>
      <c r="B25" s="19" t="s">
        <v>14</v>
      </c>
      <c r="C25" s="20">
        <v>75.974412907193908</v>
      </c>
      <c r="D25" s="20">
        <v>12.84640844392095</v>
      </c>
      <c r="E25" s="20">
        <v>0.49491427569897384</v>
      </c>
      <c r="F25" s="20">
        <v>0.18567124971540003</v>
      </c>
      <c r="G25" s="20">
        <v>1.5853652028731875</v>
      </c>
      <c r="H25" s="20">
        <v>2.1396394831779664</v>
      </c>
      <c r="I25" s="20">
        <v>6.7735884374196127</v>
      </c>
      <c r="J25" s="20">
        <f t="shared" si="0"/>
        <v>1.7710364525885876</v>
      </c>
    </row>
    <row r="26" spans="1:10" s="9" customFormat="1" ht="9.9499999999999993" customHeight="1">
      <c r="A26" s="21" t="s">
        <v>25</v>
      </c>
      <c r="B26" s="19"/>
      <c r="C26" s="10"/>
      <c r="D26" s="10"/>
      <c r="E26" s="10"/>
      <c r="F26" s="10"/>
      <c r="G26" s="10"/>
      <c r="H26" s="10"/>
      <c r="I26" s="10"/>
      <c r="J26" s="22">
        <f t="shared" si="0"/>
        <v>0</v>
      </c>
    </row>
    <row r="27" spans="1:10" s="9" customFormat="1" ht="9.9499999999999993" customHeight="1">
      <c r="A27" s="18" t="s">
        <v>9</v>
      </c>
      <c r="B27" s="19" t="s">
        <v>10</v>
      </c>
      <c r="C27" s="20">
        <v>77.341054765620441</v>
      </c>
      <c r="D27" s="20">
        <v>13.312252149368254</v>
      </c>
      <c r="E27" s="20">
        <v>0.22410523523314052</v>
      </c>
      <c r="F27" s="20">
        <v>1.354122545459654E-2</v>
      </c>
      <c r="G27" s="20">
        <v>9.2520804928156605E-2</v>
      </c>
      <c r="H27" s="20">
        <v>3.3566413692042087</v>
      </c>
      <c r="I27" s="20">
        <v>5.659884450191206</v>
      </c>
      <c r="J27" s="20">
        <f t="shared" si="0"/>
        <v>0.10606203038275315</v>
      </c>
    </row>
    <row r="28" spans="1:10" s="9" customFormat="1" ht="9.9499999999999993" customHeight="1">
      <c r="A28" s="18" t="s">
        <v>11</v>
      </c>
      <c r="B28" s="19" t="s">
        <v>12</v>
      </c>
      <c r="C28" s="20">
        <v>76.986276437806566</v>
      </c>
      <c r="D28" s="20">
        <v>13.169551407354513</v>
      </c>
      <c r="E28" s="20">
        <v>0.40399237893374701</v>
      </c>
      <c r="F28" s="20">
        <v>4.614973930576579E-2</v>
      </c>
      <c r="G28" s="20">
        <v>0.44639760759070823</v>
      </c>
      <c r="H28" s="20">
        <v>2.5121203454560379</v>
      </c>
      <c r="I28" s="20">
        <v>6.4355120835526654</v>
      </c>
      <c r="J28" s="20">
        <f t="shared" si="0"/>
        <v>0.492547346896474</v>
      </c>
    </row>
    <row r="29" spans="1:10" s="9" customFormat="1" ht="9.9499999999999993" customHeight="1">
      <c r="A29" s="18" t="s">
        <v>13</v>
      </c>
      <c r="B29" s="19" t="s">
        <v>14</v>
      </c>
      <c r="C29" s="20">
        <v>76.101157553256456</v>
      </c>
      <c r="D29" s="20">
        <v>12.771755469764384</v>
      </c>
      <c r="E29" s="20">
        <v>0.47776773772149828</v>
      </c>
      <c r="F29" s="20">
        <v>0.17698402347578721</v>
      </c>
      <c r="G29" s="20">
        <v>1.5578313225897573</v>
      </c>
      <c r="H29" s="20">
        <v>1.9926751970392687</v>
      </c>
      <c r="I29" s="20">
        <v>6.9218286961528648</v>
      </c>
      <c r="J29" s="20">
        <f t="shared" si="0"/>
        <v>1.7348153460655444</v>
      </c>
    </row>
    <row r="30" spans="1:10" s="9" customFormat="1" ht="9.9499999999999993" customHeight="1">
      <c r="A30" s="23" t="s">
        <v>7</v>
      </c>
      <c r="B30" s="24"/>
      <c r="C30" s="12" t="s">
        <v>20</v>
      </c>
      <c r="D30" s="7" t="s">
        <v>5</v>
      </c>
      <c r="E30" s="12" t="s">
        <v>1</v>
      </c>
      <c r="F30" s="12" t="s">
        <v>0</v>
      </c>
      <c r="G30" s="12" t="s">
        <v>2</v>
      </c>
      <c r="H30" s="12" t="s">
        <v>21</v>
      </c>
      <c r="I30" s="12" t="s">
        <v>17</v>
      </c>
      <c r="J30" s="7" t="s">
        <v>3</v>
      </c>
    </row>
    <row r="31" spans="1:10" s="9" customFormat="1" ht="9.9499999999999993" customHeight="1">
      <c r="A31" s="21" t="s">
        <v>26</v>
      </c>
      <c r="B31" s="25"/>
      <c r="C31" s="26"/>
      <c r="D31" s="27"/>
      <c r="E31" s="16"/>
      <c r="F31" s="17"/>
      <c r="G31" s="16"/>
      <c r="H31" s="16"/>
      <c r="I31" s="16"/>
      <c r="J31" s="22">
        <f t="shared" si="0"/>
        <v>0</v>
      </c>
    </row>
    <row r="32" spans="1:10" s="9" customFormat="1" ht="9.9499999999999993" customHeight="1">
      <c r="A32" s="18" t="s">
        <v>9</v>
      </c>
      <c r="B32" s="19" t="s">
        <v>10</v>
      </c>
      <c r="C32" s="20">
        <v>77.272643925704713</v>
      </c>
      <c r="D32" s="20">
        <v>13.368007692032839</v>
      </c>
      <c r="E32" s="20">
        <v>0.20421082643124472</v>
      </c>
      <c r="F32" s="20">
        <v>1.3860618842238657E-2</v>
      </c>
      <c r="G32" s="20">
        <v>9.6341209697630881E-2</v>
      </c>
      <c r="H32" s="20">
        <v>3.4908733130774618</v>
      </c>
      <c r="I32" s="20">
        <v>5.5540624142138721</v>
      </c>
      <c r="J32" s="20">
        <f t="shared" si="0"/>
        <v>0.11020182853986954</v>
      </c>
    </row>
    <row r="33" spans="1:11" s="9" customFormat="1" ht="9.9499999999999993" customHeight="1">
      <c r="A33" s="18" t="s">
        <v>11</v>
      </c>
      <c r="B33" s="19" t="s">
        <v>12</v>
      </c>
      <c r="C33" s="20">
        <v>76.62361050535371</v>
      </c>
      <c r="D33" s="20">
        <v>13.399491726238026</v>
      </c>
      <c r="E33" s="20">
        <v>0.29124933946891041</v>
      </c>
      <c r="F33" s="20">
        <v>5.7930423959493035E-2</v>
      </c>
      <c r="G33" s="20">
        <v>0.53492121256807323</v>
      </c>
      <c r="H33" s="20">
        <v>3.2285543848458609</v>
      </c>
      <c r="I33" s="20">
        <v>5.8642424075659454</v>
      </c>
      <c r="J33" s="20">
        <f t="shared" si="0"/>
        <v>0.59285163652756623</v>
      </c>
    </row>
    <row r="34" spans="1:11" s="9" customFormat="1" ht="9.9499999999999993" customHeight="1">
      <c r="A34" s="18" t="s">
        <v>13</v>
      </c>
      <c r="B34" s="19" t="s">
        <v>14</v>
      </c>
      <c r="C34" s="20">
        <v>75.490433212011311</v>
      </c>
      <c r="D34" s="20">
        <v>13.085771114861512</v>
      </c>
      <c r="E34" s="20">
        <v>0.39610856170709363</v>
      </c>
      <c r="F34" s="20">
        <v>0.23193381608356467</v>
      </c>
      <c r="G34" s="20">
        <v>1.7937855877481375</v>
      </c>
      <c r="H34" s="20">
        <v>2.9151407368733708</v>
      </c>
      <c r="I34" s="20">
        <v>6.0868269707150233</v>
      </c>
      <c r="J34" s="20">
        <f t="shared" si="0"/>
        <v>2.0257194038317019</v>
      </c>
    </row>
    <row r="35" spans="1:11" s="9" customFormat="1" ht="9.9499999999999993" customHeight="1">
      <c r="A35" s="21" t="s">
        <v>27</v>
      </c>
      <c r="B35" s="19"/>
      <c r="C35" s="10"/>
      <c r="D35" s="10"/>
      <c r="E35" s="10"/>
      <c r="F35" s="10"/>
      <c r="G35" s="10"/>
      <c r="H35" s="10"/>
      <c r="I35" s="10"/>
      <c r="J35" s="22">
        <f t="shared" si="0"/>
        <v>0</v>
      </c>
    </row>
    <row r="36" spans="1:11" s="9" customFormat="1" ht="9.9499999999999993" customHeight="1">
      <c r="A36" s="18" t="s">
        <v>9</v>
      </c>
      <c r="B36" s="19" t="s">
        <v>10</v>
      </c>
      <c r="C36" s="20">
        <v>77.303119065165689</v>
      </c>
      <c r="D36" s="20">
        <v>13.344754085030401</v>
      </c>
      <c r="E36" s="20">
        <v>0.21321399848857223</v>
      </c>
      <c r="F36" s="20">
        <v>1.3656820175300411E-2</v>
      </c>
      <c r="G36" s="20">
        <v>9.3824627161187182E-2</v>
      </c>
      <c r="H36" s="20">
        <v>3.4301308644539259</v>
      </c>
      <c r="I36" s="20">
        <v>5.6013005395249271</v>
      </c>
      <c r="J36" s="20">
        <f t="shared" si="0"/>
        <v>0.1074814473364876</v>
      </c>
    </row>
    <row r="37" spans="1:11" s="9" customFormat="1" ht="9.9499999999999993" customHeight="1">
      <c r="A37" s="18" t="s">
        <v>11</v>
      </c>
      <c r="B37" s="19" t="s">
        <v>12</v>
      </c>
      <c r="C37" s="20">
        <v>76.677876966020889</v>
      </c>
      <c r="D37" s="20">
        <v>13.365710693816057</v>
      </c>
      <c r="E37" s="20">
        <v>0.30495190692271273</v>
      </c>
      <c r="F37" s="20">
        <v>5.6626092547802404E-2</v>
      </c>
      <c r="G37" s="20">
        <v>0.51639111002977811</v>
      </c>
      <c r="H37" s="20">
        <v>3.1449685242666878</v>
      </c>
      <c r="I37" s="20">
        <v>5.9334747063960709</v>
      </c>
      <c r="J37" s="20">
        <f t="shared" si="0"/>
        <v>0.57301720257758049</v>
      </c>
    </row>
    <row r="38" spans="1:11" s="9" customFormat="1" ht="9.9499999999999993" customHeight="1">
      <c r="A38" s="28" t="s">
        <v>13</v>
      </c>
      <c r="B38" s="29" t="s">
        <v>14</v>
      </c>
      <c r="C38" s="30">
        <v>75.546793914220984</v>
      </c>
      <c r="D38" s="30">
        <v>13.06116750799762</v>
      </c>
      <c r="E38" s="30">
        <v>0.41386034747320116</v>
      </c>
      <c r="F38" s="30">
        <v>0.22572058285945051</v>
      </c>
      <c r="G38" s="30">
        <v>1.7642400160499627</v>
      </c>
      <c r="H38" s="30">
        <v>2.8174800606107002</v>
      </c>
      <c r="I38" s="30">
        <v>6.1707375707881029</v>
      </c>
      <c r="J38" s="30">
        <f t="shared" si="0"/>
        <v>1.9899605989094131</v>
      </c>
    </row>
    <row r="39" spans="1:11" s="9" customFormat="1" ht="10.5">
      <c r="A39" s="25"/>
      <c r="B39" s="31"/>
      <c r="C39" s="14"/>
      <c r="D39" s="14"/>
      <c r="E39" s="14"/>
      <c r="F39" s="14"/>
      <c r="G39" s="14"/>
      <c r="H39" s="14"/>
      <c r="I39" s="14"/>
      <c r="J39" s="14"/>
      <c r="K39" s="3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Wang</dc:creator>
  <cp:lastModifiedBy>User</cp:lastModifiedBy>
  <cp:lastPrinted>2016-12-29T11:17:05Z</cp:lastPrinted>
  <dcterms:created xsi:type="dcterms:W3CDTF">2012-02-16T23:48:10Z</dcterms:created>
  <dcterms:modified xsi:type="dcterms:W3CDTF">2018-10-06T10:48:37Z</dcterms:modified>
</cp:coreProperties>
</file>