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155" yWindow="3195" windowWidth="17490" windowHeight="11010"/>
  </bookViews>
  <sheets>
    <sheet name="Table S2" sheetId="6" r:id="rId1"/>
  </sheets>
  <calcPr calcId="125725"/>
</workbook>
</file>

<file path=xl/calcChain.xml><?xml version="1.0" encoding="utf-8"?>
<calcChain xmlns="http://schemas.openxmlformats.org/spreadsheetml/2006/main">
  <c r="L34" i="6"/>
  <c r="K34"/>
  <c r="L33"/>
  <c r="K33"/>
  <c r="L31"/>
  <c r="K31"/>
  <c r="L30"/>
  <c r="K30"/>
  <c r="L26"/>
  <c r="K26"/>
  <c r="L25"/>
  <c r="K25"/>
  <c r="L23"/>
  <c r="K23"/>
  <c r="L22"/>
  <c r="K22"/>
  <c r="L18"/>
  <c r="K18"/>
  <c r="L17"/>
  <c r="K17"/>
  <c r="L15"/>
  <c r="K15"/>
  <c r="L14"/>
  <c r="K14"/>
  <c r="L10"/>
  <c r="K10"/>
  <c r="L9"/>
  <c r="K9"/>
  <c r="L7"/>
  <c r="K7"/>
  <c r="L6"/>
  <c r="K6"/>
</calcChain>
</file>

<file path=xl/sharedStrings.xml><?xml version="1.0" encoding="utf-8"?>
<sst xmlns="http://schemas.openxmlformats.org/spreadsheetml/2006/main" count="134" uniqueCount="34">
  <si>
    <t>MgO</t>
  </si>
  <si>
    <t>(wt%)</t>
  </si>
  <si>
    <t>melt removed</t>
    <phoneticPr fontId="3" type="noConversion"/>
  </si>
  <si>
    <t xml:space="preserve"> (mol.%)</t>
    <phoneticPr fontId="3" type="noConversion"/>
  </si>
  <si>
    <t>750°C</t>
    <phoneticPr fontId="1" type="noConversion"/>
  </si>
  <si>
    <t>3.6 kbar</t>
    <phoneticPr fontId="1" type="noConversion"/>
  </si>
  <si>
    <t>800°C</t>
    <phoneticPr fontId="1" type="noConversion"/>
  </si>
  <si>
    <t>3.75 kbar</t>
    <phoneticPr fontId="1" type="noConversion"/>
  </si>
  <si>
    <t>1107spe</t>
    <phoneticPr fontId="1" type="noConversion"/>
  </si>
  <si>
    <r>
      <t>K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</si>
  <si>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O=4.2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</si>
  <si>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r>
      <t>SiO</t>
    </r>
    <r>
      <rPr>
        <vertAlign val="subscript"/>
        <sz val="7"/>
        <color theme="1"/>
        <rFont val="Arial"/>
        <family val="2"/>
      </rPr>
      <t>2</t>
    </r>
    <phoneticPr fontId="1" type="noConversion"/>
  </si>
  <si>
    <r>
      <t>Na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</si>
  <si>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O=2.2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O=0)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</si>
  <si>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O=3.2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</si>
  <si>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O=2.7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O=0)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</si>
  <si>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O=3.7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</si>
  <si>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O=2.81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 mol.%)</t>
    </r>
    <phoneticPr fontId="1" type="noConversion"/>
  </si>
  <si>
    <r>
      <t>SiO</t>
    </r>
    <r>
      <rPr>
        <vertAlign val="subscript"/>
        <sz val="7"/>
        <color theme="1"/>
        <rFont val="Arial"/>
        <family val="2"/>
      </rPr>
      <t>2</t>
    </r>
    <phoneticPr fontId="1" type="noConversion"/>
  </si>
  <si>
    <r>
      <t>Al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r>
      <rPr>
        <vertAlign val="subscript"/>
        <sz val="7"/>
        <color theme="1"/>
        <rFont val="Arial"/>
        <family val="2"/>
      </rPr>
      <t>3</t>
    </r>
    <phoneticPr fontId="1" type="noConversion"/>
  </si>
  <si>
    <t>CaO</t>
    <phoneticPr fontId="1" type="noConversion"/>
  </si>
  <si>
    <r>
      <t>Fe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r>
      <rPr>
        <vertAlign val="subscript"/>
        <sz val="7"/>
        <color theme="1"/>
        <rFont val="Arial"/>
        <family val="2"/>
      </rPr>
      <t>3</t>
    </r>
    <phoneticPr fontId="1" type="noConversion"/>
  </si>
  <si>
    <r>
      <t>TiO</t>
    </r>
    <r>
      <rPr>
        <vertAlign val="subscript"/>
        <sz val="7"/>
        <color theme="1"/>
        <rFont val="Arial"/>
        <family val="2"/>
      </rPr>
      <t>2</t>
    </r>
    <phoneticPr fontId="1" type="noConversion"/>
  </si>
  <si>
    <r>
      <t>Fe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r>
      <rPr>
        <vertAlign val="subscript"/>
        <sz val="7"/>
        <color theme="1"/>
        <rFont val="Arial"/>
        <family val="2"/>
      </rPr>
      <t>3</t>
    </r>
    <r>
      <rPr>
        <sz val="7"/>
        <color theme="1"/>
        <rFont val="Arial"/>
        <family val="2"/>
      </rPr>
      <t>+MgO</t>
    </r>
    <phoneticPr fontId="1" type="noConversion"/>
  </si>
  <si>
    <r>
      <t>CaO+K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O+Na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</si>
  <si>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O=3.2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O=0)</t>
    </r>
    <phoneticPr fontId="1" type="noConversion"/>
  </si>
  <si>
    <r>
      <t>Al</t>
    </r>
    <r>
      <rPr>
        <vertAlign val="subscript"/>
        <sz val="7"/>
        <color theme="1"/>
        <rFont val="Arial"/>
        <family val="2"/>
      </rPr>
      <t>2</t>
    </r>
    <r>
      <rPr>
        <sz val="7"/>
        <color theme="1"/>
        <rFont val="Arial"/>
        <family val="2"/>
      </rPr>
      <t>O</t>
    </r>
    <r>
      <rPr>
        <vertAlign val="subscript"/>
        <sz val="7"/>
        <color theme="1"/>
        <rFont val="Arial"/>
        <family val="2"/>
      </rPr>
      <t>3</t>
    </r>
    <phoneticPr fontId="1" type="noConversion"/>
  </si>
  <si>
    <t>CaO</t>
    <phoneticPr fontId="1" type="noConversion"/>
  </si>
  <si>
    <t>1107ps</t>
    <phoneticPr fontId="1" type="noConversion"/>
  </si>
  <si>
    <t>ST1120Bps</t>
    <phoneticPr fontId="1" type="noConversion"/>
  </si>
  <si>
    <r>
      <t>total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O=1.81 mol.% (free H</t>
    </r>
    <r>
      <rPr>
        <i/>
        <vertAlign val="subscript"/>
        <sz val="7"/>
        <color theme="1"/>
        <rFont val="Arial"/>
        <family val="2"/>
      </rPr>
      <t>2</t>
    </r>
    <r>
      <rPr>
        <i/>
        <sz val="7"/>
        <color theme="1"/>
        <rFont val="Arial"/>
        <family val="2"/>
      </rPr>
      <t>O=0)</t>
    </r>
    <phoneticPr fontId="1" type="noConversion"/>
  </si>
  <si>
    <t>ST1123A1pe</t>
    <phoneticPr fontId="1" type="noConversion"/>
  </si>
  <si>
    <t xml:space="preserve">Supplementary Table S3. </t>
    <phoneticPr fontId="1" type="noConversion"/>
  </si>
  <si>
    <t xml:space="preserve">Geological Magazine,Modelling the partial melting of meta-sediments in low pressure regional contact aureole: the effect of water and whole rock composition,Wei-(RZ) Wang, Geoffrey Clarke, Nathan R. Daczko, Yue Zhao,Supplementary Material. 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</si>
</sst>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_ "/>
    <numFmt numFmtId="178" formatCode="0.00_);[Red]\(0.00\)"/>
  </numFmts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color theme="1"/>
      <name val="宋体"/>
      <family val="3"/>
      <charset val="134"/>
      <scheme val="minor"/>
    </font>
    <font>
      <sz val="7"/>
      <color theme="1"/>
      <name val="Arial"/>
      <family val="2"/>
    </font>
    <font>
      <vertAlign val="subscript"/>
      <sz val="7"/>
      <color theme="1"/>
      <name val="Arial"/>
      <family val="2"/>
    </font>
    <font>
      <i/>
      <sz val="7"/>
      <color theme="1"/>
      <name val="Arial"/>
      <family val="2"/>
    </font>
    <font>
      <i/>
      <vertAlign val="subscript"/>
      <sz val="7"/>
      <color theme="1"/>
      <name val="Arial"/>
      <family val="2"/>
    </font>
    <font>
      <sz val="10"/>
      <color theme="1"/>
      <name val="Arial Unicode MS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6" fillId="0" borderId="0" xfId="0" applyFont="1" applyAlignment="1"/>
    <xf numFmtId="0" fontId="7" fillId="0" borderId="0" xfId="0" applyFont="1" applyFill="1" applyAlignment="1"/>
    <xf numFmtId="178" fontId="7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/>
    <xf numFmtId="178" fontId="11" fillId="0" borderId="2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/>
    <xf numFmtId="178" fontId="11" fillId="0" borderId="1" xfId="0" applyNumberFormat="1" applyFont="1" applyBorder="1" applyAlignment="1">
      <alignment vertical="center"/>
    </xf>
    <xf numFmtId="178" fontId="11" fillId="0" borderId="1" xfId="0" applyNumberFormat="1" applyFont="1" applyFill="1" applyBorder="1" applyAlignment="1">
      <alignment vertical="center"/>
    </xf>
    <xf numFmtId="178" fontId="11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top" wrapText="1"/>
    </xf>
    <xf numFmtId="178" fontId="11" fillId="0" borderId="0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justify" vertical="top" wrapText="1"/>
    </xf>
    <xf numFmtId="178" fontId="11" fillId="0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 applyAlignment="1"/>
    <xf numFmtId="0" fontId="11" fillId="0" borderId="2" xfId="0" applyFont="1" applyFill="1" applyBorder="1" applyAlignment="1"/>
    <xf numFmtId="0" fontId="10" fillId="0" borderId="2" xfId="0" applyFont="1" applyFill="1" applyBorder="1" applyAlignment="1"/>
    <xf numFmtId="0" fontId="10" fillId="0" borderId="1" xfId="0" applyFont="1" applyBorder="1" applyAlignment="1"/>
    <xf numFmtId="177" fontId="11" fillId="0" borderId="0" xfId="0" applyNumberFormat="1" applyFont="1" applyFill="1" applyBorder="1" applyAlignment="1">
      <alignment horizontal="left"/>
    </xf>
    <xf numFmtId="178" fontId="11" fillId="0" borderId="0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/>
    <xf numFmtId="177" fontId="11" fillId="0" borderId="1" xfId="0" applyNumberFormat="1" applyFont="1" applyFill="1" applyBorder="1" applyAlignment="1">
      <alignment horizontal="left"/>
    </xf>
    <xf numFmtId="176" fontId="13" fillId="0" borderId="0" xfId="0" applyNumberFormat="1" applyFont="1" applyFill="1" applyBorder="1" applyAlignment="1"/>
    <xf numFmtId="0" fontId="15" fillId="0" borderId="0" xfId="0" applyFont="1">
      <alignment vertical="center"/>
    </xf>
  </cellXfs>
  <cellStyles count="2">
    <cellStyle name="Good" xfId="1"/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M36"/>
  <sheetViews>
    <sheetView tabSelected="1" zoomScale="115" zoomScaleNormal="115" workbookViewId="0">
      <selection activeCell="O6" sqref="O6"/>
    </sheetView>
  </sheetViews>
  <sheetFormatPr defaultRowHeight="13.5"/>
  <cols>
    <col min="1" max="1" width="7.25" customWidth="1"/>
    <col min="2" max="2" width="6.875" customWidth="1"/>
    <col min="3" max="4" width="4.625" customWidth="1"/>
    <col min="5" max="5" width="4.375" customWidth="1"/>
    <col min="6" max="6" width="4.5" customWidth="1"/>
    <col min="7" max="10" width="4.625" customWidth="1"/>
    <col min="11" max="11" width="7.125" customWidth="1"/>
    <col min="12" max="12" width="9.25" customWidth="1"/>
    <col min="13" max="13" width="8.25" customWidth="1"/>
  </cols>
  <sheetData>
    <row r="1" spans="1:13" s="29" customFormat="1" ht="15">
      <c r="A1" s="29" t="s">
        <v>33</v>
      </c>
    </row>
    <row r="2" spans="1:13" s="4" customFormat="1" ht="14.25">
      <c r="A2" s="7" t="s">
        <v>32</v>
      </c>
      <c r="B2" s="1"/>
      <c r="C2" s="2"/>
      <c r="D2" s="2"/>
      <c r="E2" s="2"/>
      <c r="F2" s="2"/>
      <c r="G2" s="3"/>
      <c r="H2" s="2"/>
      <c r="I2" s="2"/>
      <c r="J2" s="2"/>
    </row>
    <row r="3" spans="1:13" s="8" customFormat="1" ht="9.9499999999999993" customHeight="1">
      <c r="A3" s="21" t="s">
        <v>31</v>
      </c>
      <c r="B3" s="22"/>
      <c r="C3" s="9" t="s">
        <v>18</v>
      </c>
      <c r="D3" s="9" t="s">
        <v>19</v>
      </c>
      <c r="E3" s="9" t="s">
        <v>20</v>
      </c>
      <c r="F3" s="9" t="s">
        <v>0</v>
      </c>
      <c r="G3" s="9" t="s">
        <v>21</v>
      </c>
      <c r="H3" s="9" t="s">
        <v>9</v>
      </c>
      <c r="I3" s="9" t="s">
        <v>12</v>
      </c>
      <c r="J3" s="9" t="s">
        <v>22</v>
      </c>
      <c r="K3" s="9" t="s">
        <v>23</v>
      </c>
      <c r="L3" s="9" t="s">
        <v>24</v>
      </c>
      <c r="M3" s="9" t="s">
        <v>2</v>
      </c>
    </row>
    <row r="4" spans="1:13" s="8" customFormat="1" ht="9.75" customHeight="1">
      <c r="A4" s="10"/>
      <c r="B4" s="23"/>
      <c r="C4" s="11" t="s">
        <v>1</v>
      </c>
      <c r="D4" s="11" t="s">
        <v>1</v>
      </c>
      <c r="E4" s="11" t="s">
        <v>1</v>
      </c>
      <c r="F4" s="12" t="s">
        <v>1</v>
      </c>
      <c r="G4" s="12" t="s">
        <v>1</v>
      </c>
      <c r="H4" s="11" t="s">
        <v>1</v>
      </c>
      <c r="I4" s="11" t="s">
        <v>1</v>
      </c>
      <c r="J4" s="11" t="s">
        <v>1</v>
      </c>
      <c r="K4" s="13" t="s">
        <v>1</v>
      </c>
      <c r="L4" s="13" t="s">
        <v>1</v>
      </c>
      <c r="M4" s="14" t="s">
        <v>3</v>
      </c>
    </row>
    <row r="5" spans="1:13" s="8" customFormat="1" ht="9.9499999999999993" customHeight="1">
      <c r="A5" s="28" t="s">
        <v>25</v>
      </c>
      <c r="B5" s="2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s="8" customFormat="1" ht="9.9499999999999993" customHeight="1">
      <c r="A6" s="24" t="s">
        <v>4</v>
      </c>
      <c r="B6" s="16" t="s">
        <v>5</v>
      </c>
      <c r="C6" s="17">
        <v>56.298350321552192</v>
      </c>
      <c r="D6" s="17">
        <v>24.335192640843474</v>
      </c>
      <c r="E6" s="17">
        <v>0.4587079829835119</v>
      </c>
      <c r="F6" s="17">
        <v>2.0912282399812701</v>
      </c>
      <c r="G6" s="17">
        <v>7.5253819635014789</v>
      </c>
      <c r="H6" s="17">
        <v>7.2174463657175254</v>
      </c>
      <c r="I6" s="17">
        <v>1.2279851262940871</v>
      </c>
      <c r="J6" s="17">
        <v>0.84570735912645678</v>
      </c>
      <c r="K6" s="17">
        <f t="shared" ref="K6:K7" si="0">G6+F6</f>
        <v>9.6166102034827485</v>
      </c>
      <c r="L6" s="17">
        <f t="shared" ref="L6:L7" si="1">E6+I6+H6</f>
        <v>8.9041394749951248</v>
      </c>
      <c r="M6" s="17">
        <v>8.36</v>
      </c>
    </row>
    <row r="7" spans="1:13" s="8" customFormat="1" ht="9.9499999999999993" customHeight="1">
      <c r="A7" s="24" t="s">
        <v>6</v>
      </c>
      <c r="B7" s="16" t="s">
        <v>7</v>
      </c>
      <c r="C7" s="17">
        <v>55.502119637306933</v>
      </c>
      <c r="D7" s="17">
        <v>24.729366644088984</v>
      </c>
      <c r="E7" s="17">
        <v>0.44765400433461472</v>
      </c>
      <c r="F7" s="17">
        <v>2.1997667043626392</v>
      </c>
      <c r="G7" s="17">
        <v>7.7866543869224776</v>
      </c>
      <c r="H7" s="17">
        <v>7.2490537098033183</v>
      </c>
      <c r="I7" s="17">
        <v>1.1991158646712963</v>
      </c>
      <c r="J7" s="17">
        <v>0.88626904850973509</v>
      </c>
      <c r="K7" s="17">
        <f t="shared" si="0"/>
        <v>9.9864210912851163</v>
      </c>
      <c r="L7" s="17">
        <f t="shared" si="1"/>
        <v>8.8958235788092299</v>
      </c>
      <c r="M7" s="17">
        <v>13.45</v>
      </c>
    </row>
    <row r="8" spans="1:13" s="8" customFormat="1" ht="9.9499999999999993" customHeight="1">
      <c r="A8" s="28" t="s">
        <v>10</v>
      </c>
      <c r="B8" s="16"/>
      <c r="C8" s="25"/>
      <c r="D8" s="17"/>
      <c r="E8" s="17"/>
      <c r="F8" s="25"/>
      <c r="G8" s="17"/>
      <c r="H8" s="17"/>
      <c r="I8" s="25"/>
      <c r="J8" s="25"/>
      <c r="K8" s="25"/>
      <c r="L8" s="25"/>
    </row>
    <row r="9" spans="1:13" s="8" customFormat="1" ht="9.9499999999999993" customHeight="1">
      <c r="A9" s="24" t="s">
        <v>4</v>
      </c>
      <c r="B9" s="16" t="s">
        <v>5</v>
      </c>
      <c r="C9" s="17">
        <v>55.485912186469797</v>
      </c>
      <c r="D9" s="17">
        <v>24.755949646009682</v>
      </c>
      <c r="E9" s="17">
        <v>0.4599414777944964</v>
      </c>
      <c r="F9" s="17">
        <v>2.1970280660536963</v>
      </c>
      <c r="G9" s="17">
        <v>7.8008128037909445</v>
      </c>
      <c r="H9" s="17">
        <v>7.2558492258204526</v>
      </c>
      <c r="I9" s="17">
        <v>1.1592855085405136</v>
      </c>
      <c r="J9" s="17">
        <v>0.88522108552041967</v>
      </c>
      <c r="K9" s="17">
        <f t="shared" ref="K9:K10" si="2">G9+F9</f>
        <v>9.9978408698446408</v>
      </c>
      <c r="L9" s="17">
        <f t="shared" ref="L9:L10" si="3">E9+I9+H9</f>
        <v>8.8750762121554629</v>
      </c>
      <c r="M9" s="17">
        <v>13.81</v>
      </c>
    </row>
    <row r="10" spans="1:13" s="8" customFormat="1" ht="9.9499999999999993" customHeight="1">
      <c r="A10" s="24" t="s">
        <v>6</v>
      </c>
      <c r="B10" s="16" t="s">
        <v>7</v>
      </c>
      <c r="C10" s="17">
        <v>54.425955559091491</v>
      </c>
      <c r="D10" s="17">
        <v>25.259888446271322</v>
      </c>
      <c r="E10" s="17">
        <v>0.43658172409793494</v>
      </c>
      <c r="F10" s="17">
        <v>2.3472489776731069</v>
      </c>
      <c r="G10" s="17">
        <v>8.2574464127657414</v>
      </c>
      <c r="H10" s="17">
        <v>7.239884200259608</v>
      </c>
      <c r="I10" s="17">
        <v>1.102473764692713</v>
      </c>
      <c r="J10" s="17">
        <v>0.93052091514806179</v>
      </c>
      <c r="K10" s="17">
        <f t="shared" si="2"/>
        <v>10.604695390438849</v>
      </c>
      <c r="L10" s="17">
        <f t="shared" si="3"/>
        <v>8.7789396890502562</v>
      </c>
      <c r="M10" s="17">
        <v>20</v>
      </c>
    </row>
    <row r="11" spans="1:13" s="8" customFormat="1" ht="9.9499999999999993" customHeight="1">
      <c r="A11" s="26" t="s">
        <v>8</v>
      </c>
      <c r="B11" s="22"/>
      <c r="C11" s="9" t="s">
        <v>11</v>
      </c>
      <c r="D11" s="9" t="s">
        <v>26</v>
      </c>
      <c r="E11" s="9" t="s">
        <v>27</v>
      </c>
      <c r="F11" s="9" t="s">
        <v>0</v>
      </c>
      <c r="G11" s="9" t="s">
        <v>21</v>
      </c>
      <c r="H11" s="9" t="s">
        <v>9</v>
      </c>
      <c r="I11" s="9" t="s">
        <v>12</v>
      </c>
      <c r="J11" s="9" t="s">
        <v>22</v>
      </c>
      <c r="K11" s="9" t="s">
        <v>23</v>
      </c>
      <c r="L11" s="9" t="s">
        <v>24</v>
      </c>
      <c r="M11" s="9" t="s">
        <v>2</v>
      </c>
    </row>
    <row r="12" spans="1:13" s="8" customFormat="1" ht="10.5" customHeight="1">
      <c r="A12" s="10"/>
      <c r="B12" s="23"/>
      <c r="C12" s="11" t="s">
        <v>1</v>
      </c>
      <c r="D12" s="11" t="s">
        <v>1</v>
      </c>
      <c r="E12" s="11" t="s">
        <v>1</v>
      </c>
      <c r="F12" s="12" t="s">
        <v>1</v>
      </c>
      <c r="G12" s="12" t="s">
        <v>1</v>
      </c>
      <c r="H12" s="11" t="s">
        <v>1</v>
      </c>
      <c r="I12" s="11" t="s">
        <v>1</v>
      </c>
      <c r="J12" s="11" t="s">
        <v>1</v>
      </c>
      <c r="K12" s="13" t="s">
        <v>1</v>
      </c>
      <c r="L12" s="13" t="s">
        <v>1</v>
      </c>
      <c r="M12" s="14" t="s">
        <v>3</v>
      </c>
    </row>
    <row r="13" spans="1:13" s="8" customFormat="1" ht="9.9499999999999993" customHeight="1">
      <c r="A13" s="28" t="s">
        <v>13</v>
      </c>
      <c r="B13" s="20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s="8" customFormat="1" ht="9.9499999999999993" customHeight="1">
      <c r="A14" s="24" t="s">
        <v>4</v>
      </c>
      <c r="B14" s="16" t="s">
        <v>5</v>
      </c>
      <c r="C14" s="17">
        <v>68.859831157860725</v>
      </c>
      <c r="D14" s="17">
        <v>17.49658688599126</v>
      </c>
      <c r="E14" s="17">
        <v>0.16358147127196579</v>
      </c>
      <c r="F14" s="17">
        <v>1.7801991424882777</v>
      </c>
      <c r="G14" s="17">
        <v>6.0999657906879996</v>
      </c>
      <c r="H14" s="17">
        <v>4.4350758675153896</v>
      </c>
      <c r="I14" s="17">
        <v>0.46592104098796144</v>
      </c>
      <c r="J14" s="17">
        <v>0.69883864319642064</v>
      </c>
      <c r="K14" s="17">
        <f t="shared" ref="K14:K15" si="4">G14+F14</f>
        <v>7.8801649331762773</v>
      </c>
      <c r="L14" s="17">
        <f t="shared" ref="L14:L15" si="5">E14+I14+H14</f>
        <v>5.064578379775317</v>
      </c>
      <c r="M14" s="17">
        <v>4.99</v>
      </c>
    </row>
    <row r="15" spans="1:13" s="8" customFormat="1" ht="9.9499999999999993" customHeight="1">
      <c r="A15" s="24" t="s">
        <v>6</v>
      </c>
      <c r="B15" s="16" t="s">
        <v>7</v>
      </c>
      <c r="C15" s="17">
        <v>68.66593289788257</v>
      </c>
      <c r="D15" s="17">
        <v>17.561839570209823</v>
      </c>
      <c r="E15" s="17">
        <v>0.14181879023226543</v>
      </c>
      <c r="F15" s="17">
        <v>1.8424986013442752</v>
      </c>
      <c r="G15" s="17">
        <v>6.2960615837386813</v>
      </c>
      <c r="H15" s="17">
        <v>4.33315271895151</v>
      </c>
      <c r="I15" s="17">
        <v>0.43711131835691497</v>
      </c>
      <c r="J15" s="17">
        <v>0.72158451928395884</v>
      </c>
      <c r="K15" s="17">
        <f t="shared" si="4"/>
        <v>8.138560185082957</v>
      </c>
      <c r="L15" s="17">
        <f t="shared" si="5"/>
        <v>4.91208282754069</v>
      </c>
      <c r="M15" s="17">
        <v>8.5</v>
      </c>
    </row>
    <row r="16" spans="1:13" s="8" customFormat="1" ht="9.9499999999999993" customHeight="1">
      <c r="A16" s="28" t="s">
        <v>14</v>
      </c>
      <c r="B16" s="16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3" s="8" customFormat="1" ht="9.9499999999999993" customHeight="1">
      <c r="A17" s="24" t="s">
        <v>4</v>
      </c>
      <c r="B17" s="16" t="s">
        <v>5</v>
      </c>
      <c r="C17" s="17">
        <v>68.394723953789452</v>
      </c>
      <c r="D17" s="17">
        <v>17.708354935281754</v>
      </c>
      <c r="E17" s="17">
        <v>0.14260181334962679</v>
      </c>
      <c r="F17" s="17">
        <v>1.883523116786769</v>
      </c>
      <c r="G17" s="17">
        <v>6.4440014104448178</v>
      </c>
      <c r="H17" s="17">
        <v>4.287499127221758</v>
      </c>
      <c r="I17" s="17">
        <v>0.39818729816636844</v>
      </c>
      <c r="J17" s="17">
        <v>0.74110834495946354</v>
      </c>
      <c r="K17" s="17">
        <f t="shared" ref="K17:K18" si="6">G17+F17</f>
        <v>8.3275245272315868</v>
      </c>
      <c r="L17" s="17">
        <f t="shared" ref="L17:L18" si="7">E17+I17+H17</f>
        <v>4.8282882387377537</v>
      </c>
      <c r="M17" s="17">
        <v>11.17</v>
      </c>
    </row>
    <row r="18" spans="1:13" s="8" customFormat="1" ht="9.9499999999999993" customHeight="1">
      <c r="A18" s="24" t="s">
        <v>6</v>
      </c>
      <c r="B18" s="16" t="s">
        <v>7</v>
      </c>
      <c r="C18" s="17">
        <v>68.064641392320141</v>
      </c>
      <c r="D18" s="17">
        <v>17.805711231317208</v>
      </c>
      <c r="E18" s="17">
        <v>9.7844704733141455E-2</v>
      </c>
      <c r="F18" s="17">
        <v>1.9967220738828899</v>
      </c>
      <c r="G18" s="17">
        <v>6.8025764096152725</v>
      </c>
      <c r="H18" s="17">
        <v>4.0880487412945268</v>
      </c>
      <c r="I18" s="17">
        <v>0.35942717992694601</v>
      </c>
      <c r="J18" s="17">
        <v>0.78502826690985628</v>
      </c>
      <c r="K18" s="17">
        <f t="shared" si="6"/>
        <v>8.7992984834981627</v>
      </c>
      <c r="L18" s="17">
        <f t="shared" si="7"/>
        <v>4.5453206259546146</v>
      </c>
      <c r="M18" s="17">
        <v>16.54</v>
      </c>
    </row>
    <row r="19" spans="1:13" s="8" customFormat="1" ht="9.9499999999999993" customHeight="1">
      <c r="A19" s="21" t="s">
        <v>28</v>
      </c>
      <c r="B19" s="22"/>
      <c r="C19" s="9" t="s">
        <v>11</v>
      </c>
      <c r="D19" s="9" t="s">
        <v>26</v>
      </c>
      <c r="E19" s="9" t="s">
        <v>27</v>
      </c>
      <c r="F19" s="9" t="s">
        <v>0</v>
      </c>
      <c r="G19" s="9" t="s">
        <v>21</v>
      </c>
      <c r="H19" s="9" t="s">
        <v>9</v>
      </c>
      <c r="I19" s="9" t="s">
        <v>12</v>
      </c>
      <c r="J19" s="9" t="s">
        <v>22</v>
      </c>
      <c r="K19" s="9" t="s">
        <v>23</v>
      </c>
      <c r="L19" s="9" t="s">
        <v>24</v>
      </c>
      <c r="M19" s="9" t="s">
        <v>2</v>
      </c>
    </row>
    <row r="20" spans="1:13" s="8" customFormat="1" ht="9.75" customHeight="1">
      <c r="A20" s="10"/>
      <c r="B20" s="23"/>
      <c r="C20" s="11" t="s">
        <v>1</v>
      </c>
      <c r="D20" s="11" t="s">
        <v>1</v>
      </c>
      <c r="E20" s="11" t="s">
        <v>1</v>
      </c>
      <c r="F20" s="12" t="s">
        <v>1</v>
      </c>
      <c r="G20" s="12" t="s">
        <v>1</v>
      </c>
      <c r="H20" s="11" t="s">
        <v>1</v>
      </c>
      <c r="I20" s="11" t="s">
        <v>1</v>
      </c>
      <c r="J20" s="11" t="s">
        <v>1</v>
      </c>
      <c r="K20" s="13" t="s">
        <v>1</v>
      </c>
      <c r="L20" s="13" t="s">
        <v>1</v>
      </c>
      <c r="M20" s="14" t="s">
        <v>3</v>
      </c>
    </row>
    <row r="21" spans="1:13" s="8" customFormat="1" ht="9.9499999999999993" customHeight="1">
      <c r="A21" s="28" t="s">
        <v>15</v>
      </c>
      <c r="B21" s="20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3" s="8" customFormat="1" ht="9.9499999999999993" customHeight="1">
      <c r="A22" s="24" t="s">
        <v>4</v>
      </c>
      <c r="B22" s="16" t="s">
        <v>5</v>
      </c>
      <c r="C22" s="17">
        <v>72.802371031932694</v>
      </c>
      <c r="D22" s="17">
        <v>12.774382834917608</v>
      </c>
      <c r="E22" s="17">
        <v>0.13986577000634556</v>
      </c>
      <c r="F22" s="17">
        <v>1.6306734762550394</v>
      </c>
      <c r="G22" s="17">
        <v>7.6899233216661695</v>
      </c>
      <c r="H22" s="17">
        <v>3.8125739991301062</v>
      </c>
      <c r="I22" s="17">
        <v>0.5435448187934121</v>
      </c>
      <c r="J22" s="17">
        <v>0.60666474729860831</v>
      </c>
      <c r="K22" s="17">
        <f t="shared" ref="K22:K23" si="8">G22+F22</f>
        <v>9.3205967979212083</v>
      </c>
      <c r="L22" s="17">
        <f t="shared" ref="L22:L23" si="9">E22+I22+H22</f>
        <v>4.4959845879298639</v>
      </c>
      <c r="M22" s="17">
        <v>4.88</v>
      </c>
    </row>
    <row r="23" spans="1:13" s="8" customFormat="1" ht="9.9499999999999993" customHeight="1">
      <c r="A23" s="24" t="s">
        <v>6</v>
      </c>
      <c r="B23" s="16" t="s">
        <v>7</v>
      </c>
      <c r="C23" s="17">
        <v>72.591116997354092</v>
      </c>
      <c r="D23" s="17">
        <v>12.75823260276675</v>
      </c>
      <c r="E23" s="17">
        <v>0.10546316423965889</v>
      </c>
      <c r="F23" s="17">
        <v>1.7958034278594774</v>
      </c>
      <c r="G23" s="17">
        <v>8.0918291328809069</v>
      </c>
      <c r="H23" s="17">
        <v>3.5516990778326583</v>
      </c>
      <c r="I23" s="17">
        <v>0.44011373695267159</v>
      </c>
      <c r="J23" s="17">
        <v>0.66574186011378877</v>
      </c>
      <c r="K23" s="17">
        <f t="shared" si="8"/>
        <v>9.8876325607403839</v>
      </c>
      <c r="L23" s="17">
        <f t="shared" si="9"/>
        <v>4.0972759790249889</v>
      </c>
      <c r="M23" s="17">
        <v>12.75</v>
      </c>
    </row>
    <row r="24" spans="1:13" s="8" customFormat="1" ht="9.9499999999999993" customHeight="1">
      <c r="A24" s="28" t="s">
        <v>16</v>
      </c>
      <c r="B24" s="16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13" s="8" customFormat="1" ht="9.9499999999999993" customHeight="1">
      <c r="A25" s="24" t="s">
        <v>4</v>
      </c>
      <c r="B25" s="16" t="s">
        <v>5</v>
      </c>
      <c r="C25" s="17">
        <v>72.583256068343601</v>
      </c>
      <c r="D25" s="17">
        <v>12.714676443166335</v>
      </c>
      <c r="E25" s="17">
        <v>0.12385768594818963</v>
      </c>
      <c r="F25" s="17">
        <v>1.7218372728997438</v>
      </c>
      <c r="G25" s="17">
        <v>8.1204954957782753</v>
      </c>
      <c r="H25" s="17">
        <v>3.6557976495055087</v>
      </c>
      <c r="I25" s="17">
        <v>0.43741689404406447</v>
      </c>
      <c r="J25" s="17">
        <v>0.6426624903142838</v>
      </c>
      <c r="K25" s="17">
        <f t="shared" ref="K25:K26" si="10">G25+F25</f>
        <v>9.8423327686780198</v>
      </c>
      <c r="L25" s="17">
        <f t="shared" ref="L25:L26" si="11">E25+I25+H25</f>
        <v>4.2170722294977629</v>
      </c>
      <c r="M25" s="17">
        <v>11.01</v>
      </c>
    </row>
    <row r="26" spans="1:13" s="8" customFormat="1" ht="9.9499999999999993" customHeight="1">
      <c r="A26" s="24" t="s">
        <v>6</v>
      </c>
      <c r="B26" s="16" t="s">
        <v>7</v>
      </c>
      <c r="C26" s="17">
        <v>72.348128242447601</v>
      </c>
      <c r="D26" s="17">
        <v>12.723441730973947</v>
      </c>
      <c r="E26" s="17">
        <v>7.9442461550881596E-2</v>
      </c>
      <c r="F26" s="17">
        <v>1.913796173386511</v>
      </c>
      <c r="G26" s="17">
        <v>8.6096087300877002</v>
      </c>
      <c r="H26" s="17">
        <v>3.2694763445202217</v>
      </c>
      <c r="I26" s="17">
        <v>0.3396020587207953</v>
      </c>
      <c r="J26" s="17">
        <v>0.71650425831232389</v>
      </c>
      <c r="K26" s="17">
        <f t="shared" si="10"/>
        <v>10.523404903474212</v>
      </c>
      <c r="L26" s="17">
        <f t="shared" si="11"/>
        <v>3.6885208647918986</v>
      </c>
      <c r="M26" s="17">
        <v>19.79</v>
      </c>
    </row>
    <row r="27" spans="1:13" s="8" customFormat="1" ht="9.9499999999999993" customHeight="1">
      <c r="A27" s="21" t="s">
        <v>29</v>
      </c>
      <c r="B27" s="22"/>
      <c r="C27" s="9" t="s">
        <v>11</v>
      </c>
      <c r="D27" s="9" t="s">
        <v>26</v>
      </c>
      <c r="E27" s="9" t="s">
        <v>27</v>
      </c>
      <c r="F27" s="9" t="s">
        <v>0</v>
      </c>
      <c r="G27" s="9" t="s">
        <v>21</v>
      </c>
      <c r="H27" s="9" t="s">
        <v>9</v>
      </c>
      <c r="I27" s="9" t="s">
        <v>12</v>
      </c>
      <c r="J27" s="9" t="s">
        <v>22</v>
      </c>
      <c r="K27" s="9" t="s">
        <v>23</v>
      </c>
      <c r="L27" s="9" t="s">
        <v>24</v>
      </c>
      <c r="M27" s="9" t="s">
        <v>2</v>
      </c>
    </row>
    <row r="28" spans="1:13" s="8" customFormat="1" ht="11.25" customHeight="1">
      <c r="A28" s="10"/>
      <c r="B28" s="23"/>
      <c r="C28" s="11" t="s">
        <v>1</v>
      </c>
      <c r="D28" s="11" t="s">
        <v>1</v>
      </c>
      <c r="E28" s="11" t="s">
        <v>1</v>
      </c>
      <c r="F28" s="12" t="s">
        <v>1</v>
      </c>
      <c r="G28" s="12" t="s">
        <v>1</v>
      </c>
      <c r="H28" s="11" t="s">
        <v>1</v>
      </c>
      <c r="I28" s="11" t="s">
        <v>1</v>
      </c>
      <c r="J28" s="11" t="s">
        <v>1</v>
      </c>
      <c r="K28" s="13" t="s">
        <v>1</v>
      </c>
      <c r="L28" s="13" t="s">
        <v>1</v>
      </c>
      <c r="M28" s="14" t="s">
        <v>3</v>
      </c>
    </row>
    <row r="29" spans="1:13" s="8" customFormat="1" ht="9.9499999999999993" customHeight="1">
      <c r="A29" s="28" t="s">
        <v>30</v>
      </c>
      <c r="B29" s="20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s="8" customFormat="1" ht="9.9499999999999993" customHeight="1">
      <c r="A30" s="24" t="s">
        <v>4</v>
      </c>
      <c r="B30" s="16" t="s">
        <v>5</v>
      </c>
      <c r="C30" s="17">
        <v>76.708717788263939</v>
      </c>
      <c r="D30" s="17">
        <v>12.051270244977138</v>
      </c>
      <c r="E30" s="17">
        <v>0.53107507898977702</v>
      </c>
      <c r="F30" s="17">
        <v>1.2087564088684413</v>
      </c>
      <c r="G30" s="17">
        <v>4.3528118840069752</v>
      </c>
      <c r="H30" s="17">
        <v>3.4341440382762078</v>
      </c>
      <c r="I30" s="17">
        <v>1.1886644809413744</v>
      </c>
      <c r="J30" s="17">
        <v>0.52456007567616059</v>
      </c>
      <c r="K30" s="17">
        <f t="shared" ref="K30:K31" si="12">G30+F30</f>
        <v>5.5615682928754167</v>
      </c>
      <c r="L30" s="17">
        <f t="shared" ref="L30:L31" si="13">E30+I30+H30</f>
        <v>5.1538835982073596</v>
      </c>
      <c r="M30" s="17">
        <v>3.43</v>
      </c>
    </row>
    <row r="31" spans="1:13" s="8" customFormat="1" ht="9.9499999999999993" customHeight="1">
      <c r="A31" s="24" t="s">
        <v>6</v>
      </c>
      <c r="B31" s="16" t="s">
        <v>7</v>
      </c>
      <c r="C31" s="17">
        <v>76.815824034846699</v>
      </c>
      <c r="D31" s="17">
        <v>11.985475704909545</v>
      </c>
      <c r="E31" s="17">
        <v>0.53561314360917101</v>
      </c>
      <c r="F31" s="17">
        <v>1.2962582396971036</v>
      </c>
      <c r="G31" s="17">
        <v>4.4336631031757241</v>
      </c>
      <c r="H31" s="17">
        <v>3.2768063439469244</v>
      </c>
      <c r="I31" s="17">
        <v>1.1010958426010611</v>
      </c>
      <c r="J31" s="17">
        <v>0.55526358721376756</v>
      </c>
      <c r="K31" s="17">
        <f t="shared" si="12"/>
        <v>5.7299213428728279</v>
      </c>
      <c r="L31" s="17">
        <f t="shared" si="13"/>
        <v>4.913515330157157</v>
      </c>
      <c r="M31" s="17">
        <v>9.11</v>
      </c>
    </row>
    <row r="32" spans="1:13" s="8" customFormat="1" ht="9.9499999999999993" customHeight="1">
      <c r="A32" s="28" t="s">
        <v>17</v>
      </c>
      <c r="B32" s="16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3" s="8" customFormat="1" ht="9.9499999999999993" customHeight="1">
      <c r="A33" s="24" t="s">
        <v>4</v>
      </c>
      <c r="B33" s="16" t="s">
        <v>5</v>
      </c>
      <c r="C33" s="17">
        <v>76.736611576024615</v>
      </c>
      <c r="D33" s="17">
        <v>11.941790915069435</v>
      </c>
      <c r="E33" s="17">
        <v>0.54411500020508796</v>
      </c>
      <c r="F33" s="17">
        <v>1.2756241038767997</v>
      </c>
      <c r="G33" s="17">
        <v>4.576751936966331</v>
      </c>
      <c r="H33" s="17">
        <v>3.290065931309833</v>
      </c>
      <c r="I33" s="17">
        <v>1.0785943547508072</v>
      </c>
      <c r="J33" s="17">
        <v>0.5564461817971057</v>
      </c>
      <c r="K33" s="17">
        <f t="shared" ref="K33:K34" si="14">G33+F33</f>
        <v>5.8523760408431311</v>
      </c>
      <c r="L33" s="17">
        <f t="shared" ref="L33:L34" si="15">E33+I33+H33</f>
        <v>4.9127752862657283</v>
      </c>
      <c r="M33" s="17">
        <v>9.58</v>
      </c>
    </row>
    <row r="34" spans="1:13" s="8" customFormat="1" ht="9.9499999999999993" customHeight="1">
      <c r="A34" s="27" t="s">
        <v>6</v>
      </c>
      <c r="B34" s="18" t="s">
        <v>7</v>
      </c>
      <c r="C34" s="19">
        <v>76.961132294369733</v>
      </c>
      <c r="D34" s="19">
        <v>11.858418436662404</v>
      </c>
      <c r="E34" s="19">
        <v>0.54446057351072397</v>
      </c>
      <c r="F34" s="19">
        <v>1.3828676135442273</v>
      </c>
      <c r="G34" s="19">
        <v>4.646162002880466</v>
      </c>
      <c r="H34" s="19">
        <v>3.0351141292501711</v>
      </c>
      <c r="I34" s="19">
        <v>0.9698945083287267</v>
      </c>
      <c r="J34" s="19">
        <v>0.60195044145354282</v>
      </c>
      <c r="K34" s="19">
        <f t="shared" si="14"/>
        <v>6.029029616424693</v>
      </c>
      <c r="L34" s="19">
        <f t="shared" si="15"/>
        <v>4.5494692110896215</v>
      </c>
      <c r="M34" s="19">
        <v>16.78</v>
      </c>
    </row>
    <row r="35" spans="1:13" s="4" customFormat="1" ht="9.9499999999999993" customHeight="1">
      <c r="A35" s="5"/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3" s="4" customFormat="1" ht="14.25">
      <c r="A36" s="5"/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S2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 Wang</dc:creator>
  <cp:lastModifiedBy>User</cp:lastModifiedBy>
  <cp:lastPrinted>2016-12-29T11:17:05Z</cp:lastPrinted>
  <dcterms:created xsi:type="dcterms:W3CDTF">2012-02-16T23:48:10Z</dcterms:created>
  <dcterms:modified xsi:type="dcterms:W3CDTF">2018-10-06T10:50:04Z</dcterms:modified>
</cp:coreProperties>
</file>