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1130" windowHeight="7050"/>
  </bookViews>
  <sheets>
    <sheet name="Munka3" sheetId="3" r:id="rId1"/>
  </sheets>
  <calcPr calcId="145621"/>
</workbook>
</file>

<file path=xl/calcChain.xml><?xml version="1.0" encoding="utf-8"?>
<calcChain xmlns="http://schemas.openxmlformats.org/spreadsheetml/2006/main">
  <c r="K7" i="3" l="1"/>
  <c r="K8" i="3"/>
  <c r="K6" i="3"/>
  <c r="K5" i="3"/>
</calcChain>
</file>

<file path=xl/sharedStrings.xml><?xml version="1.0" encoding="utf-8"?>
<sst xmlns="http://schemas.openxmlformats.org/spreadsheetml/2006/main" count="20" uniqueCount="20">
  <si>
    <t>Uzst-2/106-108 m</t>
  </si>
  <si>
    <t>Rutile</t>
  </si>
  <si>
    <t>Tourmaline</t>
  </si>
  <si>
    <t>Amphibole</t>
  </si>
  <si>
    <t>Staurolite</t>
  </si>
  <si>
    <t>Pyroxene</t>
  </si>
  <si>
    <t>Uzst-2/18-20 m</t>
  </si>
  <si>
    <t>Uzst-2/58-60 m</t>
  </si>
  <si>
    <t>Kht-4/4.7 m</t>
  </si>
  <si>
    <t>Monazite</t>
  </si>
  <si>
    <t>Pcs.</t>
  </si>
  <si>
    <t>Kyanite</t>
  </si>
  <si>
    <t>ZTR*</t>
  </si>
  <si>
    <t>ZiEu**</t>
  </si>
  <si>
    <t>ZTR* Values calculated by the method of Hubert (1962). Namely, the percentage of the combined zircon, tourmaline, and rutile grains among the transparent, nonmicaceous, detrital heavy minerals.</t>
  </si>
  <si>
    <t>ZiEu* Values calculated by the number of euhedral zircon crystals/total number of zircons.</t>
  </si>
  <si>
    <t>Supplementary Material</t>
  </si>
  <si>
    <t>Geological Magazine. Development of terrestrial kaolin deposits trapped in Miocene karstic sinkholes on planation surface remnants, Transdanubian Range, Pannonian Basin (Hungary). Péter Kelemen, Gábor Csillag, István Dunkl, Andrea Mindszenty, Ivett Kovács, Hilmar von Eynatten &amp; Sándor Józsa.</t>
  </si>
  <si>
    <r>
      <rPr>
        <b/>
        <sz val="12"/>
        <color theme="1"/>
        <rFont val="Arial"/>
        <family val="2"/>
        <charset val="238"/>
      </rPr>
      <t>Supplementary Table S2.</t>
    </r>
    <r>
      <rPr>
        <sz val="12"/>
        <color theme="1"/>
        <rFont val="Arial"/>
        <family val="2"/>
        <charset val="238"/>
      </rPr>
      <t xml:space="preserve"> Compilation of the heavy mineral data obtained on the kaolin samples from the Southern Bakony Mountains and Keszthely Hills.</t>
    </r>
  </si>
  <si>
    <t>Zircon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</si>
</sst>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scheme val="minor"/>
    </font>
    <font>
      <i/>
      <sz val="12"/>
      <color theme="1"/>
      <name val="Arial"/>
      <family val="2"/>
      <charset val="238"/>
    </font>
    <font>
      <sz val="12"/>
      <color theme="1"/>
      <name val="Arial"/>
      <family val="2"/>
      <charset val="238"/>
    </font>
    <font>
      <b/>
      <sz val="12"/>
      <color theme="1"/>
      <name val="Arial"/>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0" fontId="3" fillId="2" borderId="0" xfId="0" applyFont="1" applyFill="1"/>
    <xf numFmtId="0" fontId="3" fillId="0" borderId="0" xfId="0" applyFont="1"/>
    <xf numFmtId="0" fontId="2" fillId="2" borderId="0" xfId="0" applyFont="1" applyFill="1" applyAlignment="1">
      <alignment horizontal="left" vertical="top" wrapText="1"/>
    </xf>
    <xf numFmtId="0" fontId="3" fillId="2" borderId="1" xfId="0" applyFont="1" applyFill="1" applyBorder="1"/>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9" fontId="3" fillId="2" borderId="0" xfId="1" applyFont="1" applyFill="1" applyBorder="1" applyAlignment="1">
      <alignment horizontal="center"/>
    </xf>
    <xf numFmtId="9" fontId="3" fillId="2" borderId="0" xfId="0" applyNumberFormat="1" applyFont="1" applyFill="1" applyBorder="1" applyAlignment="1">
      <alignment horizontal="center"/>
    </xf>
    <xf numFmtId="10" fontId="3" fillId="2" borderId="0" xfId="1" applyNumberFormat="1" applyFont="1" applyFill="1" applyBorder="1" applyAlignment="1">
      <alignment horizontal="center"/>
    </xf>
    <xf numFmtId="9" fontId="3" fillId="2" borderId="1" xfId="1" applyFont="1" applyFill="1" applyBorder="1" applyAlignment="1">
      <alignment horizontal="center"/>
    </xf>
    <xf numFmtId="10" fontId="3" fillId="2" borderId="1" xfId="1" applyNumberFormat="1" applyFont="1" applyFill="1" applyBorder="1" applyAlignment="1">
      <alignment horizontal="center"/>
    </xf>
    <xf numFmtId="9" fontId="3" fillId="2" borderId="1" xfId="0" applyNumberFormat="1" applyFont="1" applyFill="1" applyBorder="1" applyAlignment="1">
      <alignment horizontal="center"/>
    </xf>
    <xf numFmtId="0" fontId="3" fillId="2"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left" vertical="top" wrapText="1"/>
    </xf>
    <xf numFmtId="0" fontId="2" fillId="2" borderId="0" xfId="0" applyFont="1" applyFill="1" applyAlignment="1">
      <alignment horizontal="left" vertical="top" wrapText="1"/>
    </xf>
  </cellXfs>
  <cellStyles count="2">
    <cellStyle name="Normál" xfId="0" builtinId="0"/>
    <cellStyle name="Százalék"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752475</xdr:colOff>
      <xdr:row>3</xdr:row>
      <xdr:rowOff>0</xdr:rowOff>
    </xdr:from>
    <xdr:ext cx="184731" cy="264560"/>
    <xdr:sp macro="" textlink="">
      <xdr:nvSpPr>
        <xdr:cNvPr id="8" name="Szövegdoboz 7"/>
        <xdr:cNvSpPr txBox="1"/>
      </xdr:nvSpPr>
      <xdr:spPr>
        <a:xfrm>
          <a:off x="4206875" y="99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zoomScaleNormal="100" workbookViewId="0">
      <selection activeCell="E15" sqref="E15"/>
    </sheetView>
  </sheetViews>
  <sheetFormatPr defaultRowHeight="15" x14ac:dyDescent="0.2"/>
  <cols>
    <col min="1" max="1" width="18.28515625" style="2" customWidth="1"/>
    <col min="2" max="4" width="13" style="15" bestFit="1" customWidth="1"/>
    <col min="5" max="5" width="20.5703125" style="15" bestFit="1" customWidth="1"/>
    <col min="6" max="6" width="13" style="15" bestFit="1" customWidth="1"/>
    <col min="7" max="7" width="13" style="15" customWidth="1"/>
    <col min="8" max="8" width="13" style="15" bestFit="1" customWidth="1"/>
    <col min="9" max="9" width="10.28515625" style="15" bestFit="1" customWidth="1"/>
    <col min="10" max="10" width="6" style="15" bestFit="1" customWidth="1"/>
    <col min="11" max="11" width="12.5703125" style="15" customWidth="1"/>
    <col min="12" max="12" width="11" style="15" customWidth="1"/>
    <col min="13" max="16384" width="9.140625" style="2"/>
  </cols>
  <sheetData>
    <row r="1" spans="1:13" ht="30" customHeight="1" x14ac:dyDescent="0.2">
      <c r="A1" s="17" t="s">
        <v>17</v>
      </c>
      <c r="B1" s="17"/>
      <c r="C1" s="17"/>
      <c r="D1" s="17"/>
      <c r="E1" s="17"/>
      <c r="F1" s="17"/>
      <c r="G1" s="17"/>
      <c r="H1" s="17"/>
      <c r="I1" s="17"/>
      <c r="J1" s="17"/>
      <c r="K1" s="17"/>
      <c r="L1" s="17"/>
      <c r="M1" s="1"/>
    </row>
    <row r="2" spans="1:13" ht="14.25" customHeight="1" x14ac:dyDescent="0.2">
      <c r="A2" s="17" t="s">
        <v>16</v>
      </c>
      <c r="B2" s="17"/>
      <c r="C2" s="3"/>
      <c r="D2" s="3"/>
      <c r="E2" s="3"/>
      <c r="F2" s="3"/>
      <c r="G2" s="3"/>
      <c r="H2" s="3"/>
      <c r="I2" s="3"/>
      <c r="J2" s="3"/>
      <c r="K2" s="3"/>
      <c r="L2" s="3"/>
      <c r="M2" s="1"/>
    </row>
    <row r="3" spans="1:13" ht="15.75" x14ac:dyDescent="0.25">
      <c r="A3" s="4" t="s">
        <v>18</v>
      </c>
      <c r="B3" s="5"/>
      <c r="C3" s="5"/>
      <c r="D3" s="5"/>
      <c r="E3" s="5"/>
      <c r="F3" s="5"/>
      <c r="G3" s="5"/>
      <c r="H3" s="5"/>
      <c r="I3" s="5"/>
      <c r="J3" s="5"/>
      <c r="K3" s="5"/>
      <c r="L3" s="5"/>
      <c r="M3" s="1"/>
    </row>
    <row r="4" spans="1:13" x14ac:dyDescent="0.2">
      <c r="A4" s="6"/>
      <c r="B4" s="7" t="s">
        <v>19</v>
      </c>
      <c r="C4" s="7" t="s">
        <v>1</v>
      </c>
      <c r="D4" s="7" t="s">
        <v>2</v>
      </c>
      <c r="E4" s="7" t="s">
        <v>11</v>
      </c>
      <c r="F4" s="7" t="s">
        <v>4</v>
      </c>
      <c r="G4" s="7" t="s">
        <v>3</v>
      </c>
      <c r="H4" s="7" t="s">
        <v>5</v>
      </c>
      <c r="I4" s="7" t="s">
        <v>9</v>
      </c>
      <c r="J4" s="7" t="s">
        <v>10</v>
      </c>
      <c r="K4" s="7" t="s">
        <v>12</v>
      </c>
      <c r="L4" s="7" t="s">
        <v>13</v>
      </c>
      <c r="M4" s="1"/>
    </row>
    <row r="5" spans="1:13" x14ac:dyDescent="0.2">
      <c r="A5" s="6" t="s">
        <v>8</v>
      </c>
      <c r="B5" s="8">
        <v>0.75757575757575757</v>
      </c>
      <c r="C5" s="8">
        <v>0.15151515151515152</v>
      </c>
      <c r="D5" s="8">
        <v>5.3030303030303032E-2</v>
      </c>
      <c r="E5" s="8">
        <v>0</v>
      </c>
      <c r="F5" s="8">
        <v>1.5151515151515152E-2</v>
      </c>
      <c r="G5" s="8">
        <v>7.575757575757576E-3</v>
      </c>
      <c r="H5" s="8">
        <v>7.575757575757576E-3</v>
      </c>
      <c r="I5" s="8">
        <v>7.575757575757576E-3</v>
      </c>
      <c r="J5" s="7">
        <v>132</v>
      </c>
      <c r="K5" s="8">
        <f>96/100</f>
        <v>0.96</v>
      </c>
      <c r="L5" s="9">
        <v>0.42</v>
      </c>
      <c r="M5" s="1"/>
    </row>
    <row r="6" spans="1:13" x14ac:dyDescent="0.2">
      <c r="A6" s="6" t="s">
        <v>6</v>
      </c>
      <c r="B6" s="8">
        <v>0.29411764705882354</v>
      </c>
      <c r="C6" s="8">
        <v>0.27941176470588236</v>
      </c>
      <c r="D6" s="8">
        <v>0.35294117647058826</v>
      </c>
      <c r="E6" s="8">
        <v>0</v>
      </c>
      <c r="F6" s="8">
        <v>5.1470588235294115E-2</v>
      </c>
      <c r="G6" s="8">
        <v>2.2058823529411766E-2</v>
      </c>
      <c r="H6" s="8">
        <v>0</v>
      </c>
      <c r="I6" s="8">
        <v>0</v>
      </c>
      <c r="J6" s="7">
        <v>136</v>
      </c>
      <c r="K6" s="10">
        <f>(B6+C6+D6)/100*100</f>
        <v>0.92647058823529427</v>
      </c>
      <c r="L6" s="9">
        <v>0.2</v>
      </c>
      <c r="M6" s="1"/>
    </row>
    <row r="7" spans="1:13" x14ac:dyDescent="0.2">
      <c r="A7" s="6" t="s">
        <v>7</v>
      </c>
      <c r="B7" s="8">
        <v>0.32692307692307693</v>
      </c>
      <c r="C7" s="8">
        <v>0.25961538461538464</v>
      </c>
      <c r="D7" s="8">
        <v>0.33653846153846156</v>
      </c>
      <c r="E7" s="8">
        <v>3.8461538461538464E-2</v>
      </c>
      <c r="F7" s="8">
        <v>0</v>
      </c>
      <c r="G7" s="8">
        <v>0</v>
      </c>
      <c r="H7" s="8">
        <v>2.8846153846153848E-2</v>
      </c>
      <c r="I7" s="8">
        <v>0</v>
      </c>
      <c r="J7" s="7">
        <v>103</v>
      </c>
      <c r="K7" s="10">
        <f t="shared" ref="K7:K8" si="0">(B7+C7+D7)/100*100</f>
        <v>0.92307692307692313</v>
      </c>
      <c r="L7" s="9">
        <v>0.3</v>
      </c>
      <c r="M7" s="6"/>
    </row>
    <row r="8" spans="1:13" x14ac:dyDescent="0.2">
      <c r="A8" s="4" t="s">
        <v>0</v>
      </c>
      <c r="B8" s="11">
        <v>0.43801652892561982</v>
      </c>
      <c r="C8" s="11">
        <v>0.2231404958677686</v>
      </c>
      <c r="D8" s="11">
        <v>0.28925619834710742</v>
      </c>
      <c r="E8" s="11">
        <v>0</v>
      </c>
      <c r="F8" s="11">
        <v>4.1322314049586778E-2</v>
      </c>
      <c r="G8" s="11">
        <v>8.2644628099173556E-3</v>
      </c>
      <c r="H8" s="11">
        <v>0</v>
      </c>
      <c r="I8" s="11">
        <v>0</v>
      </c>
      <c r="J8" s="5">
        <v>121</v>
      </c>
      <c r="K8" s="12">
        <f t="shared" si="0"/>
        <v>0.95041322314049581</v>
      </c>
      <c r="L8" s="13">
        <v>0.17</v>
      </c>
      <c r="M8" s="6"/>
    </row>
    <row r="9" spans="1:13" ht="32.25" customHeight="1" x14ac:dyDescent="0.2">
      <c r="A9" s="16" t="s">
        <v>14</v>
      </c>
      <c r="B9" s="16"/>
      <c r="C9" s="16"/>
      <c r="D9" s="16"/>
      <c r="E9" s="16"/>
      <c r="F9" s="16"/>
      <c r="G9" s="16"/>
      <c r="H9" s="16"/>
      <c r="I9" s="16"/>
      <c r="J9" s="16"/>
      <c r="K9" s="16"/>
      <c r="L9" s="16"/>
      <c r="M9" s="1"/>
    </row>
    <row r="10" spans="1:13" x14ac:dyDescent="0.2">
      <c r="A10" s="1" t="s">
        <v>15</v>
      </c>
      <c r="B10" s="14"/>
      <c r="C10" s="14"/>
      <c r="D10" s="14"/>
      <c r="E10" s="14"/>
      <c r="F10" s="14"/>
      <c r="G10" s="14"/>
      <c r="H10" s="14"/>
      <c r="I10" s="14"/>
      <c r="J10" s="14"/>
      <c r="K10" s="14"/>
      <c r="L10" s="14"/>
      <c r="M10" s="1"/>
    </row>
    <row r="11" spans="1:13" x14ac:dyDescent="0.2">
      <c r="B11" s="14"/>
      <c r="C11" s="14"/>
      <c r="D11" s="14"/>
      <c r="E11" s="14"/>
      <c r="F11" s="14"/>
      <c r="G11" s="14"/>
      <c r="H11" s="14"/>
      <c r="I11" s="14"/>
      <c r="J11" s="14"/>
      <c r="K11" s="14"/>
      <c r="L11" s="14"/>
      <c r="M11" s="1"/>
    </row>
    <row r="12" spans="1:13" x14ac:dyDescent="0.2">
      <c r="A12" s="1"/>
      <c r="B12" s="14"/>
      <c r="C12" s="14"/>
      <c r="D12" s="14"/>
      <c r="E12" s="14"/>
      <c r="F12" s="14"/>
      <c r="G12" s="14"/>
      <c r="H12" s="14"/>
      <c r="I12" s="14"/>
      <c r="J12" s="14"/>
      <c r="K12" s="14"/>
      <c r="L12" s="14"/>
      <c r="M12" s="1"/>
    </row>
    <row r="13" spans="1:13" x14ac:dyDescent="0.2">
      <c r="A13" s="1"/>
      <c r="B13" s="14"/>
      <c r="C13" s="14"/>
      <c r="D13" s="14"/>
      <c r="E13" s="14"/>
      <c r="F13" s="14"/>
      <c r="G13" s="14"/>
      <c r="H13" s="14"/>
      <c r="I13" s="14"/>
      <c r="J13" s="14"/>
      <c r="K13" s="14"/>
      <c r="L13" s="14"/>
      <c r="M13" s="1"/>
    </row>
    <row r="14" spans="1:13" x14ac:dyDescent="0.2">
      <c r="A14" s="1"/>
      <c r="B14" s="14"/>
      <c r="C14" s="14"/>
      <c r="D14" s="14"/>
      <c r="E14" s="14"/>
      <c r="F14" s="14"/>
      <c r="G14" s="14"/>
      <c r="H14" s="14"/>
      <c r="I14" s="14"/>
      <c r="J14" s="14"/>
      <c r="K14" s="14"/>
      <c r="L14" s="14"/>
      <c r="M14" s="1"/>
    </row>
    <row r="15" spans="1:13" x14ac:dyDescent="0.2">
      <c r="A15" s="1"/>
      <c r="B15" s="14"/>
      <c r="C15" s="14"/>
      <c r="D15" s="14"/>
      <c r="E15" s="14"/>
      <c r="F15" s="14"/>
      <c r="G15" s="14"/>
      <c r="H15" s="14"/>
      <c r="I15" s="14"/>
      <c r="J15" s="14"/>
      <c r="K15" s="14"/>
      <c r="L15" s="14"/>
      <c r="M15" s="1"/>
    </row>
    <row r="16" spans="1:13" x14ac:dyDescent="0.2">
      <c r="A16" s="1"/>
      <c r="B16" s="14"/>
      <c r="C16" s="14"/>
      <c r="D16" s="14"/>
      <c r="E16" s="14"/>
      <c r="F16" s="14"/>
      <c r="G16" s="14"/>
      <c r="H16" s="14"/>
      <c r="I16" s="14"/>
      <c r="J16" s="14"/>
      <c r="K16" s="14"/>
      <c r="L16" s="14"/>
      <c r="M16" s="1"/>
    </row>
    <row r="17" spans="1:13" x14ac:dyDescent="0.2">
      <c r="A17" s="1"/>
      <c r="B17" s="14"/>
      <c r="C17" s="14"/>
      <c r="D17" s="14"/>
      <c r="E17" s="14"/>
      <c r="F17" s="14"/>
      <c r="G17" s="14"/>
      <c r="H17" s="14"/>
      <c r="I17" s="14"/>
      <c r="J17" s="14"/>
      <c r="K17" s="14"/>
      <c r="L17" s="14"/>
      <c r="M17" s="1"/>
    </row>
  </sheetData>
  <mergeCells count="3">
    <mergeCell ref="A9:L9"/>
    <mergeCell ref="A1:L1"/>
    <mergeCell ref="A2:B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2020-03-02T16:31:06Z</dcterms:modified>
</cp:coreProperties>
</file>