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545CA2F4-EDC4-453D-BC62-F4ED7F46E10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3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  <c r="D61" i="1"/>
  <c r="E61" i="1"/>
  <c r="F61" i="1"/>
  <c r="G61" i="1"/>
  <c r="H61" i="1"/>
  <c r="I61" i="1"/>
  <c r="J61" i="1"/>
  <c r="B61" i="1"/>
</calcChain>
</file>

<file path=xl/sharedStrings.xml><?xml version="1.0" encoding="utf-8"?>
<sst xmlns="http://schemas.openxmlformats.org/spreadsheetml/2006/main" count="81" uniqueCount="77">
  <si>
    <t>Sample</t>
  </si>
  <si>
    <t>09326-1</t>
  </si>
  <si>
    <t>09327-1</t>
  </si>
  <si>
    <t>09328-1</t>
  </si>
  <si>
    <t>09331-1</t>
  </si>
  <si>
    <t>09333-1</t>
  </si>
  <si>
    <t>09335-1</t>
  </si>
  <si>
    <t>09340-2</t>
  </si>
  <si>
    <t>09343-1</t>
  </si>
  <si>
    <t>09346-1</t>
  </si>
  <si>
    <t>Rock type</t>
  </si>
  <si>
    <t>dacite tuff</t>
  </si>
  <si>
    <t>diorite</t>
  </si>
  <si>
    <t>pyroxene diorite</t>
  </si>
  <si>
    <t>quartz monzodiorite</t>
    <phoneticPr fontId="2" type="noConversion"/>
  </si>
  <si>
    <t>MgO</t>
  </si>
  <si>
    <t>MnO</t>
  </si>
  <si>
    <t>CaO</t>
  </si>
  <si>
    <t>LOl</t>
  </si>
  <si>
    <t>TOTAL</t>
  </si>
  <si>
    <t>Mg#</t>
  </si>
  <si>
    <t>Li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</si>
  <si>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</si>
  <si>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</si>
  <si>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</si>
  <si>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</si>
  <si>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</si>
  <si>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</si>
  <si>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</si>
  <si>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</si>
  <si>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</si>
  <si>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</si>
  <si>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</si>
  <si>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</si>
  <si>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</si>
  <si>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</si>
  <si>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Sn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</si>
  <si>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</si>
  <si>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</si>
  <si>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</si>
  <si>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</si>
  <si>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</si>
  <si>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</si>
  <si>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</si>
  <si>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</si>
  <si>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</si>
  <si>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</si>
  <si>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</si>
  <si>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</si>
  <si>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</si>
  <si>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</si>
  <si>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</si>
  <si>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</si>
  <si>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</si>
  <si>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</si>
  <si>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</si>
  <si>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</si>
  <si>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</si>
  <si>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δCe</t>
  </si>
  <si>
    <t>δEu</t>
  </si>
  <si>
    <t>Be</t>
    <phoneticPr fontId="3" type="noConversion"/>
  </si>
  <si>
    <t>Tl</t>
    <phoneticPr fontId="3" type="noConversion"/>
  </si>
  <si>
    <t>major elements (wt.%)</t>
    <phoneticPr fontId="1" type="noConversion"/>
  </si>
  <si>
    <t>trace elements (ppm)</t>
    <phoneticPr fontId="1" type="noConversion"/>
  </si>
  <si>
    <r>
      <t>SiO</t>
    </r>
    <r>
      <rPr>
        <vertAlign val="subscript"/>
        <sz val="10"/>
        <color indexed="8"/>
        <rFont val="Times New Roman"/>
        <family val="1"/>
      </rPr>
      <t>2</t>
    </r>
    <phoneticPr fontId="1" type="noConversion"/>
  </si>
  <si>
    <r>
      <t>TiO</t>
    </r>
    <r>
      <rPr>
        <vertAlign val="subscript"/>
        <sz val="10"/>
        <color indexed="8"/>
        <rFont val="Times New Roman"/>
        <family val="1"/>
      </rPr>
      <t>2</t>
    </r>
    <phoneticPr fontId="1" type="noConversion"/>
  </si>
  <si>
    <r>
      <t>Al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  <phoneticPr fontId="1" type="noConversion"/>
  </si>
  <si>
    <r>
      <t>TFe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  <phoneticPr fontId="1" type="noConversion"/>
  </si>
  <si>
    <r>
      <t>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phoneticPr fontId="1" type="noConversion"/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</si>
  <si>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phoneticPr fontId="1" type="noConversion"/>
  </si>
  <si>
    <r>
      <t>P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5</t>
    </r>
    <phoneticPr fontId="1" type="noConversion"/>
  </si>
  <si>
    <r>
      <t>(La/Yb)</t>
    </r>
    <r>
      <rPr>
        <vertAlign val="subscript"/>
        <sz val="10"/>
        <color indexed="8"/>
        <rFont val="Times New Roman"/>
        <family val="1"/>
      </rPr>
      <t>N</t>
    </r>
    <phoneticPr fontId="1" type="noConversion"/>
  </si>
  <si>
    <r>
      <t>(Gd/Yb)</t>
    </r>
    <r>
      <rPr>
        <vertAlign val="subscript"/>
        <sz val="10"/>
        <color indexed="8"/>
        <rFont val="Times New Roman"/>
        <family val="1"/>
      </rPr>
      <t>N</t>
    </r>
    <phoneticPr fontId="1" type="noConversion"/>
  </si>
  <si>
    <r>
      <t>(La/Sm)</t>
    </r>
    <r>
      <rPr>
        <vertAlign val="subscript"/>
        <sz val="10"/>
        <color indexed="8"/>
        <rFont val="Times New Roman"/>
        <family val="1"/>
      </rPr>
      <t>N</t>
    </r>
    <phoneticPr fontId="1" type="noConversion"/>
  </si>
  <si>
    <t>biotite syenogranite</t>
    <phoneticPr fontId="2" type="noConversion"/>
  </si>
  <si>
    <t>Ba/Nb</t>
    <phoneticPr fontId="1" type="noConversion"/>
  </si>
  <si>
    <t>Supplementary Table S3: Major and trace elements of the Gongzhuling intermediate-felsic rocks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</si>
</sst>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_ "/>
    <numFmt numFmtId="178" formatCode="0.0_);[Red]\(0.0\)"/>
    <numFmt numFmtId="179" formatCode="0.0_ "/>
  </numFmts>
  <fonts count="8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name val="Times New Roman"/>
      <family val="1"/>
    </font>
    <font>
      <vertAlign val="subscript"/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>
      <alignment vertical="center"/>
    </xf>
    <xf numFmtId="179" fontId="4" fillId="0" borderId="0" xfId="0" applyNumberFormat="1" applyFont="1" applyAlignment="1">
      <alignment horizontal="center" vertical="center"/>
    </xf>
    <xf numFmtId="179" fontId="4" fillId="0" borderId="0" xfId="0" applyNumberFormat="1" applyFont="1" applyFill="1" applyAlignment="1">
      <alignment horizontal="center" vertical="center"/>
    </xf>
    <xf numFmtId="179" fontId="4" fillId="0" borderId="0" xfId="0" applyNumberFormat="1" applyFont="1">
      <alignment vertical="center"/>
    </xf>
    <xf numFmtId="176" fontId="6" fillId="0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workbookViewId="0">
      <selection sqref="A1:J1"/>
    </sheetView>
  </sheetViews>
  <sheetFormatPr defaultColWidth="10.453125" defaultRowHeight="13"/>
  <cols>
    <col min="1" max="1" width="8.1796875" style="2" customWidth="1"/>
    <col min="2" max="2" width="9.54296875" style="1" customWidth="1"/>
    <col min="3" max="3" width="8.90625" style="1" customWidth="1"/>
    <col min="4" max="4" width="7.36328125" style="1" customWidth="1"/>
    <col min="5" max="5" width="7.81640625" style="1" customWidth="1"/>
    <col min="6" max="6" width="8.08984375" style="1" customWidth="1"/>
    <col min="7" max="7" width="8.81640625" style="1" customWidth="1"/>
    <col min="8" max="8" width="7.90625" style="1" customWidth="1"/>
    <col min="9" max="9" width="9.1796875" style="1" customWidth="1"/>
    <col min="10" max="10" width="8.54296875" style="1" customWidth="1"/>
    <col min="11" max="16384" width="10.453125" style="1"/>
  </cols>
  <sheetData>
    <row r="1" spans="1:10">
      <c r="A1" s="23" t="s">
        <v>76</v>
      </c>
      <c r="B1" s="24"/>
      <c r="C1" s="24"/>
      <c r="D1" s="24"/>
      <c r="E1" s="24"/>
      <c r="F1" s="24"/>
      <c r="G1" s="24"/>
      <c r="H1" s="24"/>
      <c r="I1" s="24"/>
      <c r="J1" s="24"/>
    </row>
    <row r="2" spans="1:10">
      <c r="A2" s="2" t="s">
        <v>0</v>
      </c>
      <c r="B2" s="3" t="s">
        <v>1</v>
      </c>
      <c r="C2" s="3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spans="1:10">
      <c r="A3" s="5" t="s">
        <v>10</v>
      </c>
      <c r="B3" s="6" t="s">
        <v>11</v>
      </c>
      <c r="C3" s="6" t="s">
        <v>11</v>
      </c>
      <c r="D3" s="22" t="s">
        <v>74</v>
      </c>
      <c r="E3" s="6" t="s">
        <v>12</v>
      </c>
      <c r="F3" s="6" t="s">
        <v>12</v>
      </c>
      <c r="G3" s="6" t="s">
        <v>13</v>
      </c>
      <c r="H3" s="6" t="s">
        <v>12</v>
      </c>
      <c r="I3" s="6" t="s">
        <v>13</v>
      </c>
      <c r="J3" s="6" t="s">
        <v>14</v>
      </c>
    </row>
    <row r="4" spans="1:10">
      <c r="A4" s="25" t="s">
        <v>62</v>
      </c>
      <c r="B4" s="26"/>
      <c r="C4" s="26"/>
      <c r="D4" s="7"/>
      <c r="E4" s="8"/>
      <c r="F4" s="8"/>
      <c r="G4" s="8"/>
      <c r="H4" s="8"/>
      <c r="I4" s="8"/>
      <c r="J4" s="8"/>
    </row>
    <row r="5" spans="1:10" ht="15">
      <c r="A5" s="3" t="s">
        <v>64</v>
      </c>
      <c r="B5" s="3">
        <v>63.2</v>
      </c>
      <c r="C5" s="3">
        <v>65.400000000000006</v>
      </c>
      <c r="D5" s="4">
        <v>71.900000000000006</v>
      </c>
      <c r="E5" s="4">
        <v>53</v>
      </c>
      <c r="F5" s="4">
        <v>62.4</v>
      </c>
      <c r="G5" s="4">
        <v>46.7</v>
      </c>
      <c r="H5" s="4">
        <v>56.6</v>
      </c>
      <c r="I5" s="4">
        <v>45.7</v>
      </c>
      <c r="J5" s="4">
        <v>55.2</v>
      </c>
    </row>
    <row r="6" spans="1:10" ht="15">
      <c r="A6" s="3" t="s">
        <v>65</v>
      </c>
      <c r="B6" s="3">
        <v>1.04</v>
      </c>
      <c r="C6" s="3">
        <v>0.8</v>
      </c>
      <c r="D6" s="4">
        <v>0.35</v>
      </c>
      <c r="E6" s="4">
        <v>1.17</v>
      </c>
      <c r="F6" s="4">
        <v>0.74</v>
      </c>
      <c r="G6" s="4">
        <v>1.35</v>
      </c>
      <c r="H6" s="4">
        <v>1</v>
      </c>
      <c r="I6" s="4">
        <v>1.64</v>
      </c>
      <c r="J6" s="4">
        <v>1.1000000000000001</v>
      </c>
    </row>
    <row r="7" spans="1:10" ht="15">
      <c r="A7" s="3" t="s">
        <v>66</v>
      </c>
      <c r="B7" s="3">
        <v>15</v>
      </c>
      <c r="C7" s="3">
        <v>16.2</v>
      </c>
      <c r="D7" s="4">
        <v>14.1</v>
      </c>
      <c r="E7" s="4">
        <v>16.2</v>
      </c>
      <c r="F7" s="4">
        <v>16.2</v>
      </c>
      <c r="G7" s="4">
        <v>18.2</v>
      </c>
      <c r="H7" s="4">
        <v>17.100000000000001</v>
      </c>
      <c r="I7" s="4">
        <v>18.899999999999999</v>
      </c>
      <c r="J7" s="4">
        <v>18.100000000000001</v>
      </c>
    </row>
    <row r="8" spans="1:10" ht="15">
      <c r="A8" s="3" t="s">
        <v>67</v>
      </c>
      <c r="B8" s="3">
        <v>5.5</v>
      </c>
      <c r="C8" s="3">
        <v>5.13</v>
      </c>
      <c r="D8" s="4">
        <v>2.74</v>
      </c>
      <c r="E8" s="4">
        <v>8.35</v>
      </c>
      <c r="F8" s="4">
        <v>4.6900000000000004</v>
      </c>
      <c r="G8" s="4">
        <v>10.9</v>
      </c>
      <c r="H8" s="4">
        <v>6.77</v>
      </c>
      <c r="I8" s="4">
        <v>11.2</v>
      </c>
      <c r="J8" s="4">
        <v>7.13</v>
      </c>
    </row>
    <row r="9" spans="1:10">
      <c r="A9" s="3" t="s">
        <v>15</v>
      </c>
      <c r="B9" s="3">
        <v>1.43</v>
      </c>
      <c r="C9" s="3">
        <v>1.25</v>
      </c>
      <c r="D9" s="4">
        <v>0.63</v>
      </c>
      <c r="E9" s="4">
        <v>6.1</v>
      </c>
      <c r="F9" s="4">
        <v>2.33</v>
      </c>
      <c r="G9" s="4">
        <v>6.35</v>
      </c>
      <c r="H9" s="4">
        <v>3.59</v>
      </c>
      <c r="I9" s="4">
        <v>6.51</v>
      </c>
      <c r="J9" s="4">
        <v>3.88</v>
      </c>
    </row>
    <row r="10" spans="1:10">
      <c r="A10" s="3" t="s">
        <v>16</v>
      </c>
      <c r="B10" s="3">
        <v>0.1</v>
      </c>
      <c r="C10" s="3">
        <v>0.12</v>
      </c>
      <c r="D10" s="4">
        <v>0.05</v>
      </c>
      <c r="E10" s="4">
        <v>0.13</v>
      </c>
      <c r="F10" s="4">
        <v>7.0000000000000007E-2</v>
      </c>
      <c r="G10" s="4">
        <v>0.14000000000000001</v>
      </c>
      <c r="H10" s="4">
        <v>0.11</v>
      </c>
      <c r="I10" s="4">
        <v>0.14000000000000001</v>
      </c>
      <c r="J10" s="4">
        <v>0.1</v>
      </c>
    </row>
    <row r="11" spans="1:10">
      <c r="A11" s="3" t="s">
        <v>17</v>
      </c>
      <c r="B11" s="3">
        <v>3.15</v>
      </c>
      <c r="C11" s="3">
        <v>2.13</v>
      </c>
      <c r="D11" s="4">
        <v>1.49</v>
      </c>
      <c r="E11" s="4">
        <v>7.79</v>
      </c>
      <c r="F11" s="4">
        <v>3.96</v>
      </c>
      <c r="G11" s="4">
        <v>9.84</v>
      </c>
      <c r="H11" s="4">
        <v>5.52</v>
      </c>
      <c r="I11" s="4">
        <v>9.8000000000000007</v>
      </c>
      <c r="J11" s="4">
        <v>6.37</v>
      </c>
    </row>
    <row r="12" spans="1:10" ht="15">
      <c r="A12" s="3" t="s">
        <v>68</v>
      </c>
      <c r="B12" s="3">
        <v>4.22</v>
      </c>
      <c r="C12" s="3">
        <v>4.0199999999999996</v>
      </c>
      <c r="D12" s="4">
        <v>3.29</v>
      </c>
      <c r="E12" s="4">
        <v>3.82</v>
      </c>
      <c r="F12" s="4">
        <v>3.76</v>
      </c>
      <c r="G12" s="4">
        <v>2.98</v>
      </c>
      <c r="H12" s="4">
        <v>3.88</v>
      </c>
      <c r="I12" s="4">
        <v>3.11</v>
      </c>
      <c r="J12" s="4">
        <v>4.6399999999999997</v>
      </c>
    </row>
    <row r="13" spans="1:10" ht="15">
      <c r="A13" s="3" t="s">
        <v>69</v>
      </c>
      <c r="B13" s="3">
        <v>3.05</v>
      </c>
      <c r="C13" s="3">
        <v>2.2999999999999998</v>
      </c>
      <c r="D13" s="4">
        <v>4.2699999999999996</v>
      </c>
      <c r="E13" s="4">
        <v>1.0900000000000001</v>
      </c>
      <c r="F13" s="4">
        <v>4.34</v>
      </c>
      <c r="G13" s="4">
        <v>1.03</v>
      </c>
      <c r="H13" s="4">
        <v>2.97</v>
      </c>
      <c r="I13" s="4">
        <v>0.86</v>
      </c>
      <c r="J13" s="4">
        <v>1.91</v>
      </c>
    </row>
    <row r="14" spans="1:10" ht="15">
      <c r="A14" s="3" t="s">
        <v>70</v>
      </c>
      <c r="B14" s="3">
        <v>0.39</v>
      </c>
      <c r="C14" s="3">
        <v>0.2</v>
      </c>
      <c r="D14" s="4">
        <v>7.0000000000000007E-2</v>
      </c>
      <c r="E14" s="4">
        <v>0.32</v>
      </c>
      <c r="F14" s="4">
        <v>0.18</v>
      </c>
      <c r="G14" s="4">
        <v>0.35</v>
      </c>
      <c r="H14" s="4">
        <v>0.28999999999999998</v>
      </c>
      <c r="I14" s="4">
        <v>0.37</v>
      </c>
      <c r="J14" s="4">
        <v>0.4</v>
      </c>
    </row>
    <row r="15" spans="1:10">
      <c r="A15" s="3" t="s">
        <v>18</v>
      </c>
      <c r="B15" s="3">
        <v>2.42</v>
      </c>
      <c r="C15" s="3">
        <v>1.92</v>
      </c>
      <c r="D15" s="4">
        <v>1.1200000000000001</v>
      </c>
      <c r="E15" s="4">
        <v>1.6</v>
      </c>
      <c r="F15" s="4">
        <v>0.74</v>
      </c>
      <c r="G15" s="4">
        <v>1.6</v>
      </c>
      <c r="H15" s="4">
        <v>1.6</v>
      </c>
      <c r="I15" s="4">
        <v>1.2</v>
      </c>
      <c r="J15" s="4">
        <v>0.68</v>
      </c>
    </row>
    <row r="16" spans="1:10">
      <c r="A16" s="3" t="s">
        <v>19</v>
      </c>
      <c r="B16" s="3">
        <v>99.5</v>
      </c>
      <c r="C16" s="3">
        <v>99.4</v>
      </c>
      <c r="D16" s="4">
        <v>100</v>
      </c>
      <c r="E16" s="4">
        <v>99.5</v>
      </c>
      <c r="F16" s="4">
        <v>99.4</v>
      </c>
      <c r="G16" s="4">
        <v>99.4</v>
      </c>
      <c r="H16" s="4">
        <v>99.5</v>
      </c>
      <c r="I16" s="4">
        <v>99.4</v>
      </c>
      <c r="J16" s="4">
        <v>99.6</v>
      </c>
    </row>
    <row r="17" spans="1:10">
      <c r="A17" s="3" t="s">
        <v>20</v>
      </c>
      <c r="B17" s="3">
        <v>34</v>
      </c>
      <c r="C17" s="3">
        <v>32.6</v>
      </c>
      <c r="D17" s="4">
        <v>31.3</v>
      </c>
      <c r="E17" s="4">
        <v>59.1</v>
      </c>
      <c r="F17" s="4">
        <v>49.6</v>
      </c>
      <c r="G17" s="4">
        <v>53.6</v>
      </c>
      <c r="H17" s="4">
        <v>51.2</v>
      </c>
      <c r="I17" s="4">
        <v>53.5</v>
      </c>
      <c r="J17" s="4">
        <v>51.9</v>
      </c>
    </row>
    <row r="18" spans="1:10" s="9" customFormat="1" ht="14">
      <c r="A18" s="27" t="s">
        <v>63</v>
      </c>
      <c r="B18" s="28"/>
      <c r="C18" s="28"/>
      <c r="D18" s="28"/>
      <c r="E18" s="28"/>
      <c r="F18" s="28"/>
      <c r="G18" s="28"/>
      <c r="H18" s="28"/>
      <c r="I18" s="28"/>
      <c r="J18" s="28"/>
    </row>
    <row r="19" spans="1:10">
      <c r="A19" s="3" t="s">
        <v>21</v>
      </c>
      <c r="B19" s="3">
        <v>14.4</v>
      </c>
      <c r="C19" s="3">
        <v>13.6</v>
      </c>
      <c r="D19" s="4">
        <v>28.6</v>
      </c>
      <c r="E19" s="4">
        <v>18.399999999999999</v>
      </c>
      <c r="F19" s="4">
        <v>12.6</v>
      </c>
      <c r="G19" s="4">
        <v>8.57</v>
      </c>
      <c r="H19" s="4">
        <v>16</v>
      </c>
      <c r="I19" s="4">
        <v>7.49</v>
      </c>
      <c r="J19" s="4">
        <v>18.399999999999999</v>
      </c>
    </row>
    <row r="20" spans="1:10">
      <c r="A20" s="3" t="s">
        <v>60</v>
      </c>
      <c r="B20" s="3">
        <v>1.69</v>
      </c>
      <c r="C20" s="3">
        <v>1.39</v>
      </c>
      <c r="D20" s="4">
        <v>1.44</v>
      </c>
      <c r="E20" s="4">
        <v>1.1000000000000001</v>
      </c>
      <c r="F20" s="4">
        <v>1.64</v>
      </c>
      <c r="G20" s="4">
        <v>1.06</v>
      </c>
      <c r="H20" s="4">
        <v>1.57</v>
      </c>
      <c r="I20" s="4">
        <v>0.86</v>
      </c>
      <c r="J20" s="4">
        <v>1.43</v>
      </c>
    </row>
    <row r="21" spans="1:10">
      <c r="A21" s="3" t="s">
        <v>22</v>
      </c>
      <c r="B21" s="3">
        <v>14</v>
      </c>
      <c r="C21" s="3">
        <v>12.6</v>
      </c>
      <c r="D21" s="4">
        <v>6.97</v>
      </c>
      <c r="E21" s="4">
        <v>22.2</v>
      </c>
      <c r="F21" s="4">
        <v>10.1</v>
      </c>
      <c r="G21" s="4">
        <v>23.8</v>
      </c>
      <c r="H21" s="4">
        <v>16.600000000000001</v>
      </c>
      <c r="I21" s="4">
        <v>23.4</v>
      </c>
      <c r="J21" s="4">
        <v>14.7</v>
      </c>
    </row>
    <row r="22" spans="1:10">
      <c r="A22" s="3" t="s">
        <v>23</v>
      </c>
      <c r="B22" s="3">
        <v>50.4</v>
      </c>
      <c r="C22" s="3">
        <v>81.099999999999994</v>
      </c>
      <c r="D22" s="4">
        <v>30.5</v>
      </c>
      <c r="E22" s="15">
        <v>209</v>
      </c>
      <c r="F22" s="4">
        <v>93.1</v>
      </c>
      <c r="G22" s="15">
        <v>273</v>
      </c>
      <c r="H22" s="15">
        <v>142</v>
      </c>
      <c r="I22" s="15">
        <v>256</v>
      </c>
      <c r="J22" s="15">
        <v>162</v>
      </c>
    </row>
    <row r="23" spans="1:10">
      <c r="A23" s="3" t="s">
        <v>24</v>
      </c>
      <c r="B23" s="3">
        <v>1.45</v>
      </c>
      <c r="C23" s="3">
        <v>3.16</v>
      </c>
      <c r="D23" s="4">
        <v>2.76</v>
      </c>
      <c r="E23" s="15">
        <v>186</v>
      </c>
      <c r="F23" s="4">
        <v>54.9</v>
      </c>
      <c r="G23" s="4">
        <v>59.6</v>
      </c>
      <c r="H23" s="4">
        <v>68.599999999999994</v>
      </c>
      <c r="I23" s="4">
        <v>97.9</v>
      </c>
      <c r="J23" s="4">
        <v>90.4</v>
      </c>
    </row>
    <row r="24" spans="1:10">
      <c r="A24" s="3" t="s">
        <v>25</v>
      </c>
      <c r="B24" s="3">
        <v>7.93</v>
      </c>
      <c r="C24" s="3">
        <v>9.49</v>
      </c>
      <c r="D24" s="4">
        <v>3.96</v>
      </c>
      <c r="E24" s="4">
        <v>31.8</v>
      </c>
      <c r="F24" s="4">
        <v>12.5</v>
      </c>
      <c r="G24" s="4">
        <v>29</v>
      </c>
      <c r="H24" s="4">
        <v>19.100000000000001</v>
      </c>
      <c r="I24" s="4">
        <v>39</v>
      </c>
      <c r="J24" s="4">
        <v>23.5</v>
      </c>
    </row>
    <row r="25" spans="1:10">
      <c r="A25" s="3" t="s">
        <v>26</v>
      </c>
      <c r="B25" s="3">
        <v>1.59</v>
      </c>
      <c r="C25" s="3">
        <v>3.8</v>
      </c>
      <c r="D25" s="4">
        <v>1.79</v>
      </c>
      <c r="E25" s="4">
        <v>69.900000000000006</v>
      </c>
      <c r="F25" s="4">
        <v>22.1</v>
      </c>
      <c r="G25" s="4">
        <v>38.799999999999997</v>
      </c>
      <c r="H25" s="4">
        <v>25.9</v>
      </c>
      <c r="I25" s="4">
        <v>43.5</v>
      </c>
      <c r="J25" s="4">
        <v>39.700000000000003</v>
      </c>
    </row>
    <row r="26" spans="1:10">
      <c r="A26" s="3" t="s">
        <v>27</v>
      </c>
      <c r="B26" s="3">
        <v>10.7</v>
      </c>
      <c r="C26" s="3">
        <v>16.600000000000001</v>
      </c>
      <c r="D26" s="4">
        <v>36.6</v>
      </c>
      <c r="E26" s="4">
        <v>17</v>
      </c>
      <c r="F26" s="4">
        <v>14.2</v>
      </c>
      <c r="G26" s="4">
        <v>35.1</v>
      </c>
      <c r="H26" s="4">
        <v>24.7</v>
      </c>
      <c r="I26" s="4">
        <v>39.6</v>
      </c>
      <c r="J26" s="4">
        <v>26</v>
      </c>
    </row>
    <row r="27" spans="1:10">
      <c r="A27" s="3" t="s">
        <v>28</v>
      </c>
      <c r="B27" s="3">
        <v>73.900000000000006</v>
      </c>
      <c r="C27" s="3">
        <v>64.7</v>
      </c>
      <c r="D27" s="4">
        <v>51.1</v>
      </c>
      <c r="E27" s="4">
        <v>77.8</v>
      </c>
      <c r="F27" s="4">
        <v>56.7</v>
      </c>
      <c r="G27" s="4">
        <v>96.5</v>
      </c>
      <c r="H27" s="4">
        <v>76.400000000000006</v>
      </c>
      <c r="I27" s="4">
        <v>95.5</v>
      </c>
      <c r="J27" s="4">
        <v>82.8</v>
      </c>
    </row>
    <row r="28" spans="1:10">
      <c r="A28" s="3" t="s">
        <v>29</v>
      </c>
      <c r="B28" s="3">
        <v>17.8</v>
      </c>
      <c r="C28" s="3">
        <v>17.5</v>
      </c>
      <c r="D28" s="4">
        <v>15.2</v>
      </c>
      <c r="E28" s="4">
        <v>18.5</v>
      </c>
      <c r="F28" s="4">
        <v>18.8</v>
      </c>
      <c r="G28" s="4">
        <v>20.5</v>
      </c>
      <c r="H28" s="4">
        <v>18.899999999999999</v>
      </c>
      <c r="I28" s="4">
        <v>21.5</v>
      </c>
      <c r="J28" s="4">
        <v>21.5</v>
      </c>
    </row>
    <row r="29" spans="1:10">
      <c r="A29" s="3" t="s">
        <v>30</v>
      </c>
      <c r="B29" s="3">
        <v>89.6</v>
      </c>
      <c r="C29" s="3">
        <v>63.3</v>
      </c>
      <c r="D29" s="4">
        <v>139</v>
      </c>
      <c r="E29" s="4">
        <v>29</v>
      </c>
      <c r="F29" s="4">
        <v>115</v>
      </c>
      <c r="G29" s="4">
        <v>22.7</v>
      </c>
      <c r="H29" s="4">
        <v>65.5</v>
      </c>
      <c r="I29" s="4">
        <v>14</v>
      </c>
      <c r="J29" s="4">
        <v>64.5</v>
      </c>
    </row>
    <row r="30" spans="1:10" s="12" customFormat="1">
      <c r="A30" s="14" t="s">
        <v>31</v>
      </c>
      <c r="B30" s="14">
        <v>318</v>
      </c>
      <c r="C30" s="14">
        <v>408</v>
      </c>
      <c r="D30" s="15">
        <v>176</v>
      </c>
      <c r="E30" s="15">
        <v>901</v>
      </c>
      <c r="F30" s="15">
        <v>627</v>
      </c>
      <c r="G30" s="15">
        <v>1280</v>
      </c>
      <c r="H30" s="15">
        <v>769</v>
      </c>
      <c r="I30" s="15">
        <v>1340</v>
      </c>
      <c r="J30" s="15">
        <v>1100</v>
      </c>
    </row>
    <row r="31" spans="1:10">
      <c r="A31" s="3" t="s">
        <v>32</v>
      </c>
      <c r="B31" s="3">
        <v>36.6</v>
      </c>
      <c r="C31" s="3">
        <v>29.6</v>
      </c>
      <c r="D31" s="4">
        <v>19.899999999999999</v>
      </c>
      <c r="E31" s="4">
        <v>18.600000000000001</v>
      </c>
      <c r="F31" s="4">
        <v>18.8</v>
      </c>
      <c r="G31" s="4">
        <v>18.600000000000001</v>
      </c>
      <c r="H31" s="4">
        <v>18.5</v>
      </c>
      <c r="I31" s="4">
        <v>25.1</v>
      </c>
      <c r="J31" s="4">
        <v>14.9</v>
      </c>
    </row>
    <row r="32" spans="1:10" s="12" customFormat="1">
      <c r="A32" s="14" t="s">
        <v>33</v>
      </c>
      <c r="B32" s="14">
        <v>249</v>
      </c>
      <c r="C32" s="14">
        <v>221</v>
      </c>
      <c r="D32" s="15">
        <v>170</v>
      </c>
      <c r="E32" s="15">
        <v>112</v>
      </c>
      <c r="F32" s="15">
        <v>223</v>
      </c>
      <c r="G32" s="4">
        <v>78.400000000000006</v>
      </c>
      <c r="H32" s="15">
        <v>144</v>
      </c>
      <c r="I32" s="4">
        <v>75</v>
      </c>
      <c r="J32" s="15">
        <v>115</v>
      </c>
    </row>
    <row r="33" spans="1:10">
      <c r="A33" s="3" t="s">
        <v>34</v>
      </c>
      <c r="B33" s="3">
        <v>10.5</v>
      </c>
      <c r="C33" s="3">
        <v>8.6300000000000008</v>
      </c>
      <c r="D33" s="4">
        <v>5.68</v>
      </c>
      <c r="E33" s="4">
        <v>7.9</v>
      </c>
      <c r="F33" s="4">
        <v>15.2</v>
      </c>
      <c r="G33" s="4">
        <v>6.49</v>
      </c>
      <c r="H33" s="4">
        <v>12</v>
      </c>
      <c r="I33" s="4">
        <v>6.65</v>
      </c>
      <c r="J33" s="4">
        <v>7.26</v>
      </c>
    </row>
    <row r="34" spans="1:10">
      <c r="A34" s="3" t="s">
        <v>35</v>
      </c>
      <c r="B34" s="3">
        <v>0.19</v>
      </c>
      <c r="C34" s="3">
        <v>0.1</v>
      </c>
      <c r="D34" s="4">
        <v>0.55000000000000004</v>
      </c>
      <c r="E34" s="4">
        <v>0.4</v>
      </c>
      <c r="F34" s="4">
        <v>1.97</v>
      </c>
      <c r="G34" s="4">
        <v>0.27</v>
      </c>
      <c r="H34" s="4">
        <v>0.46</v>
      </c>
      <c r="I34" s="4">
        <v>0.13</v>
      </c>
      <c r="J34" s="4">
        <v>0.57999999999999996</v>
      </c>
    </row>
    <row r="35" spans="1:10">
      <c r="A35" s="3" t="s">
        <v>36</v>
      </c>
      <c r="B35" s="3">
        <v>1.45</v>
      </c>
      <c r="C35" s="3">
        <v>1.75</v>
      </c>
      <c r="D35" s="4">
        <v>3.2</v>
      </c>
      <c r="E35" s="4">
        <v>0.97</v>
      </c>
      <c r="F35" s="4">
        <v>1.95</v>
      </c>
      <c r="G35" s="4">
        <v>1.25</v>
      </c>
      <c r="H35" s="4">
        <v>1.41</v>
      </c>
      <c r="I35" s="4">
        <v>1.45</v>
      </c>
      <c r="J35" s="4">
        <v>1.03</v>
      </c>
    </row>
    <row r="36" spans="1:10">
      <c r="A36" s="3" t="s">
        <v>37</v>
      </c>
      <c r="B36" s="3">
        <v>2.62</v>
      </c>
      <c r="C36" s="3">
        <v>3.27</v>
      </c>
      <c r="D36" s="4">
        <v>8.73</v>
      </c>
      <c r="E36" s="4">
        <v>4.29</v>
      </c>
      <c r="F36" s="4">
        <v>2.9</v>
      </c>
      <c r="G36" s="4">
        <v>0.72</v>
      </c>
      <c r="H36" s="4">
        <v>3.68</v>
      </c>
      <c r="I36" s="4">
        <v>0.91</v>
      </c>
      <c r="J36" s="4">
        <v>2.66</v>
      </c>
    </row>
    <row r="37" spans="1:10" s="12" customFormat="1">
      <c r="A37" s="14" t="s">
        <v>38</v>
      </c>
      <c r="B37" s="14">
        <v>817</v>
      </c>
      <c r="C37" s="14">
        <v>549</v>
      </c>
      <c r="D37" s="15">
        <v>657</v>
      </c>
      <c r="E37" s="15">
        <v>562</v>
      </c>
      <c r="F37" s="15">
        <v>727</v>
      </c>
      <c r="G37" s="15">
        <v>341</v>
      </c>
      <c r="H37" s="15">
        <v>791</v>
      </c>
      <c r="I37" s="15">
        <v>528</v>
      </c>
      <c r="J37" s="15">
        <v>723</v>
      </c>
    </row>
    <row r="38" spans="1:10" s="18" customFormat="1">
      <c r="A38" s="16" t="s">
        <v>39</v>
      </c>
      <c r="B38" s="16">
        <v>33.799999999999997</v>
      </c>
      <c r="C38" s="16">
        <v>26.4</v>
      </c>
      <c r="D38" s="17">
        <v>33.9</v>
      </c>
      <c r="E38" s="17">
        <v>21.1</v>
      </c>
      <c r="F38" s="17">
        <v>40.1</v>
      </c>
      <c r="G38" s="17">
        <v>19</v>
      </c>
      <c r="H38" s="17">
        <v>30.2</v>
      </c>
      <c r="I38" s="17">
        <v>13.9</v>
      </c>
      <c r="J38" s="17">
        <v>33.299999999999997</v>
      </c>
    </row>
    <row r="39" spans="1:10" s="18" customFormat="1">
      <c r="A39" s="16" t="s">
        <v>40</v>
      </c>
      <c r="B39" s="16">
        <v>74.7</v>
      </c>
      <c r="C39" s="16">
        <v>57.3</v>
      </c>
      <c r="D39" s="17">
        <v>65.5</v>
      </c>
      <c r="E39" s="17">
        <v>41.7</v>
      </c>
      <c r="F39" s="17">
        <v>85.2</v>
      </c>
      <c r="G39" s="17">
        <v>43.1</v>
      </c>
      <c r="H39" s="17">
        <v>57.4</v>
      </c>
      <c r="I39" s="17">
        <v>35.5</v>
      </c>
      <c r="J39" s="17">
        <v>66.400000000000006</v>
      </c>
    </row>
    <row r="40" spans="1:10">
      <c r="A40" s="3" t="s">
        <v>41</v>
      </c>
      <c r="B40" s="3">
        <v>8.86</v>
      </c>
      <c r="C40" s="3">
        <v>6.83</v>
      </c>
      <c r="D40" s="4">
        <v>7.16</v>
      </c>
      <c r="E40" s="4">
        <v>5.48</v>
      </c>
      <c r="F40" s="4">
        <v>9.44</v>
      </c>
      <c r="G40" s="4">
        <v>6.03</v>
      </c>
      <c r="H40" s="4">
        <v>6.95</v>
      </c>
      <c r="I40" s="4">
        <v>5.59</v>
      </c>
      <c r="J40" s="4">
        <v>7.51</v>
      </c>
    </row>
    <row r="41" spans="1:10" s="21" customFormat="1">
      <c r="A41" s="19" t="s">
        <v>42</v>
      </c>
      <c r="B41" s="19">
        <v>37.700000000000003</v>
      </c>
      <c r="C41" s="19">
        <v>27.6</v>
      </c>
      <c r="D41" s="20">
        <v>25</v>
      </c>
      <c r="E41" s="20">
        <v>23</v>
      </c>
      <c r="F41" s="20">
        <v>34.6</v>
      </c>
      <c r="G41" s="20">
        <v>25.3</v>
      </c>
      <c r="H41" s="20">
        <v>26.8</v>
      </c>
      <c r="I41" s="20">
        <v>28.2</v>
      </c>
      <c r="J41" s="20">
        <v>29.7</v>
      </c>
    </row>
    <row r="42" spans="1:10">
      <c r="A42" s="3" t="s">
        <v>43</v>
      </c>
      <c r="B42" s="3">
        <v>7.65</v>
      </c>
      <c r="C42" s="3">
        <v>5.84</v>
      </c>
      <c r="D42" s="4">
        <v>4.3</v>
      </c>
      <c r="E42" s="4">
        <v>4.68</v>
      </c>
      <c r="F42" s="4">
        <v>6.17</v>
      </c>
      <c r="G42" s="4">
        <v>5.48</v>
      </c>
      <c r="H42" s="4">
        <v>5.25</v>
      </c>
      <c r="I42" s="4">
        <v>6.8</v>
      </c>
      <c r="J42" s="4">
        <v>5.22</v>
      </c>
    </row>
    <row r="43" spans="1:10">
      <c r="A43" s="3" t="s">
        <v>44</v>
      </c>
      <c r="B43" s="3">
        <v>1.89</v>
      </c>
      <c r="C43" s="3">
        <v>1.33</v>
      </c>
      <c r="D43" s="4">
        <v>0.63</v>
      </c>
      <c r="E43" s="4">
        <v>1.47</v>
      </c>
      <c r="F43" s="4">
        <v>1.31</v>
      </c>
      <c r="G43" s="4">
        <v>1.53</v>
      </c>
      <c r="H43" s="4">
        <v>1.51</v>
      </c>
      <c r="I43" s="4">
        <v>2.02</v>
      </c>
      <c r="J43" s="4">
        <v>1.63</v>
      </c>
    </row>
    <row r="44" spans="1:10">
      <c r="A44" s="3" t="s">
        <v>45</v>
      </c>
      <c r="B44" s="3">
        <v>7.06</v>
      </c>
      <c r="C44" s="3">
        <v>5.25</v>
      </c>
      <c r="D44" s="4">
        <v>3.49</v>
      </c>
      <c r="E44" s="4">
        <v>4.2</v>
      </c>
      <c r="F44" s="4">
        <v>4.83</v>
      </c>
      <c r="G44" s="4">
        <v>4.5199999999999996</v>
      </c>
      <c r="H44" s="4">
        <v>4.47</v>
      </c>
      <c r="I44" s="4">
        <v>6.08</v>
      </c>
      <c r="J44" s="4">
        <v>4.2699999999999996</v>
      </c>
    </row>
    <row r="45" spans="1:10">
      <c r="A45" s="3" t="s">
        <v>46</v>
      </c>
      <c r="B45" s="3">
        <v>1.1200000000000001</v>
      </c>
      <c r="C45" s="3">
        <v>0.86</v>
      </c>
      <c r="D45" s="4">
        <v>0.54</v>
      </c>
      <c r="E45" s="4">
        <v>0.61</v>
      </c>
      <c r="F45" s="4">
        <v>0.65</v>
      </c>
      <c r="G45" s="4">
        <v>0.65</v>
      </c>
      <c r="H45" s="4">
        <v>0.62</v>
      </c>
      <c r="I45" s="4">
        <v>0.88</v>
      </c>
      <c r="J45" s="4">
        <v>0.56999999999999995</v>
      </c>
    </row>
    <row r="46" spans="1:10">
      <c r="A46" s="3" t="s">
        <v>47</v>
      </c>
      <c r="B46" s="3">
        <v>6.54</v>
      </c>
      <c r="C46" s="3">
        <v>5.09</v>
      </c>
      <c r="D46" s="4">
        <v>3.27</v>
      </c>
      <c r="E46" s="4">
        <v>3.54</v>
      </c>
      <c r="F46" s="4">
        <v>3.53</v>
      </c>
      <c r="G46" s="4">
        <v>3.53</v>
      </c>
      <c r="H46" s="4">
        <v>3.43</v>
      </c>
      <c r="I46" s="4">
        <v>4.8899999999999997</v>
      </c>
      <c r="J46" s="4">
        <v>2.91</v>
      </c>
    </row>
    <row r="47" spans="1:10">
      <c r="A47" s="3" t="s">
        <v>48</v>
      </c>
      <c r="B47" s="3">
        <v>1.3</v>
      </c>
      <c r="C47" s="3">
        <v>1.06</v>
      </c>
      <c r="D47" s="4">
        <v>0.68</v>
      </c>
      <c r="E47" s="4">
        <v>0.63</v>
      </c>
      <c r="F47" s="4">
        <v>0.65</v>
      </c>
      <c r="G47" s="4">
        <v>0.64</v>
      </c>
      <c r="H47" s="4">
        <v>0.62</v>
      </c>
      <c r="I47" s="4">
        <v>0.94</v>
      </c>
      <c r="J47" s="4">
        <v>0.54</v>
      </c>
    </row>
    <row r="48" spans="1:10">
      <c r="A48" s="3" t="s">
        <v>49</v>
      </c>
      <c r="B48" s="3">
        <v>3.55</v>
      </c>
      <c r="C48" s="3">
        <v>3.04</v>
      </c>
      <c r="D48" s="4">
        <v>2.0699999999999998</v>
      </c>
      <c r="E48" s="4">
        <v>1.69</v>
      </c>
      <c r="F48" s="4">
        <v>1.76</v>
      </c>
      <c r="G48" s="4">
        <v>1.79</v>
      </c>
      <c r="H48" s="4">
        <v>1.7</v>
      </c>
      <c r="I48" s="4">
        <v>2.4700000000000002</v>
      </c>
      <c r="J48" s="4">
        <v>1.33</v>
      </c>
    </row>
    <row r="49" spans="1:10">
      <c r="A49" s="3" t="s">
        <v>50</v>
      </c>
      <c r="B49" s="3">
        <v>0.54</v>
      </c>
      <c r="C49" s="3">
        <v>0.49</v>
      </c>
      <c r="D49" s="4">
        <v>0.34</v>
      </c>
      <c r="E49" s="4">
        <v>0.25</v>
      </c>
      <c r="F49" s="4">
        <v>0.24</v>
      </c>
      <c r="G49" s="4">
        <v>0.25</v>
      </c>
      <c r="H49" s="4">
        <v>0.25</v>
      </c>
      <c r="I49" s="4">
        <v>0.31</v>
      </c>
      <c r="J49" s="4">
        <v>0.2</v>
      </c>
    </row>
    <row r="50" spans="1:10">
      <c r="A50" s="3" t="s">
        <v>51</v>
      </c>
      <c r="B50" s="3">
        <v>3.58</v>
      </c>
      <c r="C50" s="3">
        <v>3.07</v>
      </c>
      <c r="D50" s="4">
        <v>2.29</v>
      </c>
      <c r="E50" s="4">
        <v>1.58</v>
      </c>
      <c r="F50" s="4">
        <v>1.71</v>
      </c>
      <c r="G50" s="4">
        <v>1.56</v>
      </c>
      <c r="H50" s="4">
        <v>1.64</v>
      </c>
      <c r="I50" s="4">
        <v>1.96</v>
      </c>
      <c r="J50" s="4">
        <v>1.0900000000000001</v>
      </c>
    </row>
    <row r="51" spans="1:10">
      <c r="A51" s="3" t="s">
        <v>52</v>
      </c>
      <c r="B51" s="3">
        <v>0.54</v>
      </c>
      <c r="C51" s="3">
        <v>0.49</v>
      </c>
      <c r="D51" s="4">
        <v>0.36</v>
      </c>
      <c r="E51" s="4">
        <v>0.22</v>
      </c>
      <c r="F51" s="4">
        <v>0.24</v>
      </c>
      <c r="G51" s="4">
        <v>0.21</v>
      </c>
      <c r="H51" s="4">
        <v>0.23</v>
      </c>
      <c r="I51" s="4">
        <v>0.25</v>
      </c>
      <c r="J51" s="4">
        <v>0.15</v>
      </c>
    </row>
    <row r="52" spans="1:10">
      <c r="A52" s="3" t="s">
        <v>53</v>
      </c>
      <c r="B52" s="3">
        <v>6.28</v>
      </c>
      <c r="C52" s="3">
        <v>5.77</v>
      </c>
      <c r="D52" s="4">
        <v>4.92</v>
      </c>
      <c r="E52" s="4">
        <v>3.03</v>
      </c>
      <c r="F52" s="4">
        <v>5.7</v>
      </c>
      <c r="G52" s="4">
        <v>2.34</v>
      </c>
      <c r="H52" s="4">
        <v>3.38</v>
      </c>
      <c r="I52" s="4">
        <v>2.48</v>
      </c>
      <c r="J52" s="4">
        <v>2.74</v>
      </c>
    </row>
    <row r="53" spans="1:10">
      <c r="A53" s="3" t="s">
        <v>54</v>
      </c>
      <c r="B53" s="3">
        <v>0.68</v>
      </c>
      <c r="C53" s="3">
        <v>0.55000000000000004</v>
      </c>
      <c r="D53" s="4">
        <v>0.48</v>
      </c>
      <c r="E53" s="4">
        <v>0.42</v>
      </c>
      <c r="F53" s="4">
        <v>1.05</v>
      </c>
      <c r="G53" s="4">
        <v>0.32</v>
      </c>
      <c r="H53" s="4">
        <v>0.72</v>
      </c>
      <c r="I53" s="4">
        <v>0.28999999999999998</v>
      </c>
      <c r="J53" s="4">
        <v>0.42</v>
      </c>
    </row>
    <row r="54" spans="1:10">
      <c r="A54" s="3" t="s">
        <v>61</v>
      </c>
      <c r="B54" s="3">
        <v>0.38</v>
      </c>
      <c r="C54" s="3">
        <v>0.42</v>
      </c>
      <c r="D54" s="4">
        <v>0.7</v>
      </c>
      <c r="E54" s="4">
        <v>0.16</v>
      </c>
      <c r="F54" s="4">
        <v>0.39</v>
      </c>
      <c r="G54" s="4">
        <v>0.13</v>
      </c>
      <c r="H54" s="4">
        <v>0.27</v>
      </c>
      <c r="I54" s="4">
        <v>0.08</v>
      </c>
      <c r="J54" s="4">
        <v>0.28000000000000003</v>
      </c>
    </row>
    <row r="55" spans="1:10">
      <c r="A55" s="3" t="s">
        <v>55</v>
      </c>
      <c r="B55" s="3">
        <v>16.7</v>
      </c>
      <c r="C55" s="3">
        <v>14</v>
      </c>
      <c r="D55" s="4">
        <v>17.3</v>
      </c>
      <c r="E55" s="4">
        <v>7.59</v>
      </c>
      <c r="F55" s="4">
        <v>16.399999999999999</v>
      </c>
      <c r="G55" s="4">
        <v>4.7</v>
      </c>
      <c r="H55" s="4">
        <v>10.8</v>
      </c>
      <c r="I55" s="4">
        <v>3.38</v>
      </c>
      <c r="J55" s="4">
        <v>11.7</v>
      </c>
    </row>
    <row r="56" spans="1:10">
      <c r="A56" s="3" t="s">
        <v>56</v>
      </c>
      <c r="B56" s="3">
        <v>8.4700000000000006</v>
      </c>
      <c r="C56" s="3">
        <v>6.72</v>
      </c>
      <c r="D56" s="4">
        <v>10.9</v>
      </c>
      <c r="E56" s="4">
        <v>2.87</v>
      </c>
      <c r="F56" s="4">
        <v>24</v>
      </c>
      <c r="G56" s="4">
        <v>0.96</v>
      </c>
      <c r="H56" s="4">
        <v>5.59</v>
      </c>
      <c r="I56" s="4">
        <v>0.6</v>
      </c>
      <c r="J56" s="4">
        <v>4.6100000000000003</v>
      </c>
    </row>
    <row r="57" spans="1:10">
      <c r="A57" s="3" t="s">
        <v>57</v>
      </c>
      <c r="B57" s="3">
        <v>2.11</v>
      </c>
      <c r="C57" s="3">
        <v>3</v>
      </c>
      <c r="D57" s="4">
        <v>1.7</v>
      </c>
      <c r="E57" s="4">
        <v>0.81</v>
      </c>
      <c r="F57" s="4">
        <v>3.56</v>
      </c>
      <c r="G57" s="4">
        <v>0.32</v>
      </c>
      <c r="H57" s="4">
        <v>1.57</v>
      </c>
      <c r="I57" s="4">
        <v>0.15</v>
      </c>
      <c r="J57" s="4">
        <v>1.18</v>
      </c>
    </row>
    <row r="58" spans="1:10" ht="15">
      <c r="A58" s="3" t="s">
        <v>71</v>
      </c>
      <c r="B58" s="3">
        <v>6.77</v>
      </c>
      <c r="C58" s="3">
        <v>6.16</v>
      </c>
      <c r="D58" s="4">
        <v>10.6</v>
      </c>
      <c r="E58" s="4">
        <v>9.58</v>
      </c>
      <c r="F58" s="4">
        <v>16.8</v>
      </c>
      <c r="G58" s="4">
        <v>8.6999999999999993</v>
      </c>
      <c r="H58" s="4">
        <v>13.2</v>
      </c>
      <c r="I58" s="4">
        <v>5.08</v>
      </c>
      <c r="J58" s="4">
        <v>21.9</v>
      </c>
    </row>
    <row r="59" spans="1:10" ht="15">
      <c r="A59" s="3" t="s">
        <v>72</v>
      </c>
      <c r="B59" s="3">
        <v>1.63</v>
      </c>
      <c r="C59" s="3">
        <v>1.42</v>
      </c>
      <c r="D59" s="4">
        <v>1.26</v>
      </c>
      <c r="E59" s="4">
        <v>2.2000000000000002</v>
      </c>
      <c r="F59" s="4">
        <v>2.33</v>
      </c>
      <c r="G59" s="4">
        <v>2.39</v>
      </c>
      <c r="H59" s="4">
        <v>2.2599999999999998</v>
      </c>
      <c r="I59" s="4">
        <v>2.56</v>
      </c>
      <c r="J59" s="4">
        <v>3.24</v>
      </c>
    </row>
    <row r="60" spans="1:10" ht="15">
      <c r="A60" s="3" t="s">
        <v>73</v>
      </c>
      <c r="B60" s="3">
        <v>2.85</v>
      </c>
      <c r="C60" s="3">
        <v>2.92</v>
      </c>
      <c r="D60" s="4">
        <v>5.09</v>
      </c>
      <c r="E60" s="4">
        <v>2.91</v>
      </c>
      <c r="F60" s="4">
        <v>4.2</v>
      </c>
      <c r="G60" s="4">
        <v>2.23</v>
      </c>
      <c r="H60" s="4">
        <v>3.71</v>
      </c>
      <c r="I60" s="4">
        <v>1.32</v>
      </c>
      <c r="J60" s="4">
        <v>4.12</v>
      </c>
    </row>
    <row r="61" spans="1:10">
      <c r="A61" s="1" t="s">
        <v>75</v>
      </c>
      <c r="B61" s="19">
        <f>B37/B33</f>
        <v>77.80952380952381</v>
      </c>
      <c r="C61" s="19">
        <f t="shared" ref="C61:J61" si="0">C37/C33</f>
        <v>63.61529548088064</v>
      </c>
      <c r="D61" s="19">
        <f t="shared" si="0"/>
        <v>115.66901408450705</v>
      </c>
      <c r="E61" s="19">
        <f t="shared" si="0"/>
        <v>71.139240506329116</v>
      </c>
      <c r="F61" s="19">
        <f t="shared" si="0"/>
        <v>47.828947368421055</v>
      </c>
      <c r="G61" s="19">
        <f t="shared" si="0"/>
        <v>52.542372881355931</v>
      </c>
      <c r="H61" s="19">
        <f t="shared" si="0"/>
        <v>65.916666666666671</v>
      </c>
      <c r="I61" s="19">
        <f t="shared" si="0"/>
        <v>79.398496240601503</v>
      </c>
      <c r="J61" s="19">
        <f t="shared" si="0"/>
        <v>99.586776859504141</v>
      </c>
    </row>
    <row r="62" spans="1:10">
      <c r="A62" s="3" t="s">
        <v>58</v>
      </c>
      <c r="B62" s="3">
        <v>1.06</v>
      </c>
      <c r="C62" s="3">
        <v>1.05</v>
      </c>
      <c r="D62" s="4">
        <v>1.03</v>
      </c>
      <c r="E62" s="4">
        <v>0.95</v>
      </c>
      <c r="F62" s="4">
        <v>1.07</v>
      </c>
      <c r="G62" s="4">
        <v>0.99</v>
      </c>
      <c r="H62" s="4">
        <v>0.97</v>
      </c>
      <c r="I62" s="4">
        <v>0.99</v>
      </c>
      <c r="J62" s="4">
        <v>1.03</v>
      </c>
    </row>
    <row r="63" spans="1:10">
      <c r="A63" s="10" t="s">
        <v>59</v>
      </c>
      <c r="B63" s="10">
        <v>0.79</v>
      </c>
      <c r="C63" s="10">
        <v>0.74</v>
      </c>
      <c r="D63" s="11">
        <v>0.5</v>
      </c>
      <c r="E63" s="11">
        <v>1</v>
      </c>
      <c r="F63" s="11">
        <v>0.73</v>
      </c>
      <c r="G63" s="11">
        <v>0.94</v>
      </c>
      <c r="H63" s="11">
        <v>0.95</v>
      </c>
      <c r="I63" s="11">
        <v>0.96</v>
      </c>
      <c r="J63" s="11">
        <v>1</v>
      </c>
    </row>
    <row r="64" spans="1:10">
      <c r="B64" s="13"/>
      <c r="C64" s="13"/>
      <c r="D64" s="13"/>
      <c r="E64" s="13"/>
      <c r="F64" s="13"/>
      <c r="G64" s="13"/>
      <c r="H64" s="13"/>
      <c r="I64" s="13"/>
      <c r="J64" s="13"/>
    </row>
  </sheetData>
  <mergeCells count="3">
    <mergeCell ref="A1:J1"/>
    <mergeCell ref="A4:C4"/>
    <mergeCell ref="A18:J18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2022-02-04T01:47:24Z</dcterms:modified>
</cp:coreProperties>
</file>