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X/Documents/石勘院/2018.09.08 新疆野外采样/论文/图件/"/>
    </mc:Choice>
  </mc:AlternateContent>
  <xr:revisionPtr revIDLastSave="0" documentId="13_ncr:1_{32A83E23-6F46-5E40-98D2-6E207888BA45}" xr6:coauthVersionLast="47" xr6:coauthVersionMax="47" xr10:uidLastSave="{00000000-0000-0000-0000-000000000000}"/>
  <bookViews>
    <workbookView xWindow="0" yWindow="460" windowWidth="25600" windowHeight="14480" xr2:uid="{1A624C11-8EE0-0C4D-9774-9D96887256A0}"/>
  </bookViews>
  <sheets>
    <sheet name="S1" sheetId="1" r:id="rId1"/>
    <sheet name="S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9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" i="2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" i="1"/>
</calcChain>
</file>

<file path=xl/sharedStrings.xml><?xml version="1.0" encoding="utf-8"?>
<sst xmlns="http://schemas.openxmlformats.org/spreadsheetml/2006/main" count="94" uniqueCount="22">
  <si>
    <t>LA-ICP-MS zircon U-Pb isotope analysis results of the sandstone from the Hala’alat Formation in Hala’alat Mountain</t>
  </si>
  <si>
    <t>Th/U</t>
  </si>
  <si>
    <t>Age (Ma)</t>
  </si>
  <si>
    <t>Geological Magazine</t>
    <phoneticPr fontId="1" type="noConversion"/>
  </si>
  <si>
    <t>Supplementary Material</t>
    <phoneticPr fontId="1" type="noConversion"/>
  </si>
  <si>
    <t>Xingyu Chen et al.</t>
  </si>
  <si>
    <t>Pb</t>
  </si>
  <si>
    <t>Th</t>
  </si>
  <si>
    <t>U</t>
  </si>
  <si>
    <t>207Pb/206Pb</t>
  </si>
  <si>
    <t>207Pb/235U</t>
  </si>
  <si>
    <t>206Pb/238U</t>
  </si>
  <si>
    <t>208Pb/232Th</t>
  </si>
  <si>
    <t>238U/232Th</t>
  </si>
  <si>
    <t>Total</t>
  </si>
  <si>
    <t>Ratio</t>
  </si>
  <si>
    <t>1sigma</t>
  </si>
  <si>
    <t>rho</t>
  </si>
  <si>
    <t>Concordance</t>
  </si>
  <si>
    <t>Spot Number</t>
    <phoneticPr fontId="1" type="noConversion"/>
  </si>
  <si>
    <t>LA-ICP-MS zircon U-Pb isotope analysis results of the sandstone from the Aladeyikesai Formation in Hala’alat Mountain</t>
    <phoneticPr fontId="1" type="noConversion"/>
  </si>
  <si>
    <t>Detrital zircon U–Pb geochronology of the Late Carboniferous strata of Hala’alat Mountain, West Junggar: Implications for provenance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</si>
</sst>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00"/>
  </numFmts>
  <fonts count="6">
    <font>
      <sz val="12"/>
      <color theme="1"/>
      <name val="DengXian"/>
      <family val="2"/>
      <charset val="134"/>
    </font>
    <font>
      <sz val="9"/>
      <name val="DengXian"/>
      <family val="2"/>
      <charset val="134"/>
    </font>
    <font>
      <sz val="12"/>
      <color theme="1"/>
      <name val="DengXian"/>
      <family val="2"/>
      <charset val="134"/>
    </font>
    <font>
      <sz val="12"/>
      <color theme="1"/>
      <name val="等线"/>
      <family val="2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9" fontId="4" fillId="0" borderId="0" xfId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9" fontId="4" fillId="0" borderId="5" xfId="1" applyFont="1" applyBorder="1" applyAlignment="1">
      <alignment horizontal="center" vertical="center"/>
    </xf>
    <xf numFmtId="9" fontId="4" fillId="0" borderId="0" xfId="1" applyFont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  <xf numFmtId="9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">
    <cellStyle name="百分比" xfId="1" builtinId="5"/>
    <cellStyle name="百分比 2" xfId="3" xr:uid="{A2733BA8-7675-4F43-BEF3-9EE215D2377E}"/>
    <cellStyle name="常规" xfId="0" builtinId="0"/>
    <cellStyle name="常规 2" xfId="2" xr:uid="{C103972E-DBDC-F14F-A5FB-11A300D9E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F5A5-9E38-D943-929E-2D96761D9788}">
  <dimension ref="A1:Y92"/>
  <sheetViews>
    <sheetView tabSelected="1" zoomScale="70" zoomScaleNormal="70" workbookViewId="0">
      <selection activeCell="M22" sqref="M22"/>
    </sheetView>
  </sheetViews>
  <sheetFormatPr baseColWidth="10" defaultRowHeight="13"/>
  <cols>
    <col min="1" max="1" width="11.6640625" style="1" bestFit="1" customWidth="1"/>
    <col min="2" max="2" width="9.5" style="1" bestFit="1" customWidth="1"/>
    <col min="3" max="4" width="10.33203125" style="1" bestFit="1" customWidth="1"/>
    <col min="5" max="5" width="7.5" style="1" bestFit="1" customWidth="1"/>
    <col min="6" max="7" width="12.33203125" style="1" bestFit="1" customWidth="1"/>
    <col min="8" max="11" width="11.6640625" style="1" bestFit="1" customWidth="1"/>
    <col min="12" max="12" width="7.5" style="1" bestFit="1" customWidth="1"/>
    <col min="13" max="14" width="12.33203125" style="1" bestFit="1" customWidth="1"/>
    <col min="15" max="15" width="11.6640625" style="1" bestFit="1" customWidth="1"/>
    <col min="16" max="17" width="12.33203125" style="1" bestFit="1" customWidth="1"/>
    <col min="18" max="21" width="11.6640625" style="1" bestFit="1" customWidth="1"/>
    <col min="22" max="23" width="12.33203125" style="1" bestFit="1" customWidth="1"/>
    <col min="24" max="24" width="11.6640625" style="2" bestFit="1" customWidth="1"/>
    <col min="25" max="25" width="10.83203125" style="3"/>
    <col min="26" max="16384" width="10.83203125" style="1"/>
  </cols>
  <sheetData>
    <row r="1" spans="1:24">
      <c r="A1" s="1" t="s">
        <v>3</v>
      </c>
    </row>
    <row r="2" spans="1:24">
      <c r="A2" s="1" t="s">
        <v>21</v>
      </c>
    </row>
    <row r="3" spans="1:24">
      <c r="A3" s="1" t="s">
        <v>5</v>
      </c>
    </row>
    <row r="4" spans="1:24">
      <c r="A4" s="1" t="s">
        <v>4</v>
      </c>
    </row>
    <row r="5" spans="1:24">
      <c r="A5" s="1" t="s">
        <v>0</v>
      </c>
    </row>
    <row r="7" spans="1:24">
      <c r="A7" s="21" t="s">
        <v>19</v>
      </c>
      <c r="B7" s="4" t="s">
        <v>6</v>
      </c>
      <c r="C7" s="4" t="s">
        <v>7</v>
      </c>
      <c r="D7" s="4" t="s">
        <v>8</v>
      </c>
      <c r="E7" s="17" t="s">
        <v>1</v>
      </c>
      <c r="F7" s="4" t="s">
        <v>9</v>
      </c>
      <c r="G7" s="4" t="s">
        <v>9</v>
      </c>
      <c r="H7" s="4" t="s">
        <v>10</v>
      </c>
      <c r="I7" s="4" t="s">
        <v>10</v>
      </c>
      <c r="J7" s="4" t="s">
        <v>11</v>
      </c>
      <c r="K7" s="4" t="s">
        <v>11</v>
      </c>
      <c r="L7" s="23" t="s">
        <v>17</v>
      </c>
      <c r="M7" s="4" t="s">
        <v>12</v>
      </c>
      <c r="N7" s="4" t="s">
        <v>12</v>
      </c>
      <c r="O7" s="4" t="s">
        <v>13</v>
      </c>
      <c r="P7" s="4" t="s">
        <v>9</v>
      </c>
      <c r="Q7" s="4" t="s">
        <v>9</v>
      </c>
      <c r="R7" s="4" t="s">
        <v>10</v>
      </c>
      <c r="S7" s="4" t="s">
        <v>10</v>
      </c>
      <c r="T7" s="4" t="s">
        <v>11</v>
      </c>
      <c r="U7" s="4" t="s">
        <v>11</v>
      </c>
      <c r="V7" s="4" t="s">
        <v>12</v>
      </c>
      <c r="W7" s="4" t="s">
        <v>12</v>
      </c>
      <c r="X7" s="19" t="s">
        <v>18</v>
      </c>
    </row>
    <row r="8" spans="1:24">
      <c r="A8" s="22"/>
      <c r="B8" s="5" t="s">
        <v>14</v>
      </c>
      <c r="C8" s="5">
        <v>232</v>
      </c>
      <c r="D8" s="5">
        <v>238</v>
      </c>
      <c r="E8" s="18"/>
      <c r="F8" s="5" t="s">
        <v>15</v>
      </c>
      <c r="G8" s="5" t="s">
        <v>16</v>
      </c>
      <c r="H8" s="5" t="s">
        <v>15</v>
      </c>
      <c r="I8" s="5" t="s">
        <v>16</v>
      </c>
      <c r="J8" s="5" t="s">
        <v>15</v>
      </c>
      <c r="K8" s="5" t="s">
        <v>16</v>
      </c>
      <c r="L8" s="24"/>
      <c r="M8" s="5" t="s">
        <v>15</v>
      </c>
      <c r="N8" s="5" t="s">
        <v>16</v>
      </c>
      <c r="O8" s="5" t="s">
        <v>15</v>
      </c>
      <c r="P8" s="5" t="s">
        <v>2</v>
      </c>
      <c r="Q8" s="5" t="s">
        <v>16</v>
      </c>
      <c r="R8" s="5" t="s">
        <v>2</v>
      </c>
      <c r="S8" s="5" t="s">
        <v>16</v>
      </c>
      <c r="T8" s="5" t="s">
        <v>2</v>
      </c>
      <c r="U8" s="5" t="s">
        <v>16</v>
      </c>
      <c r="V8" s="5" t="s">
        <v>2</v>
      </c>
      <c r="W8" s="5" t="s">
        <v>16</v>
      </c>
      <c r="X8" s="20"/>
    </row>
    <row r="9" spans="1:24">
      <c r="A9" s="6">
        <v>1</v>
      </c>
      <c r="B9" s="7">
        <v>118.96519380339367</v>
      </c>
      <c r="C9" s="7">
        <v>320.44447954329769</v>
      </c>
      <c r="D9" s="7">
        <v>1090.1803082738827</v>
      </c>
      <c r="E9" s="8">
        <f>C9/D9</f>
        <v>0.29393713783976494</v>
      </c>
      <c r="F9" s="7">
        <v>5.334442514021108E-2</v>
      </c>
      <c r="G9" s="7">
        <v>1.4141342726866812E-3</v>
      </c>
      <c r="H9" s="7">
        <v>0.38641455895087534</v>
      </c>
      <c r="I9" s="7">
        <v>1.0553066448669922E-2</v>
      </c>
      <c r="J9" s="7">
        <v>5.2476812282672848E-2</v>
      </c>
      <c r="K9" s="7">
        <v>4.1226496121405412E-4</v>
      </c>
      <c r="L9" s="7">
        <v>0.28766285582390083</v>
      </c>
      <c r="M9" s="7">
        <v>1.6210927545981822E-2</v>
      </c>
      <c r="N9" s="7">
        <v>5.5445817683507346E-4</v>
      </c>
      <c r="O9" s="7">
        <v>4.0327546976024182</v>
      </c>
      <c r="P9" s="7">
        <v>342.65</v>
      </c>
      <c r="Q9" s="7">
        <v>91.657499999999999</v>
      </c>
      <c r="R9" s="7">
        <v>331.74692656446643</v>
      </c>
      <c r="S9" s="7">
        <v>7.7290098524724158</v>
      </c>
      <c r="T9" s="7">
        <v>329.70994518204714</v>
      </c>
      <c r="U9" s="7">
        <v>2.5251205515112929</v>
      </c>
      <c r="V9" s="7">
        <v>325.0314999802261</v>
      </c>
      <c r="W9" s="7">
        <v>11.02806131652369</v>
      </c>
      <c r="X9" s="9">
        <v>0.99</v>
      </c>
    </row>
    <row r="10" spans="1:24">
      <c r="A10" s="6">
        <v>2</v>
      </c>
      <c r="B10" s="7">
        <v>49.096143628264173</v>
      </c>
      <c r="C10" s="7">
        <v>134.64116058546153</v>
      </c>
      <c r="D10" s="7">
        <v>418.50274749057792</v>
      </c>
      <c r="E10" s="8">
        <f t="shared" ref="E10:E73" si="0">C10/D10</f>
        <v>0.32172109118230535</v>
      </c>
      <c r="F10" s="7">
        <v>5.6418917973154917E-2</v>
      </c>
      <c r="G10" s="7">
        <v>2.3731745115344776E-3</v>
      </c>
      <c r="H10" s="7">
        <v>0.41167080675083939</v>
      </c>
      <c r="I10" s="7">
        <v>1.8972521339572578E-2</v>
      </c>
      <c r="J10" s="7">
        <v>5.264603390352806E-2</v>
      </c>
      <c r="K10" s="7">
        <v>5.7911268391875334E-4</v>
      </c>
      <c r="L10" s="7">
        <v>0.23868352247617747</v>
      </c>
      <c r="M10" s="7">
        <v>1.6463379327488439E-2</v>
      </c>
      <c r="N10" s="7">
        <v>6.5605955482717863E-4</v>
      </c>
      <c r="O10" s="7">
        <v>3.6458769721754609</v>
      </c>
      <c r="P10" s="7">
        <v>477.82</v>
      </c>
      <c r="Q10" s="7">
        <v>94.435000000000002</v>
      </c>
      <c r="R10" s="7">
        <v>350.07764857074068</v>
      </c>
      <c r="S10" s="7">
        <v>13.647329511742441</v>
      </c>
      <c r="T10" s="7">
        <v>330.74634328197379</v>
      </c>
      <c r="U10" s="7">
        <v>3.5464918643603482</v>
      </c>
      <c r="V10" s="7">
        <v>330.05209090944646</v>
      </c>
      <c r="W10" s="7">
        <v>13.045651890689925</v>
      </c>
      <c r="X10" s="9">
        <v>0.94</v>
      </c>
    </row>
    <row r="11" spans="1:24">
      <c r="A11" s="6">
        <v>3</v>
      </c>
      <c r="B11" s="7">
        <v>145.19332166435674</v>
      </c>
      <c r="C11" s="7">
        <v>479.22544500229259</v>
      </c>
      <c r="D11" s="7">
        <v>786.87094500804471</v>
      </c>
      <c r="E11" s="8">
        <f t="shared" si="0"/>
        <v>0.60902673817419084</v>
      </c>
      <c r="F11" s="7">
        <v>5.7832603148475013E-2</v>
      </c>
      <c r="G11" s="7">
        <v>1.898875165206068E-3</v>
      </c>
      <c r="H11" s="7">
        <v>0.41582092253375968</v>
      </c>
      <c r="I11" s="7">
        <v>1.2732388935832889E-2</v>
      </c>
      <c r="J11" s="7">
        <v>5.2287848851214694E-2</v>
      </c>
      <c r="K11" s="7">
        <v>4.4649739290782099E-4</v>
      </c>
      <c r="L11" s="7">
        <v>0.27887821715113637</v>
      </c>
      <c r="M11" s="7">
        <v>1.6242460222311059E-2</v>
      </c>
      <c r="N11" s="7">
        <v>4.7660868355990952E-4</v>
      </c>
      <c r="O11" s="7">
        <v>1.938629487135795</v>
      </c>
      <c r="P11" s="7">
        <v>524.11</v>
      </c>
      <c r="Q11" s="7">
        <v>72.212500000000006</v>
      </c>
      <c r="R11" s="7">
        <v>353.05835420288366</v>
      </c>
      <c r="S11" s="7">
        <v>9.1315224116553679</v>
      </c>
      <c r="T11" s="7">
        <v>328.55244138105741</v>
      </c>
      <c r="U11" s="7">
        <v>2.7352851235489481</v>
      </c>
      <c r="V11" s="7">
        <v>325.65866876043799</v>
      </c>
      <c r="W11" s="7">
        <v>9.4793562088065642</v>
      </c>
      <c r="X11" s="9">
        <v>0.92</v>
      </c>
    </row>
    <row r="12" spans="1:24">
      <c r="A12" s="6">
        <v>4</v>
      </c>
      <c r="B12" s="7">
        <v>50.732229940817646</v>
      </c>
      <c r="C12" s="7">
        <v>143.44270913980904</v>
      </c>
      <c r="D12" s="7">
        <v>406.88647323235261</v>
      </c>
      <c r="E12" s="8">
        <f t="shared" si="0"/>
        <v>0.35253742401482108</v>
      </c>
      <c r="F12" s="7">
        <v>5.7550229559045769E-2</v>
      </c>
      <c r="G12" s="7">
        <v>2.4555014095813434E-3</v>
      </c>
      <c r="H12" s="7">
        <v>0.4025999703902966</v>
      </c>
      <c r="I12" s="7">
        <v>1.6201294085331192E-2</v>
      </c>
      <c r="J12" s="7">
        <v>5.0968204793106618E-2</v>
      </c>
      <c r="K12" s="7">
        <v>5.7980030343749247E-4</v>
      </c>
      <c r="L12" s="7">
        <v>0.28268524091766556</v>
      </c>
      <c r="M12" s="7">
        <v>1.6170057905015946E-2</v>
      </c>
      <c r="N12" s="7">
        <v>5.5404625075045977E-4</v>
      </c>
      <c r="O12" s="7">
        <v>3.3292398336771432</v>
      </c>
      <c r="P12" s="7">
        <v>522.26</v>
      </c>
      <c r="Q12" s="7">
        <v>94.43</v>
      </c>
      <c r="R12" s="7">
        <v>343.53214805309437</v>
      </c>
      <c r="S12" s="7">
        <v>11.729111285195501</v>
      </c>
      <c r="T12" s="7">
        <v>320.46310459004519</v>
      </c>
      <c r="U12" s="7">
        <v>3.5563714116297547</v>
      </c>
      <c r="V12" s="7">
        <v>324.21859479780198</v>
      </c>
      <c r="W12" s="7">
        <v>11.020311399544482</v>
      </c>
      <c r="X12" s="9">
        <v>0.93</v>
      </c>
    </row>
    <row r="13" spans="1:24">
      <c r="A13" s="6">
        <v>5</v>
      </c>
      <c r="B13" s="7">
        <v>119.18058118931671</v>
      </c>
      <c r="C13" s="7">
        <v>380.66826622810612</v>
      </c>
      <c r="D13" s="7">
        <v>705.29023786097275</v>
      </c>
      <c r="E13" s="8">
        <f t="shared" si="0"/>
        <v>0.5397327877139052</v>
      </c>
      <c r="F13" s="7">
        <v>5.4153214130982924E-2</v>
      </c>
      <c r="G13" s="7">
        <v>1.7961618803469792E-3</v>
      </c>
      <c r="H13" s="7">
        <v>0.38972639839596129</v>
      </c>
      <c r="I13" s="7">
        <v>1.3182061520885423E-2</v>
      </c>
      <c r="J13" s="7">
        <v>5.2124293114074322E-2</v>
      </c>
      <c r="K13" s="7">
        <v>4.7176524194323272E-4</v>
      </c>
      <c r="L13" s="7">
        <v>0.26758530029766325</v>
      </c>
      <c r="M13" s="7">
        <v>1.6339104635759001E-2</v>
      </c>
      <c r="N13" s="7">
        <v>4.8587853357508339E-4</v>
      </c>
      <c r="O13" s="7">
        <v>2.1764838971892706</v>
      </c>
      <c r="P13" s="7">
        <v>375.98</v>
      </c>
      <c r="Q13" s="7">
        <v>74.067499999999995</v>
      </c>
      <c r="R13" s="7">
        <v>334.16956092963954</v>
      </c>
      <c r="S13" s="7">
        <v>9.6315672879036356</v>
      </c>
      <c r="T13" s="7">
        <v>327.55040570129302</v>
      </c>
      <c r="U13" s="7">
        <v>2.8905276401384015</v>
      </c>
      <c r="V13" s="7">
        <v>327.58075542427946</v>
      </c>
      <c r="W13" s="7">
        <v>9.6628070274631739</v>
      </c>
      <c r="X13" s="9">
        <v>0.97</v>
      </c>
    </row>
    <row r="14" spans="1:24">
      <c r="A14" s="6">
        <v>7</v>
      </c>
      <c r="B14" s="7">
        <v>97.641790209481741</v>
      </c>
      <c r="C14" s="7">
        <v>313.48315022892155</v>
      </c>
      <c r="D14" s="7">
        <v>552.43680244675045</v>
      </c>
      <c r="E14" s="8">
        <f t="shared" si="0"/>
        <v>0.56745522535881066</v>
      </c>
      <c r="F14" s="7">
        <v>5.4066346475237968E-2</v>
      </c>
      <c r="G14" s="7">
        <v>1.7657643699350975E-3</v>
      </c>
      <c r="H14" s="7">
        <v>0.39112294524208957</v>
      </c>
      <c r="I14" s="7">
        <v>1.2541303111006074E-2</v>
      </c>
      <c r="J14" s="7">
        <v>5.2571078004236334E-2</v>
      </c>
      <c r="K14" s="7">
        <v>5.6046261575349221E-4</v>
      </c>
      <c r="L14" s="7">
        <v>0.33248372912237834</v>
      </c>
      <c r="M14" s="7">
        <v>1.6374415936137407E-2</v>
      </c>
      <c r="N14" s="7">
        <v>5.1389911869810653E-4</v>
      </c>
      <c r="O14" s="7">
        <v>2.086851331021216</v>
      </c>
      <c r="P14" s="7">
        <v>372.27499999999998</v>
      </c>
      <c r="Q14" s="7">
        <v>78.694999999999993</v>
      </c>
      <c r="R14" s="7">
        <v>335.18941489842371</v>
      </c>
      <c r="S14" s="7">
        <v>9.1541669227357829</v>
      </c>
      <c r="T14" s="7">
        <v>330.28729630796096</v>
      </c>
      <c r="U14" s="7">
        <v>3.4325230587213014</v>
      </c>
      <c r="V14" s="7">
        <v>328.28298922272973</v>
      </c>
      <c r="W14" s="7">
        <v>10.219705536702691</v>
      </c>
      <c r="X14" s="9">
        <v>0.98</v>
      </c>
    </row>
    <row r="15" spans="1:24">
      <c r="A15" s="6">
        <v>8</v>
      </c>
      <c r="B15" s="7">
        <v>174.43344434538963</v>
      </c>
      <c r="C15" s="7">
        <v>604.40439163004851</v>
      </c>
      <c r="D15" s="7">
        <v>688.69358520745277</v>
      </c>
      <c r="E15" s="8">
        <f t="shared" si="0"/>
        <v>0.87761002078738093</v>
      </c>
      <c r="F15" s="7">
        <v>6.0125787233331791E-2</v>
      </c>
      <c r="G15" s="7">
        <v>2.031615329872317E-3</v>
      </c>
      <c r="H15" s="7">
        <v>0.43672654042608117</v>
      </c>
      <c r="I15" s="7">
        <v>1.4418793442218147E-2</v>
      </c>
      <c r="J15" s="7">
        <v>5.2725218174740456E-2</v>
      </c>
      <c r="K15" s="7">
        <v>4.4349916724617175E-4</v>
      </c>
      <c r="L15" s="7">
        <v>0.25477398976552923</v>
      </c>
      <c r="M15" s="7">
        <v>1.6439169526478364E-2</v>
      </c>
      <c r="N15" s="7">
        <v>4.8274952374355838E-4</v>
      </c>
      <c r="O15" s="7">
        <v>1.3426149891867944</v>
      </c>
      <c r="P15" s="7">
        <v>609.28</v>
      </c>
      <c r="Q15" s="7">
        <v>74.06</v>
      </c>
      <c r="R15" s="7">
        <v>367.94160537111094</v>
      </c>
      <c r="S15" s="7">
        <v>10.190589269539657</v>
      </c>
      <c r="T15" s="7">
        <v>331.23125026327779</v>
      </c>
      <c r="U15" s="7">
        <v>2.7157889269404336</v>
      </c>
      <c r="V15" s="7">
        <v>329.57067675824629</v>
      </c>
      <c r="W15" s="7">
        <v>9.5996343502052071</v>
      </c>
      <c r="X15" s="9">
        <v>0.9</v>
      </c>
    </row>
    <row r="16" spans="1:24">
      <c r="A16" s="6">
        <v>13</v>
      </c>
      <c r="B16" s="7">
        <v>29.908792606742264</v>
      </c>
      <c r="C16" s="7">
        <v>96.578484963739001</v>
      </c>
      <c r="D16" s="7">
        <v>177.40085526655392</v>
      </c>
      <c r="E16" s="8">
        <f t="shared" si="0"/>
        <v>0.54440822632238639</v>
      </c>
      <c r="F16" s="7">
        <v>5.8765769040746964E-2</v>
      </c>
      <c r="G16" s="7">
        <v>3.8966186837479451E-3</v>
      </c>
      <c r="H16" s="7">
        <v>0.41562999661641253</v>
      </c>
      <c r="I16" s="7">
        <v>2.6582820828197094E-2</v>
      </c>
      <c r="J16" s="7">
        <v>5.2255383234693496E-2</v>
      </c>
      <c r="K16" s="7">
        <v>9.4926203049681133E-4</v>
      </c>
      <c r="L16" s="7">
        <v>0.28402782775565688</v>
      </c>
      <c r="M16" s="7">
        <v>1.60603825489864E-2</v>
      </c>
      <c r="N16" s="7">
        <v>6.3341955881475681E-4</v>
      </c>
      <c r="O16" s="7">
        <v>2.1585073974497759</v>
      </c>
      <c r="P16" s="7">
        <v>566.70000000000005</v>
      </c>
      <c r="Q16" s="7">
        <v>146.2775</v>
      </c>
      <c r="R16" s="7">
        <v>352.92141879645686</v>
      </c>
      <c r="S16" s="7">
        <v>19.069191166352368</v>
      </c>
      <c r="T16" s="7">
        <v>328.35355089727096</v>
      </c>
      <c r="U16" s="7">
        <v>5.8154493419097832</v>
      </c>
      <c r="V16" s="7">
        <v>322.03696883280941</v>
      </c>
      <c r="W16" s="7">
        <v>12.600454336255524</v>
      </c>
      <c r="X16" s="9">
        <v>0.92</v>
      </c>
    </row>
    <row r="17" spans="1:24">
      <c r="A17" s="6">
        <v>14</v>
      </c>
      <c r="B17" s="7">
        <v>54.039889293629088</v>
      </c>
      <c r="C17" s="7">
        <v>159.60939073156484</v>
      </c>
      <c r="D17" s="7">
        <v>435.97839192536122</v>
      </c>
      <c r="E17" s="8">
        <f t="shared" si="0"/>
        <v>0.36609472782974462</v>
      </c>
      <c r="F17" s="7">
        <v>5.8909845572060353E-2</v>
      </c>
      <c r="G17" s="7">
        <v>2.1775767371515252E-3</v>
      </c>
      <c r="H17" s="7">
        <v>0.4004571490467409</v>
      </c>
      <c r="I17" s="7">
        <v>1.4148310672504329E-2</v>
      </c>
      <c r="J17" s="7">
        <v>4.9523096639900184E-2</v>
      </c>
      <c r="K17" s="7">
        <v>5.5454836297748919E-4</v>
      </c>
      <c r="L17" s="7">
        <v>0.31694441129486128</v>
      </c>
      <c r="M17" s="7">
        <v>1.5847592063856338E-2</v>
      </c>
      <c r="N17" s="7">
        <v>5.6686500395868478E-4</v>
      </c>
      <c r="O17" s="7">
        <v>3.2358901968962801</v>
      </c>
      <c r="P17" s="7">
        <v>564.85</v>
      </c>
      <c r="Q17" s="7">
        <v>81.47</v>
      </c>
      <c r="R17" s="7">
        <v>341.97971097490802</v>
      </c>
      <c r="S17" s="7">
        <v>10.258395749046457</v>
      </c>
      <c r="T17" s="7">
        <v>311.59302057022381</v>
      </c>
      <c r="U17" s="7">
        <v>3.4061649294739311</v>
      </c>
      <c r="V17" s="7">
        <v>317.80353901623272</v>
      </c>
      <c r="W17" s="7">
        <v>11.278863295749545</v>
      </c>
      <c r="X17" s="9">
        <v>0.9</v>
      </c>
    </row>
    <row r="18" spans="1:24">
      <c r="A18" s="6">
        <v>15</v>
      </c>
      <c r="B18" s="7">
        <v>149.43039438748434</v>
      </c>
      <c r="C18" s="7">
        <v>587.8491258193892</v>
      </c>
      <c r="D18" s="7">
        <v>497.53672168224938</v>
      </c>
      <c r="E18" s="8">
        <f t="shared" si="0"/>
        <v>1.1815190722642128</v>
      </c>
      <c r="F18" s="7">
        <v>5.4545404369628389E-2</v>
      </c>
      <c r="G18" s="7">
        <v>2.0784791497196245E-3</v>
      </c>
      <c r="H18" s="7">
        <v>0.38160487930315967</v>
      </c>
      <c r="I18" s="7">
        <v>1.3723992119112165E-2</v>
      </c>
      <c r="J18" s="7">
        <v>5.1023957309801561E-2</v>
      </c>
      <c r="K18" s="7">
        <v>5.7561939159106511E-4</v>
      </c>
      <c r="L18" s="7">
        <v>0.3136857113451213</v>
      </c>
      <c r="M18" s="7">
        <v>1.5367932823715742E-2</v>
      </c>
      <c r="N18" s="7">
        <v>4.9439659907748621E-4</v>
      </c>
      <c r="O18" s="7">
        <v>0.9937713965882371</v>
      </c>
      <c r="P18" s="7">
        <v>394.495</v>
      </c>
      <c r="Q18" s="7">
        <v>85.177499999999995</v>
      </c>
      <c r="R18" s="7">
        <v>328.21828651711104</v>
      </c>
      <c r="S18" s="7">
        <v>10.086507069372857</v>
      </c>
      <c r="T18" s="7">
        <v>320.8050695325166</v>
      </c>
      <c r="U18" s="7">
        <v>3.5305392942256049</v>
      </c>
      <c r="V18" s="7">
        <v>308.25754827675524</v>
      </c>
      <c r="W18" s="7">
        <v>9.8416125293308596</v>
      </c>
      <c r="X18" s="9">
        <v>0.97</v>
      </c>
    </row>
    <row r="19" spans="1:24">
      <c r="A19" s="6">
        <v>16</v>
      </c>
      <c r="B19" s="7">
        <v>105.61621524420119</v>
      </c>
      <c r="C19" s="7">
        <v>389.87770492322153</v>
      </c>
      <c r="D19" s="7">
        <v>456.4964332046012</v>
      </c>
      <c r="E19" s="8">
        <f t="shared" si="0"/>
        <v>0.85406517239638269</v>
      </c>
      <c r="F19" s="7">
        <v>5.8331586756424317E-2</v>
      </c>
      <c r="G19" s="7">
        <v>2.4241451436440914E-3</v>
      </c>
      <c r="H19" s="7">
        <v>0.41614114936698682</v>
      </c>
      <c r="I19" s="7">
        <v>1.6651597754912258E-2</v>
      </c>
      <c r="J19" s="7">
        <v>5.2133229441870925E-2</v>
      </c>
      <c r="K19" s="7">
        <v>8.8945550425551434E-4</v>
      </c>
      <c r="L19" s="7">
        <v>0.42637756940842697</v>
      </c>
      <c r="M19" s="7">
        <v>1.5936147078178611E-2</v>
      </c>
      <c r="N19" s="7">
        <v>7.0464148631645053E-4</v>
      </c>
      <c r="O19" s="7">
        <v>1.383987837367741</v>
      </c>
      <c r="P19" s="7">
        <v>542.63</v>
      </c>
      <c r="Q19" s="7">
        <v>90.727500000000006</v>
      </c>
      <c r="R19" s="7">
        <v>353.28798503323202</v>
      </c>
      <c r="S19" s="7">
        <v>11.939861692431265</v>
      </c>
      <c r="T19" s="7">
        <v>327.60515876229022</v>
      </c>
      <c r="U19" s="7">
        <v>5.4496900035761087</v>
      </c>
      <c r="V19" s="7">
        <v>319.56543339695753</v>
      </c>
      <c r="W19" s="7">
        <v>14.018968598627396</v>
      </c>
      <c r="X19" s="9">
        <v>0.92</v>
      </c>
    </row>
    <row r="20" spans="1:24">
      <c r="A20" s="6">
        <v>18</v>
      </c>
      <c r="B20" s="7">
        <v>68.520807565604372</v>
      </c>
      <c r="C20" s="7">
        <v>234.05904945435444</v>
      </c>
      <c r="D20" s="7">
        <v>369.00171734602878</v>
      </c>
      <c r="E20" s="8">
        <f t="shared" si="0"/>
        <v>0.63430341500244891</v>
      </c>
      <c r="F20" s="7">
        <v>6.0355752402440677E-2</v>
      </c>
      <c r="G20" s="7">
        <v>2.7919572138856504E-3</v>
      </c>
      <c r="H20" s="7">
        <v>0.43332868241192846</v>
      </c>
      <c r="I20" s="7">
        <v>2.1979727253589012E-2</v>
      </c>
      <c r="J20" s="7">
        <v>5.2526671902421371E-2</v>
      </c>
      <c r="K20" s="7">
        <v>1.0799036199421583E-3</v>
      </c>
      <c r="L20" s="7">
        <v>0.40532206782996072</v>
      </c>
      <c r="M20" s="7">
        <v>1.549367955789825E-2</v>
      </c>
      <c r="N20" s="7">
        <v>6.1446420471690988E-4</v>
      </c>
      <c r="O20" s="7">
        <v>1.8356107375815609</v>
      </c>
      <c r="P20" s="7">
        <v>616.68499999999995</v>
      </c>
      <c r="Q20" s="7">
        <v>99.984999999999999</v>
      </c>
      <c r="R20" s="7">
        <v>365.53738051201248</v>
      </c>
      <c r="S20" s="7">
        <v>15.571859035887343</v>
      </c>
      <c r="T20" s="7">
        <v>330.01532782139765</v>
      </c>
      <c r="U20" s="7">
        <v>6.6140922026378917</v>
      </c>
      <c r="V20" s="7">
        <v>310.76054670793627</v>
      </c>
      <c r="W20" s="7">
        <v>12.230201540403812</v>
      </c>
      <c r="X20" s="9">
        <v>0.9</v>
      </c>
    </row>
    <row r="21" spans="1:24">
      <c r="A21" s="6">
        <v>19</v>
      </c>
      <c r="B21" s="7">
        <v>64.813412391185807</v>
      </c>
      <c r="C21" s="7">
        <v>190.51892687921267</v>
      </c>
      <c r="D21" s="7">
        <v>419.49357525283301</v>
      </c>
      <c r="E21" s="8">
        <f t="shared" si="0"/>
        <v>0.45416411148701141</v>
      </c>
      <c r="F21" s="7">
        <v>5.9659675836821704E-2</v>
      </c>
      <c r="G21" s="7">
        <v>2.5087186826341199E-3</v>
      </c>
      <c r="H21" s="7">
        <v>0.42999316351082045</v>
      </c>
      <c r="I21" s="7">
        <v>1.756540526767824E-2</v>
      </c>
      <c r="J21" s="7">
        <v>5.2376511032161815E-2</v>
      </c>
      <c r="K21" s="7">
        <v>5.1136343524938919E-4</v>
      </c>
      <c r="L21" s="7">
        <v>0.23899921914347835</v>
      </c>
      <c r="M21" s="7">
        <v>1.7533822963513215E-2</v>
      </c>
      <c r="N21" s="7">
        <v>6.4753518015117108E-4</v>
      </c>
      <c r="O21" s="7">
        <v>2.6565828312438691</v>
      </c>
      <c r="P21" s="7">
        <v>590.77</v>
      </c>
      <c r="Q21" s="7">
        <v>90.724999999999994</v>
      </c>
      <c r="R21" s="7">
        <v>363.17171498068137</v>
      </c>
      <c r="S21" s="7">
        <v>12.47314491835607</v>
      </c>
      <c r="T21" s="7">
        <v>329.09557134696342</v>
      </c>
      <c r="U21" s="7">
        <v>3.1323967478290058</v>
      </c>
      <c r="V21" s="7">
        <v>351.32650882096249</v>
      </c>
      <c r="W21" s="7">
        <v>12.862600169639393</v>
      </c>
      <c r="X21" s="9">
        <v>0.9</v>
      </c>
    </row>
    <row r="22" spans="1:24">
      <c r="A22" s="6">
        <v>20</v>
      </c>
      <c r="B22" s="7">
        <v>96.124429281054034</v>
      </c>
      <c r="C22" s="7">
        <v>352.57989206888868</v>
      </c>
      <c r="D22" s="7">
        <v>467.896658102895</v>
      </c>
      <c r="E22" s="8">
        <f t="shared" si="0"/>
        <v>0.75354223195018621</v>
      </c>
      <c r="F22" s="7">
        <v>5.9161466911848079E-2</v>
      </c>
      <c r="G22" s="7">
        <v>4.2821026245357802E-3</v>
      </c>
      <c r="H22" s="7">
        <v>0.41681754962994411</v>
      </c>
      <c r="I22" s="7">
        <v>2.9937756041089222E-2</v>
      </c>
      <c r="J22" s="7">
        <v>5.0542856628207108E-2</v>
      </c>
      <c r="K22" s="7">
        <v>8.7531884999154409E-4</v>
      </c>
      <c r="L22" s="7">
        <v>0.24112000726730984</v>
      </c>
      <c r="M22" s="7">
        <v>1.5125685509624082E-2</v>
      </c>
      <c r="N22" s="7">
        <v>7.3111687653675309E-4</v>
      </c>
      <c r="O22" s="7">
        <v>1.5438427096649465</v>
      </c>
      <c r="P22" s="7">
        <v>572.255</v>
      </c>
      <c r="Q22" s="7">
        <v>159.23750000000001</v>
      </c>
      <c r="R22" s="7">
        <v>353.77285294007396</v>
      </c>
      <c r="S22" s="7">
        <v>21.45852549823735</v>
      </c>
      <c r="T22" s="7">
        <v>317.85358182300229</v>
      </c>
      <c r="U22" s="7">
        <v>5.3711936820361359</v>
      </c>
      <c r="V22" s="7">
        <v>303.43472291026353</v>
      </c>
      <c r="W22" s="7">
        <v>14.557314488639832</v>
      </c>
      <c r="X22" s="9">
        <v>0.9</v>
      </c>
    </row>
    <row r="23" spans="1:24">
      <c r="A23" s="6">
        <v>21</v>
      </c>
      <c r="B23" s="7">
        <v>39.189017146441643</v>
      </c>
      <c r="C23" s="7">
        <v>136.68221834455187</v>
      </c>
      <c r="D23" s="7">
        <v>231.84479479182332</v>
      </c>
      <c r="E23" s="8">
        <f t="shared" si="0"/>
        <v>0.58954188929400264</v>
      </c>
      <c r="F23" s="7">
        <v>5.8885371532043054E-2</v>
      </c>
      <c r="G23" s="7">
        <v>3.1397775471338229E-3</v>
      </c>
      <c r="H23" s="7">
        <v>0.42139921912930273</v>
      </c>
      <c r="I23" s="7">
        <v>2.1685758028127593E-2</v>
      </c>
      <c r="J23" s="7">
        <v>5.2216730075962073E-2</v>
      </c>
      <c r="K23" s="7">
        <v>6.3856362533546015E-4</v>
      </c>
      <c r="L23" s="7">
        <v>0.23763676037009226</v>
      </c>
      <c r="M23" s="7">
        <v>1.4910812857455194E-2</v>
      </c>
      <c r="N23" s="7">
        <v>5.3698602417776194E-4</v>
      </c>
      <c r="O23" s="7">
        <v>2.0015204496890697</v>
      </c>
      <c r="P23" s="7">
        <v>561.14499999999998</v>
      </c>
      <c r="Q23" s="7">
        <v>116.65</v>
      </c>
      <c r="R23" s="7">
        <v>357.05107584220428</v>
      </c>
      <c r="S23" s="7">
        <v>15.492522848920459</v>
      </c>
      <c r="T23" s="7">
        <v>328.11674636174791</v>
      </c>
      <c r="U23" s="7">
        <v>3.9121656197231403</v>
      </c>
      <c r="V23" s="7">
        <v>299.15592778330551</v>
      </c>
      <c r="W23" s="7">
        <v>10.694225583782071</v>
      </c>
      <c r="X23" s="9">
        <v>0.91</v>
      </c>
    </row>
    <row r="24" spans="1:24">
      <c r="A24" s="6">
        <v>22</v>
      </c>
      <c r="B24" s="7">
        <v>62.569007023095018</v>
      </c>
      <c r="C24" s="7">
        <v>188.97438535308478</v>
      </c>
      <c r="D24" s="7">
        <v>327.86299169071964</v>
      </c>
      <c r="E24" s="8">
        <f t="shared" si="0"/>
        <v>0.57638217835622163</v>
      </c>
      <c r="F24" s="7">
        <v>5.5582229880199285E-2</v>
      </c>
      <c r="G24" s="7">
        <v>2.1380837017003361E-3</v>
      </c>
      <c r="H24" s="7">
        <v>0.40154033700294456</v>
      </c>
      <c r="I24" s="7">
        <v>1.5174948042142325E-2</v>
      </c>
      <c r="J24" s="7">
        <v>5.2526083908318269E-2</v>
      </c>
      <c r="K24" s="7">
        <v>5.9926247131608082E-4</v>
      </c>
      <c r="L24" s="7">
        <v>0.3018867307104231</v>
      </c>
      <c r="M24" s="7">
        <v>1.7897723612240141E-2</v>
      </c>
      <c r="N24" s="7">
        <v>5.7961293917351583E-4</v>
      </c>
      <c r="O24" s="7">
        <v>2.0360716618210501</v>
      </c>
      <c r="P24" s="7">
        <v>435.23</v>
      </c>
      <c r="Q24" s="7">
        <v>87.03</v>
      </c>
      <c r="R24" s="7">
        <v>342.76475860930776</v>
      </c>
      <c r="S24" s="7">
        <v>10.994323050207811</v>
      </c>
      <c r="T24" s="7">
        <v>330.01172653063298</v>
      </c>
      <c r="U24" s="7">
        <v>3.6703076250451545</v>
      </c>
      <c r="V24" s="7">
        <v>358.55371635546027</v>
      </c>
      <c r="W24" s="7">
        <v>11.509280454751519</v>
      </c>
      <c r="X24" s="9">
        <v>0.96</v>
      </c>
    </row>
    <row r="25" spans="1:24">
      <c r="A25" s="6">
        <v>24</v>
      </c>
      <c r="B25" s="7">
        <v>38.398185409784809</v>
      </c>
      <c r="C25" s="7">
        <v>105.64746843745118</v>
      </c>
      <c r="D25" s="7">
        <v>297.70893467877528</v>
      </c>
      <c r="E25" s="8">
        <f t="shared" si="0"/>
        <v>0.35486831643613131</v>
      </c>
      <c r="F25" s="7">
        <v>5.2027523750338985E-2</v>
      </c>
      <c r="G25" s="7">
        <v>2.9010309038805379E-3</v>
      </c>
      <c r="H25" s="7">
        <v>0.3754064562634738</v>
      </c>
      <c r="I25" s="7">
        <v>2.1264920345015193E-2</v>
      </c>
      <c r="J25" s="7">
        <v>5.2351406257035542E-2</v>
      </c>
      <c r="K25" s="7">
        <v>8.0762138575057169E-4</v>
      </c>
      <c r="L25" s="7">
        <v>0.27234376402326183</v>
      </c>
      <c r="M25" s="7">
        <v>1.7127050753786632E-2</v>
      </c>
      <c r="N25" s="7">
        <v>8.3032886087180415E-4</v>
      </c>
      <c r="O25" s="7">
        <v>3.3078439484204747</v>
      </c>
      <c r="P25" s="7">
        <v>287.10000000000002</v>
      </c>
      <c r="Q25" s="7">
        <v>127.76</v>
      </c>
      <c r="R25" s="7">
        <v>323.65262932565372</v>
      </c>
      <c r="S25" s="7">
        <v>15.699912072434159</v>
      </c>
      <c r="T25" s="7">
        <v>328.94178825976138</v>
      </c>
      <c r="U25" s="7">
        <v>4.9472666126895319</v>
      </c>
      <c r="V25" s="7">
        <v>343.24479552439584</v>
      </c>
      <c r="W25" s="7">
        <v>16.500200537633248</v>
      </c>
      <c r="X25" s="9">
        <v>0.98</v>
      </c>
    </row>
    <row r="26" spans="1:24">
      <c r="A26" s="6">
        <v>25</v>
      </c>
      <c r="B26" s="7">
        <v>125.29171590874225</v>
      </c>
      <c r="C26" s="7">
        <v>452.10421659392415</v>
      </c>
      <c r="D26" s="7">
        <v>551.5507809454358</v>
      </c>
      <c r="E26" s="8">
        <f t="shared" si="0"/>
        <v>0.8196964490177201</v>
      </c>
      <c r="F26" s="7">
        <v>5.186077981798122E-2</v>
      </c>
      <c r="G26" s="7">
        <v>1.9752745926110479E-3</v>
      </c>
      <c r="H26" s="7">
        <v>0.37561962391884773</v>
      </c>
      <c r="I26" s="7">
        <v>1.5086307856494006E-2</v>
      </c>
      <c r="J26" s="7">
        <v>5.2355988178131106E-2</v>
      </c>
      <c r="K26" s="7">
        <v>5.5765798593809173E-4</v>
      </c>
      <c r="L26" s="7">
        <v>0.26519594099338295</v>
      </c>
      <c r="M26" s="7">
        <v>1.5322010664131643E-2</v>
      </c>
      <c r="N26" s="7">
        <v>4.7755547958121979E-4</v>
      </c>
      <c r="O26" s="7">
        <v>1.4358669895226386</v>
      </c>
      <c r="P26" s="7">
        <v>279.69</v>
      </c>
      <c r="Q26" s="7">
        <v>87.025000000000006</v>
      </c>
      <c r="R26" s="7">
        <v>323.80998648541419</v>
      </c>
      <c r="S26" s="7">
        <v>11.136069333693797</v>
      </c>
      <c r="T26" s="7">
        <v>328.96985578231488</v>
      </c>
      <c r="U26" s="7">
        <v>3.4160443102861393</v>
      </c>
      <c r="V26" s="7">
        <v>307.34338687935798</v>
      </c>
      <c r="W26" s="7">
        <v>9.506797879407884</v>
      </c>
      <c r="X26" s="9">
        <v>0.98</v>
      </c>
    </row>
    <row r="27" spans="1:24">
      <c r="A27" s="6">
        <v>26</v>
      </c>
      <c r="B27" s="7">
        <v>307.18696333080067</v>
      </c>
      <c r="C27" s="7">
        <v>693.44474973037563</v>
      </c>
      <c r="D27" s="7">
        <v>2697.6073788338149</v>
      </c>
      <c r="E27" s="8">
        <f t="shared" si="0"/>
        <v>0.25705918332346578</v>
      </c>
      <c r="F27" s="7">
        <v>5.415395164858601E-2</v>
      </c>
      <c r="G27" s="7">
        <v>1.0842683815668237E-3</v>
      </c>
      <c r="H27" s="7">
        <v>0.43926716318816939</v>
      </c>
      <c r="I27" s="7">
        <v>8.4304809488183786E-3</v>
      </c>
      <c r="J27" s="7">
        <v>5.8838636481080009E-2</v>
      </c>
      <c r="K27" s="7">
        <v>5.1237717526251398E-4</v>
      </c>
      <c r="L27" s="7">
        <v>0.45373633972929872</v>
      </c>
      <c r="M27" s="7">
        <v>1.8113558556132728E-2</v>
      </c>
      <c r="N27" s="7">
        <v>4.9517292213821008E-4</v>
      </c>
      <c r="O27" s="7">
        <v>4.5601501079605642</v>
      </c>
      <c r="P27" s="7">
        <v>375.98</v>
      </c>
      <c r="Q27" s="7">
        <v>44.44</v>
      </c>
      <c r="R27" s="7">
        <v>369.73556337953693</v>
      </c>
      <c r="S27" s="7">
        <v>5.9476555897584262</v>
      </c>
      <c r="T27" s="7">
        <v>368.5587850175753</v>
      </c>
      <c r="U27" s="7">
        <v>3.119451475621446</v>
      </c>
      <c r="V27" s="7">
        <v>362.83906117335368</v>
      </c>
      <c r="W27" s="7">
        <v>9.8304839415153538</v>
      </c>
      <c r="X27" s="9">
        <v>0.99</v>
      </c>
    </row>
    <row r="28" spans="1:24">
      <c r="A28" s="6">
        <v>27</v>
      </c>
      <c r="B28" s="7">
        <v>60.46346118031569</v>
      </c>
      <c r="C28" s="7">
        <v>157.71658503049818</v>
      </c>
      <c r="D28" s="7">
        <v>574.40683601324054</v>
      </c>
      <c r="E28" s="8">
        <f t="shared" si="0"/>
        <v>0.27457295969030338</v>
      </c>
      <c r="F28" s="7">
        <v>5.3287991294422306E-2</v>
      </c>
      <c r="G28" s="7">
        <v>1.6464870722486288E-3</v>
      </c>
      <c r="H28" s="7">
        <v>0.38576964825511084</v>
      </c>
      <c r="I28" s="7">
        <v>1.1885558375132914E-2</v>
      </c>
      <c r="J28" s="7">
        <v>5.257729640716402E-2</v>
      </c>
      <c r="K28" s="7">
        <v>5.8312489120276585E-4</v>
      </c>
      <c r="L28" s="7">
        <v>0.3599745482485871</v>
      </c>
      <c r="M28" s="7">
        <v>1.5597242706980414E-2</v>
      </c>
      <c r="N28" s="7">
        <v>5.275028409095371E-4</v>
      </c>
      <c r="O28" s="7">
        <v>4.3308854543852533</v>
      </c>
      <c r="P28" s="7">
        <v>342.65</v>
      </c>
      <c r="Q28" s="7">
        <v>37.96</v>
      </c>
      <c r="R28" s="7">
        <v>331.27449662892724</v>
      </c>
      <c r="S28" s="7">
        <v>8.7090163277638055</v>
      </c>
      <c r="T28" s="7">
        <v>330.3253804651734</v>
      </c>
      <c r="U28" s="7">
        <v>3.5712958715629384</v>
      </c>
      <c r="V28" s="7">
        <v>312.82174643243167</v>
      </c>
      <c r="W28" s="7">
        <v>10.498264874691785</v>
      </c>
      <c r="X28" s="9">
        <v>0.99</v>
      </c>
    </row>
    <row r="29" spans="1:24">
      <c r="A29" s="6">
        <v>28</v>
      </c>
      <c r="B29" s="7">
        <v>135.50358429330831</v>
      </c>
      <c r="C29" s="7">
        <v>506.02001569162127</v>
      </c>
      <c r="D29" s="7">
        <v>654.99714505971144</v>
      </c>
      <c r="E29" s="8">
        <f t="shared" si="0"/>
        <v>0.7725530095944021</v>
      </c>
      <c r="F29" s="7">
        <v>5.3233190492281451E-2</v>
      </c>
      <c r="G29" s="7">
        <v>2.0843504154825594E-3</v>
      </c>
      <c r="H29" s="7">
        <v>0.36389648766934113</v>
      </c>
      <c r="I29" s="7">
        <v>1.2827820507661934E-2</v>
      </c>
      <c r="J29" s="7">
        <v>4.9773523095689567E-2</v>
      </c>
      <c r="K29" s="7">
        <v>5.2701153634698481E-4</v>
      </c>
      <c r="L29" s="7">
        <v>0.30036320453622395</v>
      </c>
      <c r="M29" s="7">
        <v>1.4949925649200417E-2</v>
      </c>
      <c r="N29" s="7">
        <v>4.6056851355151887E-4</v>
      </c>
      <c r="O29" s="7">
        <v>1.5596945944923137</v>
      </c>
      <c r="P29" s="7">
        <v>338.94499999999999</v>
      </c>
      <c r="Q29" s="7">
        <v>88.88</v>
      </c>
      <c r="R29" s="7">
        <v>315.11973167091526</v>
      </c>
      <c r="S29" s="7">
        <v>9.5502376878338282</v>
      </c>
      <c r="T29" s="7">
        <v>313.13101443793778</v>
      </c>
      <c r="U29" s="7">
        <v>3.2362551090378417</v>
      </c>
      <c r="V29" s="7">
        <v>299.93485479553783</v>
      </c>
      <c r="W29" s="7">
        <v>9.1719959700843958</v>
      </c>
      <c r="X29" s="9">
        <v>0.99</v>
      </c>
    </row>
    <row r="30" spans="1:24">
      <c r="A30" s="6">
        <v>29</v>
      </c>
      <c r="B30" s="7">
        <v>109.3091632676757</v>
      </c>
      <c r="C30" s="7">
        <v>398.54162176214049</v>
      </c>
      <c r="D30" s="7">
        <v>586.64345405060601</v>
      </c>
      <c r="E30" s="8">
        <f t="shared" si="0"/>
        <v>0.67935918999917932</v>
      </c>
      <c r="F30" s="7">
        <v>5.472822789186757E-2</v>
      </c>
      <c r="G30" s="7">
        <v>1.4560921396094544E-3</v>
      </c>
      <c r="H30" s="7">
        <v>0.40341233990091779</v>
      </c>
      <c r="I30" s="7">
        <v>1.1028637258886363E-2</v>
      </c>
      <c r="J30" s="7">
        <v>5.340687426358795E-2</v>
      </c>
      <c r="K30" s="7">
        <v>5.456232788651215E-4</v>
      </c>
      <c r="L30" s="7">
        <v>0.37369996420873508</v>
      </c>
      <c r="M30" s="7">
        <v>1.4859763399628311E-2</v>
      </c>
      <c r="N30" s="7">
        <v>4.6580959810698741E-4</v>
      </c>
      <c r="O30" s="7">
        <v>1.7421966645391929</v>
      </c>
      <c r="P30" s="7">
        <v>466.71</v>
      </c>
      <c r="Q30" s="7">
        <v>61.104999999999997</v>
      </c>
      <c r="R30" s="7">
        <v>344.12007580671673</v>
      </c>
      <c r="S30" s="7">
        <v>7.9794951068193711</v>
      </c>
      <c r="T30" s="7">
        <v>335.40405371438186</v>
      </c>
      <c r="U30" s="7">
        <v>3.338988992236267</v>
      </c>
      <c r="V30" s="7">
        <v>298.13923819928584</v>
      </c>
      <c r="W30" s="7">
        <v>9.2771937441117416</v>
      </c>
      <c r="X30" s="9">
        <v>0.97</v>
      </c>
    </row>
    <row r="31" spans="1:24">
      <c r="A31" s="6">
        <v>30</v>
      </c>
      <c r="B31" s="7">
        <v>78.914232310904964</v>
      </c>
      <c r="C31" s="7">
        <v>241.4692421091502</v>
      </c>
      <c r="D31" s="7">
        <v>604.80746078170239</v>
      </c>
      <c r="E31" s="8">
        <f t="shared" si="0"/>
        <v>0.39924977412986223</v>
      </c>
      <c r="F31" s="7">
        <v>5.0773115199223236E-2</v>
      </c>
      <c r="G31" s="7">
        <v>1.9321398352709338E-3</v>
      </c>
      <c r="H31" s="7">
        <v>0.36741691183669661</v>
      </c>
      <c r="I31" s="7">
        <v>1.2830233761180291E-2</v>
      </c>
      <c r="J31" s="7">
        <v>5.2606872322169866E-2</v>
      </c>
      <c r="K31" s="7">
        <v>4.7284569200786811E-4</v>
      </c>
      <c r="L31" s="7">
        <v>0.25739584259637704</v>
      </c>
      <c r="M31" s="7">
        <v>1.5723757281221374E-2</v>
      </c>
      <c r="N31" s="7">
        <v>5.0327235915809555E-4</v>
      </c>
      <c r="O31" s="7">
        <v>3.1123382510142621</v>
      </c>
      <c r="P31" s="7">
        <v>231.55</v>
      </c>
      <c r="Q31" s="7">
        <v>88.875</v>
      </c>
      <c r="R31" s="7">
        <v>317.73721307743165</v>
      </c>
      <c r="S31" s="7">
        <v>9.5274412238734669</v>
      </c>
      <c r="T31" s="7">
        <v>330.50651292929371</v>
      </c>
      <c r="U31" s="7">
        <v>2.8958193795724867</v>
      </c>
      <c r="V31" s="7">
        <v>315.33945926420984</v>
      </c>
      <c r="W31" s="7">
        <v>10.014786628066929</v>
      </c>
      <c r="X31" s="9">
        <v>0.96</v>
      </c>
    </row>
    <row r="32" spans="1:24">
      <c r="A32" s="6">
        <v>31</v>
      </c>
      <c r="B32" s="7">
        <v>94.032169306064191</v>
      </c>
      <c r="C32" s="7">
        <v>268.01687542990629</v>
      </c>
      <c r="D32" s="7">
        <v>553.56508084051211</v>
      </c>
      <c r="E32" s="8">
        <f t="shared" si="0"/>
        <v>0.48416506876293514</v>
      </c>
      <c r="F32" s="7">
        <v>5.6614456117888928E-2</v>
      </c>
      <c r="G32" s="7">
        <v>1.8735164242117326E-3</v>
      </c>
      <c r="H32" s="7">
        <v>0.43871008546990242</v>
      </c>
      <c r="I32" s="7">
        <v>1.3565363142606566E-2</v>
      </c>
      <c r="J32" s="7">
        <v>5.6323867156748683E-2</v>
      </c>
      <c r="K32" s="7">
        <v>6.4587098175027634E-4</v>
      </c>
      <c r="L32" s="7">
        <v>0.37085104006795178</v>
      </c>
      <c r="M32" s="7">
        <v>1.8301737535066039E-2</v>
      </c>
      <c r="N32" s="7">
        <v>6.2373478447112253E-4</v>
      </c>
      <c r="O32" s="7">
        <v>2.4224236700090138</v>
      </c>
      <c r="P32" s="7">
        <v>475.97</v>
      </c>
      <c r="Q32" s="7">
        <v>39.809999999999945</v>
      </c>
      <c r="R32" s="7">
        <v>369.34247668519049</v>
      </c>
      <c r="S32" s="7">
        <v>9.5741652133523587</v>
      </c>
      <c r="T32" s="7">
        <v>353.23017338829453</v>
      </c>
      <c r="U32" s="7">
        <v>3.9415490881825974</v>
      </c>
      <c r="V32" s="7">
        <v>366.57456298387655</v>
      </c>
      <c r="W32" s="7">
        <v>12.380487075278666</v>
      </c>
      <c r="X32" s="9">
        <v>0.95</v>
      </c>
    </row>
    <row r="33" spans="1:24">
      <c r="A33" s="6">
        <v>32</v>
      </c>
      <c r="B33" s="7">
        <v>41.89111137391609</v>
      </c>
      <c r="C33" s="7">
        <v>146.06102897533535</v>
      </c>
      <c r="D33" s="7">
        <v>228.35378607943272</v>
      </c>
      <c r="E33" s="8">
        <f t="shared" si="0"/>
        <v>0.63962604466968687</v>
      </c>
      <c r="F33" s="7">
        <v>4.9413073247209248E-2</v>
      </c>
      <c r="G33" s="7">
        <v>2.8268251816713301E-3</v>
      </c>
      <c r="H33" s="7">
        <v>0.35679724354366132</v>
      </c>
      <c r="I33" s="7">
        <v>2.1028080646974846E-2</v>
      </c>
      <c r="J33" s="7">
        <v>5.260300902973436E-2</v>
      </c>
      <c r="K33" s="7">
        <v>9.1282016772445634E-4</v>
      </c>
      <c r="L33" s="7">
        <v>0.29443978755652467</v>
      </c>
      <c r="M33" s="7">
        <v>1.5994836851884481E-2</v>
      </c>
      <c r="N33" s="7">
        <v>6.567979471607219E-4</v>
      </c>
      <c r="O33" s="7">
        <v>1.8616064450410736</v>
      </c>
      <c r="P33" s="7">
        <v>168.6</v>
      </c>
      <c r="Q33" s="7">
        <v>133.315</v>
      </c>
      <c r="R33" s="7">
        <v>309.82073865776857</v>
      </c>
      <c r="S33" s="7">
        <v>15.737993729815059</v>
      </c>
      <c r="T33" s="7">
        <v>330.48285316656251</v>
      </c>
      <c r="U33" s="7">
        <v>5.5903491625653601</v>
      </c>
      <c r="V33" s="7">
        <v>320.73304304560332</v>
      </c>
      <c r="W33" s="7">
        <v>13.066357708958549</v>
      </c>
      <c r="X33" s="9">
        <v>0.93</v>
      </c>
    </row>
    <row r="34" spans="1:24">
      <c r="A34" s="6">
        <v>33</v>
      </c>
      <c r="B34" s="7">
        <v>78.915705114047881</v>
      </c>
      <c r="C34" s="7">
        <v>273.72136760133009</v>
      </c>
      <c r="D34" s="7">
        <v>477.57485973497427</v>
      </c>
      <c r="E34" s="8">
        <f t="shared" si="0"/>
        <v>0.57314861120040783</v>
      </c>
      <c r="F34" s="7">
        <v>5.5607911687566097E-2</v>
      </c>
      <c r="G34" s="7">
        <v>2.2990781957803966E-3</v>
      </c>
      <c r="H34" s="7">
        <v>0.38820179341569466</v>
      </c>
      <c r="I34" s="7">
        <v>1.6319775578475314E-2</v>
      </c>
      <c r="J34" s="7">
        <v>5.0608750605210903E-2</v>
      </c>
      <c r="K34" s="7">
        <v>5.7477545264921653E-4</v>
      </c>
      <c r="L34" s="7">
        <v>0.27015682983659378</v>
      </c>
      <c r="M34" s="7">
        <v>1.5336718284035324E-2</v>
      </c>
      <c r="N34" s="7">
        <v>5.6051701334880835E-4</v>
      </c>
      <c r="O34" s="7">
        <v>2.0467188623997847</v>
      </c>
      <c r="P34" s="7">
        <v>435.23</v>
      </c>
      <c r="Q34" s="7">
        <v>92.582499999999996</v>
      </c>
      <c r="R34" s="7">
        <v>333.0550193659891</v>
      </c>
      <c r="S34" s="7">
        <v>11.93744820560525</v>
      </c>
      <c r="T34" s="7">
        <v>318.25791234969967</v>
      </c>
      <c r="U34" s="7">
        <v>3.5267562706091553</v>
      </c>
      <c r="V34" s="7">
        <v>307.63617243554762</v>
      </c>
      <c r="W34" s="7">
        <v>11.158169345954377</v>
      </c>
      <c r="X34" s="9">
        <v>0.95</v>
      </c>
    </row>
    <row r="35" spans="1:24">
      <c r="A35" s="6">
        <v>34</v>
      </c>
      <c r="B35" s="7">
        <v>88.410629711330145</v>
      </c>
      <c r="C35" s="7">
        <v>306.79775719133653</v>
      </c>
      <c r="D35" s="7">
        <v>447.7007534340799</v>
      </c>
      <c r="E35" s="8">
        <f t="shared" si="0"/>
        <v>0.68527415877246201</v>
      </c>
      <c r="F35" s="7">
        <v>5.2494433408556987E-2</v>
      </c>
      <c r="G35" s="7">
        <v>1.7329119638612575E-3</v>
      </c>
      <c r="H35" s="7">
        <v>0.37974441855999441</v>
      </c>
      <c r="I35" s="7">
        <v>1.2834554919930564E-2</v>
      </c>
      <c r="J35" s="7">
        <v>5.2412508006633676E-2</v>
      </c>
      <c r="K35" s="7">
        <v>5.9339344133806093E-4</v>
      </c>
      <c r="L35" s="7">
        <v>0.33497962091695771</v>
      </c>
      <c r="M35" s="7">
        <v>1.6102599352775551E-2</v>
      </c>
      <c r="N35" s="7">
        <v>5.2252307905168826E-4</v>
      </c>
      <c r="O35" s="7">
        <v>1.7120708508239801</v>
      </c>
      <c r="P35" s="7">
        <v>305.61500000000001</v>
      </c>
      <c r="Q35" s="7">
        <v>78.694999999999993</v>
      </c>
      <c r="R35" s="7">
        <v>326.85005642962108</v>
      </c>
      <c r="S35" s="7">
        <v>9.4454924332123937</v>
      </c>
      <c r="T35" s="7">
        <v>329.3160698431758</v>
      </c>
      <c r="U35" s="7">
        <v>3.634753741600889</v>
      </c>
      <c r="V35" s="7">
        <v>322.87675942849182</v>
      </c>
      <c r="W35" s="7">
        <v>10.393986547036917</v>
      </c>
      <c r="X35" s="9">
        <v>0.99</v>
      </c>
    </row>
    <row r="36" spans="1:24">
      <c r="A36" s="6">
        <v>35</v>
      </c>
      <c r="B36" s="7">
        <v>82.811017884327455</v>
      </c>
      <c r="C36" s="7">
        <v>271.94256739598296</v>
      </c>
      <c r="D36" s="7">
        <v>469.71864622844458</v>
      </c>
      <c r="E36" s="8">
        <f t="shared" si="0"/>
        <v>0.57894777986677048</v>
      </c>
      <c r="F36" s="7">
        <v>5.1203041797703512E-2</v>
      </c>
      <c r="G36" s="7">
        <v>1.6070277197591848E-3</v>
      </c>
      <c r="H36" s="7">
        <v>0.37047649135062627</v>
      </c>
      <c r="I36" s="7">
        <v>1.1958367227856688E-2</v>
      </c>
      <c r="J36" s="7">
        <v>5.2455274025895816E-2</v>
      </c>
      <c r="K36" s="7">
        <v>6.5686987492846413E-4</v>
      </c>
      <c r="L36" s="7">
        <v>0.38795285635252352</v>
      </c>
      <c r="M36" s="7">
        <v>1.6287276378492983E-2</v>
      </c>
      <c r="N36" s="7">
        <v>4.9346757352753149E-4</v>
      </c>
      <c r="O36" s="7">
        <v>2.0321523166659037</v>
      </c>
      <c r="P36" s="7">
        <v>250.065</v>
      </c>
      <c r="Q36" s="7">
        <v>72.209999999999994</v>
      </c>
      <c r="R36" s="7">
        <v>320.00658300842008</v>
      </c>
      <c r="S36" s="7">
        <v>8.8601531525387429</v>
      </c>
      <c r="T36" s="7">
        <v>329.57802213820838</v>
      </c>
      <c r="U36" s="7">
        <v>4.0234069151197218</v>
      </c>
      <c r="V36" s="7">
        <v>326.55000566785156</v>
      </c>
      <c r="W36" s="7">
        <v>9.8142329623885018</v>
      </c>
      <c r="X36" s="9">
        <v>0.97</v>
      </c>
    </row>
    <row r="37" spans="1:24">
      <c r="A37" s="6">
        <v>36</v>
      </c>
      <c r="B37" s="7">
        <v>35.94834524209692</v>
      </c>
      <c r="C37" s="7">
        <v>75.12495083592303</v>
      </c>
      <c r="D37" s="7">
        <v>219.69224836010108</v>
      </c>
      <c r="E37" s="8">
        <f t="shared" si="0"/>
        <v>0.34195540077856784</v>
      </c>
      <c r="F37" s="7">
        <v>5.5380918317166912E-2</v>
      </c>
      <c r="G37" s="7">
        <v>2.7795722781371584E-3</v>
      </c>
      <c r="H37" s="7">
        <v>0.54119989697598414</v>
      </c>
      <c r="I37" s="7">
        <v>2.6128406665218682E-2</v>
      </c>
      <c r="J37" s="7">
        <v>7.1307545805846875E-2</v>
      </c>
      <c r="K37" s="7">
        <v>9.4846302142838096E-4</v>
      </c>
      <c r="L37" s="7">
        <v>0.27550513138265109</v>
      </c>
      <c r="M37" s="7">
        <v>2.2815165011349333E-2</v>
      </c>
      <c r="N37" s="7">
        <v>8.9909127948647636E-4</v>
      </c>
      <c r="O37" s="7">
        <v>3.4510155986728286</v>
      </c>
      <c r="P37" s="7">
        <v>427.82499999999999</v>
      </c>
      <c r="Q37" s="7">
        <v>138.8725</v>
      </c>
      <c r="R37" s="7">
        <v>439.21537992916683</v>
      </c>
      <c r="S37" s="7">
        <v>17.215731429386125</v>
      </c>
      <c r="T37" s="7">
        <v>444.02841488428629</v>
      </c>
      <c r="U37" s="7">
        <v>5.7072192704529527</v>
      </c>
      <c r="V37" s="7">
        <v>455.96344177285442</v>
      </c>
      <c r="W37" s="7">
        <v>17.767279557576131</v>
      </c>
      <c r="X37" s="9">
        <v>0.98</v>
      </c>
    </row>
    <row r="38" spans="1:24">
      <c r="A38" s="6">
        <v>37</v>
      </c>
      <c r="B38" s="7">
        <v>342.3288833687443</v>
      </c>
      <c r="C38" s="7">
        <v>1435.7426225537351</v>
      </c>
      <c r="D38" s="7">
        <v>1084.5937145574314</v>
      </c>
      <c r="E38" s="8">
        <f t="shared" si="0"/>
        <v>1.3237607809110252</v>
      </c>
      <c r="F38" s="7">
        <v>5.099848511975355E-2</v>
      </c>
      <c r="G38" s="7">
        <v>1.4673661719254308E-3</v>
      </c>
      <c r="H38" s="7">
        <v>0.35137421723345685</v>
      </c>
      <c r="I38" s="7">
        <v>9.9289931994201129E-3</v>
      </c>
      <c r="J38" s="7">
        <v>5.0004490922029625E-2</v>
      </c>
      <c r="K38" s="7">
        <v>4.9838523363421956E-4</v>
      </c>
      <c r="L38" s="7">
        <v>0.35271248607865119</v>
      </c>
      <c r="M38" s="7">
        <v>1.4789265405648382E-2</v>
      </c>
      <c r="N38" s="7">
        <v>3.8712592572775378E-4</v>
      </c>
      <c r="O38" s="7">
        <v>0.8899850691106771</v>
      </c>
      <c r="P38" s="7">
        <v>238.95500000000001</v>
      </c>
      <c r="Q38" s="7">
        <v>66.655000000000001</v>
      </c>
      <c r="R38" s="7">
        <v>305.7541893623652</v>
      </c>
      <c r="S38" s="7">
        <v>7.4604892729454093</v>
      </c>
      <c r="T38" s="7">
        <v>314.54917794607587</v>
      </c>
      <c r="U38" s="7">
        <v>3.0597944173619851</v>
      </c>
      <c r="V38" s="7">
        <v>296.73513183775356</v>
      </c>
      <c r="W38" s="7">
        <v>7.7106432596271759</v>
      </c>
      <c r="X38" s="9">
        <v>0.97</v>
      </c>
    </row>
    <row r="39" spans="1:24">
      <c r="A39" s="6">
        <v>38</v>
      </c>
      <c r="B39" s="7">
        <v>51.187966858343785</v>
      </c>
      <c r="C39" s="7">
        <v>175.10012138664405</v>
      </c>
      <c r="D39" s="7">
        <v>296.34719262483219</v>
      </c>
      <c r="E39" s="8">
        <f t="shared" si="0"/>
        <v>0.5908614143961749</v>
      </c>
      <c r="F39" s="7">
        <v>4.9852017457555187E-2</v>
      </c>
      <c r="G39" s="7">
        <v>2.5256403570996142E-3</v>
      </c>
      <c r="H39" s="7">
        <v>0.35799967196483073</v>
      </c>
      <c r="I39" s="7">
        <v>1.7271309452611038E-2</v>
      </c>
      <c r="J39" s="7">
        <v>5.2353090087754107E-2</v>
      </c>
      <c r="K39" s="7">
        <v>6.9309077809426582E-4</v>
      </c>
      <c r="L39" s="7">
        <v>0.27441330407747733</v>
      </c>
      <c r="M39" s="7">
        <v>1.5668155405548178E-2</v>
      </c>
      <c r="N39" s="7">
        <v>5.3970514552990727E-4</v>
      </c>
      <c r="O39" s="7">
        <v>1.9922611964461916</v>
      </c>
      <c r="P39" s="7">
        <v>187.12</v>
      </c>
      <c r="Q39" s="7">
        <v>118.5</v>
      </c>
      <c r="R39" s="7">
        <v>310.72019858751412</v>
      </c>
      <c r="S39" s="7">
        <v>12.914539620983021</v>
      </c>
      <c r="T39" s="7">
        <v>328.95210293361924</v>
      </c>
      <c r="U39" s="7">
        <v>4.2456765789913504</v>
      </c>
      <c r="V39" s="7">
        <v>314.23298856917933</v>
      </c>
      <c r="W39" s="7">
        <v>10.740363018965382</v>
      </c>
      <c r="X39" s="9">
        <v>0.94</v>
      </c>
    </row>
    <row r="40" spans="1:24">
      <c r="A40" s="6">
        <v>39</v>
      </c>
      <c r="B40" s="7">
        <v>36.473507407317754</v>
      </c>
      <c r="C40" s="7">
        <v>130.19501409411379</v>
      </c>
      <c r="D40" s="7">
        <v>185.67319900910078</v>
      </c>
      <c r="E40" s="8">
        <f t="shared" si="0"/>
        <v>0.70120520780025053</v>
      </c>
      <c r="F40" s="7">
        <v>5.8832227272071547E-2</v>
      </c>
      <c r="G40" s="7">
        <v>2.9273981496550296E-3</v>
      </c>
      <c r="H40" s="7">
        <v>0.43216543544271246</v>
      </c>
      <c r="I40" s="7">
        <v>2.2799554029352489E-2</v>
      </c>
      <c r="J40" s="7">
        <v>5.3172358414710165E-2</v>
      </c>
      <c r="K40" s="7">
        <v>7.9736725606045723E-4</v>
      </c>
      <c r="L40" s="7">
        <v>0.28424717091401214</v>
      </c>
      <c r="M40" s="7">
        <v>1.5658788271944619E-2</v>
      </c>
      <c r="N40" s="7">
        <v>5.9469817002939156E-4</v>
      </c>
      <c r="O40" s="7">
        <v>1.6846989289208256</v>
      </c>
      <c r="P40" s="7">
        <v>561.14499999999998</v>
      </c>
      <c r="Q40" s="7">
        <v>107.3925</v>
      </c>
      <c r="R40" s="7">
        <v>364.71299122653676</v>
      </c>
      <c r="S40" s="7">
        <v>16.165895505953841</v>
      </c>
      <c r="T40" s="7">
        <v>333.96875398586445</v>
      </c>
      <c r="U40" s="7">
        <v>4.8806451564072404</v>
      </c>
      <c r="V40" s="7">
        <v>314.04657776571497</v>
      </c>
      <c r="W40" s="7">
        <v>11.83485709285236</v>
      </c>
      <c r="X40" s="9">
        <v>0.91</v>
      </c>
    </row>
    <row r="41" spans="1:24">
      <c r="A41" s="6">
        <v>41</v>
      </c>
      <c r="B41" s="7">
        <v>79.543225908412467</v>
      </c>
      <c r="C41" s="7">
        <v>138.19081831075306</v>
      </c>
      <c r="D41" s="7">
        <v>542.18531495828415</v>
      </c>
      <c r="E41" s="8">
        <f t="shared" si="0"/>
        <v>0.254877464398654</v>
      </c>
      <c r="F41" s="7">
        <v>6.0654888743725245E-2</v>
      </c>
      <c r="G41" s="7">
        <v>1.7527348919921702E-3</v>
      </c>
      <c r="H41" s="7">
        <v>0.64985160889227234</v>
      </c>
      <c r="I41" s="7">
        <v>1.8047114785997461E-2</v>
      </c>
      <c r="J41" s="7">
        <v>7.7838046630983967E-2</v>
      </c>
      <c r="K41" s="7">
        <v>7.0330343634875244E-4</v>
      </c>
      <c r="L41" s="7">
        <v>0.325354807721427</v>
      </c>
      <c r="M41" s="7">
        <v>2.3420104145523982E-2</v>
      </c>
      <c r="N41" s="7">
        <v>7.1554547902615148E-4</v>
      </c>
      <c r="O41" s="7">
        <v>4.5928602238852232</v>
      </c>
      <c r="P41" s="7">
        <v>627.79499999999996</v>
      </c>
      <c r="Q41" s="7">
        <v>61.1</v>
      </c>
      <c r="R41" s="7">
        <v>508.38741926537119</v>
      </c>
      <c r="S41" s="7">
        <v>11.107341618549697</v>
      </c>
      <c r="T41" s="7">
        <v>483.20532579660932</v>
      </c>
      <c r="U41" s="7">
        <v>4.2063702464698451</v>
      </c>
      <c r="V41" s="7">
        <v>467.91433372301981</v>
      </c>
      <c r="W41" s="7">
        <v>14.131802716635377</v>
      </c>
      <c r="X41" s="9">
        <v>0.94</v>
      </c>
    </row>
    <row r="42" spans="1:24">
      <c r="A42" s="6">
        <v>42</v>
      </c>
      <c r="B42" s="7">
        <v>16.816599951283731</v>
      </c>
      <c r="C42" s="7">
        <v>47.734331710876546</v>
      </c>
      <c r="D42" s="7">
        <v>131.3452968036982</v>
      </c>
      <c r="E42" s="8">
        <f t="shared" si="0"/>
        <v>0.36342627313270132</v>
      </c>
      <c r="F42" s="7">
        <v>5.590947320327027E-2</v>
      </c>
      <c r="G42" s="7">
        <v>3.7716445993564037E-3</v>
      </c>
      <c r="H42" s="7">
        <v>0.39758752763637539</v>
      </c>
      <c r="I42" s="7">
        <v>2.4520622115879485E-2</v>
      </c>
      <c r="J42" s="7">
        <v>5.2361968770226516E-2</v>
      </c>
      <c r="K42" s="7">
        <v>8.1697632020226994E-4</v>
      </c>
      <c r="L42" s="7">
        <v>0.25298499843802069</v>
      </c>
      <c r="M42" s="7">
        <v>1.6854874689553177E-2</v>
      </c>
      <c r="N42" s="7">
        <v>8.8960094737236051E-4</v>
      </c>
      <c r="O42" s="7">
        <v>3.2340010594973236</v>
      </c>
      <c r="P42" s="7">
        <v>450.04500000000002</v>
      </c>
      <c r="Q42" s="7">
        <v>145.35499999999999</v>
      </c>
      <c r="R42" s="7">
        <v>339.89699514466275</v>
      </c>
      <c r="S42" s="7">
        <v>17.8166868705882</v>
      </c>
      <c r="T42" s="7">
        <v>329.00649097476435</v>
      </c>
      <c r="U42" s="7">
        <v>5.0045221618736662</v>
      </c>
      <c r="V42" s="7">
        <v>337.83542119434469</v>
      </c>
      <c r="W42" s="7">
        <v>17.68278105994159</v>
      </c>
      <c r="X42" s="9">
        <v>0.96</v>
      </c>
    </row>
    <row r="43" spans="1:24">
      <c r="A43" s="6">
        <v>44</v>
      </c>
      <c r="B43" s="7">
        <v>52.915854728364799</v>
      </c>
      <c r="C43" s="7">
        <v>112.08451520690295</v>
      </c>
      <c r="D43" s="7">
        <v>266.66228010404302</v>
      </c>
      <c r="E43" s="8">
        <f t="shared" si="0"/>
        <v>0.42032384618916174</v>
      </c>
      <c r="F43" s="7">
        <v>5.3130976530933537E-2</v>
      </c>
      <c r="G43" s="7">
        <v>2.4624792146616713E-3</v>
      </c>
      <c r="H43" s="7">
        <v>0.55314225799731698</v>
      </c>
      <c r="I43" s="7">
        <v>2.5499840029904915E-2</v>
      </c>
      <c r="J43" s="7">
        <v>7.576940864849302E-2</v>
      </c>
      <c r="K43" s="7">
        <v>9.9518617922351158E-4</v>
      </c>
      <c r="L43" s="7">
        <v>0.28491139593232068</v>
      </c>
      <c r="M43" s="7">
        <v>2.3665450979790632E-2</v>
      </c>
      <c r="N43" s="7">
        <v>8.2090016306138173E-4</v>
      </c>
      <c r="O43" s="7">
        <v>2.76674421506184</v>
      </c>
      <c r="P43" s="7">
        <v>344.5</v>
      </c>
      <c r="Q43" s="7">
        <v>100.91500000000001</v>
      </c>
      <c r="R43" s="7">
        <v>447.05299490291731</v>
      </c>
      <c r="S43" s="7">
        <v>16.672286228774112</v>
      </c>
      <c r="T43" s="7">
        <v>470.82117352544611</v>
      </c>
      <c r="U43" s="7">
        <v>5.9635309185210303</v>
      </c>
      <c r="V43" s="7">
        <v>472.7592765856154</v>
      </c>
      <c r="W43" s="7">
        <v>16.208640360703669</v>
      </c>
      <c r="X43" s="9">
        <v>0.94</v>
      </c>
    </row>
    <row r="44" spans="1:24">
      <c r="A44" s="6">
        <v>45</v>
      </c>
      <c r="B44" s="7">
        <v>268.10532188188859</v>
      </c>
      <c r="C44" s="7">
        <v>888.4630072429652</v>
      </c>
      <c r="D44" s="7">
        <v>1593.4005943536106</v>
      </c>
      <c r="E44" s="8">
        <f t="shared" si="0"/>
        <v>0.55758922796397281</v>
      </c>
      <c r="F44" s="7">
        <v>5.3357042553310939E-2</v>
      </c>
      <c r="G44" s="7">
        <v>1.3200492258537014E-3</v>
      </c>
      <c r="H44" s="7">
        <v>0.38583199644383454</v>
      </c>
      <c r="I44" s="7">
        <v>1.0339068769228944E-2</v>
      </c>
      <c r="J44" s="7">
        <v>5.2407433315622254E-2</v>
      </c>
      <c r="K44" s="7">
        <v>5.9779602705126427E-4</v>
      </c>
      <c r="L44" s="7">
        <v>0.42567382916596413</v>
      </c>
      <c r="M44" s="7">
        <v>1.6462176232343331E-2</v>
      </c>
      <c r="N44" s="7">
        <v>4.372435755718645E-4</v>
      </c>
      <c r="O44" s="7">
        <v>2.0522361879698745</v>
      </c>
      <c r="P44" s="7">
        <v>342.65</v>
      </c>
      <c r="Q44" s="7">
        <v>55.55</v>
      </c>
      <c r="R44" s="7">
        <v>331.32017945233241</v>
      </c>
      <c r="S44" s="7">
        <v>7.5754564929404751</v>
      </c>
      <c r="T44" s="7">
        <v>329.2849854169358</v>
      </c>
      <c r="U44" s="7">
        <v>3.6617388658287666</v>
      </c>
      <c r="V44" s="7">
        <v>330.02816752101717</v>
      </c>
      <c r="W44" s="7">
        <v>8.6945365669793091</v>
      </c>
      <c r="X44" s="9">
        <v>0.99</v>
      </c>
    </row>
    <row r="45" spans="1:24">
      <c r="A45" s="6">
        <v>46</v>
      </c>
      <c r="B45" s="7">
        <v>104.0443625668387</v>
      </c>
      <c r="C45" s="7">
        <v>252.20988200207637</v>
      </c>
      <c r="D45" s="7">
        <v>639.39881519844232</v>
      </c>
      <c r="E45" s="8">
        <f t="shared" si="0"/>
        <v>0.3944484662890736</v>
      </c>
      <c r="F45" s="7">
        <v>5.5490755721222251E-2</v>
      </c>
      <c r="G45" s="7">
        <v>2.0877941130336575E-3</v>
      </c>
      <c r="H45" s="7">
        <v>0.4904736656942234</v>
      </c>
      <c r="I45" s="7">
        <v>1.7784491681450371E-2</v>
      </c>
      <c r="J45" s="7">
        <v>6.4321523162528774E-2</v>
      </c>
      <c r="K45" s="7">
        <v>5.7107136398413963E-4</v>
      </c>
      <c r="L45" s="7">
        <v>0.24485461889123938</v>
      </c>
      <c r="M45" s="7">
        <v>2.0492882112558345E-2</v>
      </c>
      <c r="N45" s="7">
        <v>6.5736211255406154E-4</v>
      </c>
      <c r="O45" s="7">
        <v>2.9402936598845639</v>
      </c>
      <c r="P45" s="7">
        <v>431.53</v>
      </c>
      <c r="Q45" s="7">
        <v>87.954999999999998</v>
      </c>
      <c r="R45" s="7">
        <v>405.23324960966346</v>
      </c>
      <c r="S45" s="7">
        <v>12.116234563608884</v>
      </c>
      <c r="T45" s="7">
        <v>401.85352905506551</v>
      </c>
      <c r="U45" s="7">
        <v>3.4588823141798457</v>
      </c>
      <c r="V45" s="7">
        <v>410.01977446156616</v>
      </c>
      <c r="W45" s="7">
        <v>13.019938923533772</v>
      </c>
      <c r="X45" s="9">
        <v>0.99</v>
      </c>
    </row>
    <row r="46" spans="1:24">
      <c r="A46" s="6">
        <v>47</v>
      </c>
      <c r="B46" s="7">
        <v>299.47286706008987</v>
      </c>
      <c r="C46" s="7">
        <v>1074.2322643021585</v>
      </c>
      <c r="D46" s="7">
        <v>1104.5544519744028</v>
      </c>
      <c r="E46" s="8">
        <f t="shared" si="0"/>
        <v>0.97254803724882632</v>
      </c>
      <c r="F46" s="7">
        <v>5.3311504952446923E-2</v>
      </c>
      <c r="G46" s="7">
        <v>1.9187736263525817E-3</v>
      </c>
      <c r="H46" s="7">
        <v>0.3851961673714982</v>
      </c>
      <c r="I46" s="7">
        <v>1.3248435245519033E-2</v>
      </c>
      <c r="J46" s="7">
        <v>5.2594120533372264E-2</v>
      </c>
      <c r="K46" s="7">
        <v>7.3905811552887261E-4</v>
      </c>
      <c r="L46" s="7">
        <v>0.40856274516706215</v>
      </c>
      <c r="M46" s="7">
        <v>1.7642863333146012E-2</v>
      </c>
      <c r="N46" s="7">
        <v>6.6087607156895055E-4</v>
      </c>
      <c r="O46" s="7">
        <v>1.2237313690558256</v>
      </c>
      <c r="P46" s="7">
        <v>342.65</v>
      </c>
      <c r="Q46" s="7">
        <v>81.474999999999994</v>
      </c>
      <c r="R46" s="7">
        <v>330.85420795151589</v>
      </c>
      <c r="S46" s="7">
        <v>9.7117268694074426</v>
      </c>
      <c r="T46" s="7">
        <v>330.4284174767152</v>
      </c>
      <c r="U46" s="7">
        <v>4.5262227931160908</v>
      </c>
      <c r="V46" s="7">
        <v>353.49236387678201</v>
      </c>
      <c r="W46" s="7">
        <v>13.126196292036013</v>
      </c>
      <c r="X46" s="9">
        <v>0.99</v>
      </c>
    </row>
    <row r="47" spans="1:24">
      <c r="A47" s="6">
        <v>48</v>
      </c>
      <c r="B47" s="7">
        <v>123.60900242278012</v>
      </c>
      <c r="C47" s="7">
        <v>344.69927899689134</v>
      </c>
      <c r="D47" s="7">
        <v>813.72375760843806</v>
      </c>
      <c r="E47" s="8">
        <f t="shared" si="0"/>
        <v>0.42360724480992701</v>
      </c>
      <c r="F47" s="7">
        <v>5.5666694574318956E-2</v>
      </c>
      <c r="G47" s="7">
        <v>1.7740903904994267E-3</v>
      </c>
      <c r="H47" s="7">
        <v>0.44131671478908491</v>
      </c>
      <c r="I47" s="7">
        <v>1.4113703905244608E-2</v>
      </c>
      <c r="J47" s="7">
        <v>5.7576580693694424E-2</v>
      </c>
      <c r="K47" s="7">
        <v>5.2768450883798233E-4</v>
      </c>
      <c r="L47" s="7">
        <v>0.2865747020713148</v>
      </c>
      <c r="M47" s="7">
        <v>1.7974969030632323E-2</v>
      </c>
      <c r="N47" s="7">
        <v>5.8715102145081948E-4</v>
      </c>
      <c r="O47" s="7">
        <v>2.7891591597826042</v>
      </c>
      <c r="P47" s="7">
        <v>438.935</v>
      </c>
      <c r="Q47" s="7">
        <v>72.215000000000003</v>
      </c>
      <c r="R47" s="7">
        <v>371.1804651089613</v>
      </c>
      <c r="S47" s="7">
        <v>9.9431816014473497</v>
      </c>
      <c r="T47" s="7">
        <v>360.87056275878865</v>
      </c>
      <c r="U47" s="7">
        <v>3.2164793035724983</v>
      </c>
      <c r="V47" s="7">
        <v>360.08750778126671</v>
      </c>
      <c r="W47" s="7">
        <v>11.658078269966893</v>
      </c>
      <c r="X47" s="9">
        <v>0.97</v>
      </c>
    </row>
    <row r="48" spans="1:24">
      <c r="A48" s="6">
        <v>49</v>
      </c>
      <c r="B48" s="7">
        <v>111.7985876114202</v>
      </c>
      <c r="C48" s="7">
        <v>418.51619489175539</v>
      </c>
      <c r="D48" s="7">
        <v>528.99886595973999</v>
      </c>
      <c r="E48" s="8">
        <f t="shared" si="0"/>
        <v>0.79114762208886669</v>
      </c>
      <c r="F48" s="7">
        <v>5.2882378297451592E-2</v>
      </c>
      <c r="G48" s="7">
        <v>2.6181203414059593E-3</v>
      </c>
      <c r="H48" s="7">
        <v>0.37564308448572414</v>
      </c>
      <c r="I48" s="7">
        <v>1.8780119675277641E-2</v>
      </c>
      <c r="J48" s="7">
        <v>5.1864061877206546E-2</v>
      </c>
      <c r="K48" s="7">
        <v>6.2839023060070449E-4</v>
      </c>
      <c r="L48" s="7">
        <v>0.24234827920072927</v>
      </c>
      <c r="M48" s="7">
        <v>1.6053530977971738E-2</v>
      </c>
      <c r="N48" s="7">
        <v>5.936427581730066E-4</v>
      </c>
      <c r="O48" s="7">
        <v>1.4768485143186065</v>
      </c>
      <c r="P48" s="7">
        <v>324.13</v>
      </c>
      <c r="Q48" s="7">
        <v>112.95</v>
      </c>
      <c r="R48" s="7">
        <v>323.82730323379593</v>
      </c>
      <c r="S48" s="7">
        <v>13.862752817042974</v>
      </c>
      <c r="T48" s="7">
        <v>325.95575966577894</v>
      </c>
      <c r="U48" s="7">
        <v>3.8511289844106784</v>
      </c>
      <c r="V48" s="7">
        <v>321.90067182965868</v>
      </c>
      <c r="W48" s="7">
        <v>11.809263995069273</v>
      </c>
      <c r="X48" s="9">
        <v>0.99</v>
      </c>
    </row>
    <row r="49" spans="1:24">
      <c r="A49" s="6">
        <v>50</v>
      </c>
      <c r="B49" s="7">
        <v>36.623231250431424</v>
      </c>
      <c r="C49" s="7">
        <v>98.555168347582537</v>
      </c>
      <c r="D49" s="7">
        <v>209.93578845215478</v>
      </c>
      <c r="E49" s="8">
        <f t="shared" si="0"/>
        <v>0.46945387003437794</v>
      </c>
      <c r="F49" s="7">
        <v>6.1737003194995817E-2</v>
      </c>
      <c r="G49" s="7">
        <v>3.6668507157246706E-3</v>
      </c>
      <c r="H49" s="7">
        <v>0.51038984277644772</v>
      </c>
      <c r="I49" s="7">
        <v>2.8536505294659779E-2</v>
      </c>
      <c r="J49" s="7">
        <v>6.0687976803538518E-2</v>
      </c>
      <c r="K49" s="7">
        <v>9.4838606719482963E-4</v>
      </c>
      <c r="L49" s="7">
        <v>0.27950124211742894</v>
      </c>
      <c r="M49" s="7">
        <v>1.9428197617753617E-2</v>
      </c>
      <c r="N49" s="7">
        <v>7.7541625511601687E-4</v>
      </c>
      <c r="O49" s="7">
        <v>2.4912876638978974</v>
      </c>
      <c r="P49" s="7">
        <v>664.83</v>
      </c>
      <c r="Q49" s="7">
        <v>127.76</v>
      </c>
      <c r="R49" s="7">
        <v>418.71126722830087</v>
      </c>
      <c r="S49" s="7">
        <v>19.186392493196365</v>
      </c>
      <c r="T49" s="7">
        <v>379.80810515617128</v>
      </c>
      <c r="U49" s="7">
        <v>5.7638920743841595</v>
      </c>
      <c r="V49" s="7">
        <v>388.92126398599714</v>
      </c>
      <c r="W49" s="7">
        <v>15.374200469754527</v>
      </c>
      <c r="X49" s="9">
        <v>0.9</v>
      </c>
    </row>
    <row r="50" spans="1:24">
      <c r="A50" s="6">
        <v>51</v>
      </c>
      <c r="B50" s="7">
        <v>18.072719371367569</v>
      </c>
      <c r="C50" s="7">
        <v>52.851420359433718</v>
      </c>
      <c r="D50" s="7">
        <v>128.99897494224763</v>
      </c>
      <c r="E50" s="8">
        <f t="shared" si="0"/>
        <v>0.40970418860378627</v>
      </c>
      <c r="F50" s="7">
        <v>6.1370429365141269E-2</v>
      </c>
      <c r="G50" s="7">
        <v>4.9312772236214542E-3</v>
      </c>
      <c r="H50" s="7">
        <v>0.43815190006565752</v>
      </c>
      <c r="I50" s="7">
        <v>3.3159557251275056E-2</v>
      </c>
      <c r="J50" s="7">
        <v>5.2664626916708125E-2</v>
      </c>
      <c r="K50" s="7">
        <v>9.4416063959397412E-4</v>
      </c>
      <c r="L50" s="7">
        <v>0.23688788788654727</v>
      </c>
      <c r="M50" s="7">
        <v>1.6804226429621674E-2</v>
      </c>
      <c r="N50" s="7">
        <v>9.0594984732465409E-4</v>
      </c>
      <c r="O50" s="7">
        <v>2.8495480779518623</v>
      </c>
      <c r="P50" s="7">
        <v>653.72</v>
      </c>
      <c r="Q50" s="7">
        <v>169.42250000000001</v>
      </c>
      <c r="R50" s="7">
        <v>368.94845569286798</v>
      </c>
      <c r="S50" s="7">
        <v>23.415899924490276</v>
      </c>
      <c r="T50" s="7">
        <v>330.86020606344982</v>
      </c>
      <c r="U50" s="7">
        <v>5.7819480333701847</v>
      </c>
      <c r="V50" s="7">
        <v>336.82865049481882</v>
      </c>
      <c r="W50" s="7">
        <v>18.008648666948091</v>
      </c>
      <c r="X50" s="9">
        <v>0.9</v>
      </c>
    </row>
    <row r="51" spans="1:24">
      <c r="A51" s="6">
        <v>52</v>
      </c>
      <c r="B51" s="7">
        <v>94.041215502095781</v>
      </c>
      <c r="C51" s="7">
        <v>274.57117307345817</v>
      </c>
      <c r="D51" s="7">
        <v>545.7858838966315</v>
      </c>
      <c r="E51" s="8">
        <f t="shared" si="0"/>
        <v>0.50307488920959387</v>
      </c>
      <c r="F51" s="7">
        <v>5.4302472262153394E-2</v>
      </c>
      <c r="G51" s="7">
        <v>1.7928951770121047E-3</v>
      </c>
      <c r="H51" s="7">
        <v>0.4375413811328876</v>
      </c>
      <c r="I51" s="7">
        <v>1.5531743708563722E-2</v>
      </c>
      <c r="J51" s="7">
        <v>5.8370896163111287E-2</v>
      </c>
      <c r="K51" s="7">
        <v>5.8596373256995327E-4</v>
      </c>
      <c r="L51" s="7">
        <v>0.28279602032122036</v>
      </c>
      <c r="M51" s="7">
        <v>1.8525916902142774E-2</v>
      </c>
      <c r="N51" s="7">
        <v>5.2261679696547511E-4</v>
      </c>
      <c r="O51" s="7">
        <v>2.3091791055337052</v>
      </c>
      <c r="P51" s="7">
        <v>383.38499999999999</v>
      </c>
      <c r="Q51" s="7">
        <v>74.064999999999998</v>
      </c>
      <c r="R51" s="7">
        <v>368.51731751036868</v>
      </c>
      <c r="S51" s="7">
        <v>10.97101152027895</v>
      </c>
      <c r="T51" s="7">
        <v>365.71046242893868</v>
      </c>
      <c r="U51" s="7">
        <v>3.5690373908507524</v>
      </c>
      <c r="V51" s="7">
        <v>371.02380008839094</v>
      </c>
      <c r="W51" s="7">
        <v>10.371116548668624</v>
      </c>
      <c r="X51" s="9">
        <v>0.99</v>
      </c>
    </row>
    <row r="52" spans="1:24">
      <c r="A52" s="6">
        <v>53</v>
      </c>
      <c r="B52" s="7">
        <v>54.141966242083569</v>
      </c>
      <c r="C52" s="7">
        <v>119.53813170258444</v>
      </c>
      <c r="D52" s="7">
        <v>380.64576543201309</v>
      </c>
      <c r="E52" s="8">
        <f t="shared" si="0"/>
        <v>0.3140403560431439</v>
      </c>
      <c r="F52" s="7">
        <v>5.6556945235481257E-2</v>
      </c>
      <c r="G52" s="7">
        <v>1.8820671327475598E-3</v>
      </c>
      <c r="H52" s="7">
        <v>0.53786540075791422</v>
      </c>
      <c r="I52" s="7">
        <v>1.8454074808364956E-2</v>
      </c>
      <c r="J52" s="7">
        <v>6.9131642178148628E-2</v>
      </c>
      <c r="K52" s="7">
        <v>8.9306058099929858E-4</v>
      </c>
      <c r="L52" s="7">
        <v>0.37651768389366508</v>
      </c>
      <c r="M52" s="7">
        <v>2.0528471707982957E-2</v>
      </c>
      <c r="N52" s="7">
        <v>8.1038248144259576E-4</v>
      </c>
      <c r="O52" s="7">
        <v>3.720110687485084</v>
      </c>
      <c r="P52" s="7">
        <v>475.97</v>
      </c>
      <c r="Q52" s="7">
        <v>74.064999999999941</v>
      </c>
      <c r="R52" s="7">
        <v>437.01614610513286</v>
      </c>
      <c r="S52" s="7">
        <v>12.184976841302216</v>
      </c>
      <c r="T52" s="7">
        <v>430.92196372691535</v>
      </c>
      <c r="U52" s="7">
        <v>5.384780981788623</v>
      </c>
      <c r="V52" s="7">
        <v>410.72466177697765</v>
      </c>
      <c r="W52" s="7">
        <v>16.050154112992402</v>
      </c>
      <c r="X52" s="9">
        <v>0.98</v>
      </c>
    </row>
    <row r="53" spans="1:24">
      <c r="A53" s="6">
        <v>54</v>
      </c>
      <c r="B53" s="7">
        <v>480.26918391745892</v>
      </c>
      <c r="C53" s="7">
        <v>1549.8165830473638</v>
      </c>
      <c r="D53" s="7">
        <v>2606.8127087374824</v>
      </c>
      <c r="E53" s="8">
        <f t="shared" si="0"/>
        <v>0.59452548234581948</v>
      </c>
      <c r="F53" s="7">
        <v>5.7206307007227251E-2</v>
      </c>
      <c r="G53" s="7">
        <v>1.4906576006292116E-3</v>
      </c>
      <c r="H53" s="7">
        <v>0.41153613429355446</v>
      </c>
      <c r="I53" s="7">
        <v>9.2312242317999574E-3</v>
      </c>
      <c r="J53" s="7">
        <v>5.2389586669286455E-2</v>
      </c>
      <c r="K53" s="7">
        <v>5.6333857846978925E-4</v>
      </c>
      <c r="L53" s="7">
        <v>0.47937258665278087</v>
      </c>
      <c r="M53" s="7">
        <v>1.8079135866069292E-2</v>
      </c>
      <c r="N53" s="7">
        <v>5.9080943856767174E-4</v>
      </c>
      <c r="O53" s="7">
        <v>1.970549521328907</v>
      </c>
      <c r="P53" s="7">
        <v>498.19</v>
      </c>
      <c r="Q53" s="7">
        <v>62.03</v>
      </c>
      <c r="R53" s="7">
        <v>349.98077708110003</v>
      </c>
      <c r="S53" s="7">
        <v>6.6405400832828718</v>
      </c>
      <c r="T53" s="7">
        <v>329.17566668173089</v>
      </c>
      <c r="U53" s="7">
        <v>3.4507317389276011</v>
      </c>
      <c r="V53" s="7">
        <v>362.15566880521965</v>
      </c>
      <c r="W53" s="7">
        <v>11.729517119008079</v>
      </c>
      <c r="X53" s="9">
        <v>0.93</v>
      </c>
    </row>
    <row r="54" spans="1:24">
      <c r="A54" s="6">
        <v>55</v>
      </c>
      <c r="B54" s="7">
        <v>409.90043091321598</v>
      </c>
      <c r="C54" s="7">
        <v>1558.7106491697562</v>
      </c>
      <c r="D54" s="7">
        <v>1656.789288144088</v>
      </c>
      <c r="E54" s="8">
        <f t="shared" si="0"/>
        <v>0.94080198388764447</v>
      </c>
      <c r="F54" s="7">
        <v>5.2344843346904854E-2</v>
      </c>
      <c r="G54" s="7">
        <v>1.1327930835355327E-3</v>
      </c>
      <c r="H54" s="7">
        <v>0.3802771865071003</v>
      </c>
      <c r="I54" s="7">
        <v>9.4375352698050242E-3</v>
      </c>
      <c r="J54" s="7">
        <v>5.2622370776009605E-2</v>
      </c>
      <c r="K54" s="7">
        <v>6.3322970770083621E-4</v>
      </c>
      <c r="L54" s="7">
        <v>0.48487808472941352</v>
      </c>
      <c r="M54" s="7">
        <v>1.6386100938775936E-2</v>
      </c>
      <c r="N54" s="7">
        <v>4.5225860244392421E-4</v>
      </c>
      <c r="O54" s="7">
        <v>1.2573932322262622</v>
      </c>
      <c r="P54" s="7">
        <v>301.91000000000003</v>
      </c>
      <c r="Q54" s="7">
        <v>49.994999999999997</v>
      </c>
      <c r="R54" s="7">
        <v>327.24205593465086</v>
      </c>
      <c r="S54" s="7">
        <v>6.9427089043909405</v>
      </c>
      <c r="T54" s="7">
        <v>330.60142843834183</v>
      </c>
      <c r="U54" s="7">
        <v>3.877992311399197</v>
      </c>
      <c r="V54" s="7">
        <v>328.51536282523386</v>
      </c>
      <c r="W54" s="7">
        <v>8.9937817552811055</v>
      </c>
      <c r="X54" s="9">
        <v>0.98</v>
      </c>
    </row>
    <row r="55" spans="1:24">
      <c r="A55" s="6">
        <v>56</v>
      </c>
      <c r="B55" s="7">
        <v>188.5922508555966</v>
      </c>
      <c r="C55" s="7">
        <v>591.38546827766663</v>
      </c>
      <c r="D55" s="7">
        <v>599.51355523365748</v>
      </c>
      <c r="E55" s="8">
        <f t="shared" si="0"/>
        <v>0.9864421965357848</v>
      </c>
      <c r="F55" s="7">
        <v>6.142365534736325E-2</v>
      </c>
      <c r="G55" s="7">
        <v>1.9018156495831428E-3</v>
      </c>
      <c r="H55" s="7">
        <v>0.52134923408315914</v>
      </c>
      <c r="I55" s="7">
        <v>1.5147606915910208E-2</v>
      </c>
      <c r="J55" s="7">
        <v>6.1707615622858279E-2</v>
      </c>
      <c r="K55" s="7">
        <v>5.8616892824175904E-4</v>
      </c>
      <c r="L55" s="7">
        <v>0.32694051411277303</v>
      </c>
      <c r="M55" s="7">
        <v>1.9620175173694493E-2</v>
      </c>
      <c r="N55" s="7">
        <v>5.599951983162395E-4</v>
      </c>
      <c r="O55" s="7">
        <v>1.1823498243569697</v>
      </c>
      <c r="P55" s="7">
        <v>653.72</v>
      </c>
      <c r="Q55" s="7">
        <v>66.657499999999999</v>
      </c>
      <c r="R55" s="7">
        <v>426.05228728073411</v>
      </c>
      <c r="S55" s="7">
        <v>10.110191205217092</v>
      </c>
      <c r="T55" s="7">
        <v>386.0020632237796</v>
      </c>
      <c r="U55" s="7">
        <v>3.5590665645242154</v>
      </c>
      <c r="V55" s="7">
        <v>392.72724943611291</v>
      </c>
      <c r="W55" s="7">
        <v>11.100949416181692</v>
      </c>
      <c r="X55" s="9">
        <v>0.9</v>
      </c>
    </row>
    <row r="56" spans="1:24">
      <c r="A56" s="6">
        <v>57</v>
      </c>
      <c r="B56" s="7">
        <v>37.995752167026069</v>
      </c>
      <c r="C56" s="7">
        <v>91.279347030211952</v>
      </c>
      <c r="D56" s="7">
        <v>210.57513075249602</v>
      </c>
      <c r="E56" s="8">
        <f t="shared" si="0"/>
        <v>0.43347638775776937</v>
      </c>
      <c r="F56" s="7">
        <v>5.700404473868767E-2</v>
      </c>
      <c r="G56" s="7">
        <v>2.6569521479455904E-3</v>
      </c>
      <c r="H56" s="7">
        <v>0.54067219167024128</v>
      </c>
      <c r="I56" s="7">
        <v>2.3268683099914433E-2</v>
      </c>
      <c r="J56" s="7">
        <v>6.9401404407600301E-2</v>
      </c>
      <c r="K56" s="7">
        <v>9.8727113050730902E-4</v>
      </c>
      <c r="L56" s="7">
        <v>0.33054485903778263</v>
      </c>
      <c r="M56" s="7">
        <v>2.0923127974404168E-2</v>
      </c>
      <c r="N56" s="7">
        <v>8.3293133369290618E-4</v>
      </c>
      <c r="O56" s="7">
        <v>2.6975589974742151</v>
      </c>
      <c r="P56" s="7">
        <v>500.04</v>
      </c>
      <c r="Q56" s="7">
        <v>101.84</v>
      </c>
      <c r="R56" s="7">
        <v>438.86765425179317</v>
      </c>
      <c r="S56" s="7">
        <v>15.336437736151936</v>
      </c>
      <c r="T56" s="7">
        <v>432.54831135220468</v>
      </c>
      <c r="U56" s="7">
        <v>5.9513297805391119</v>
      </c>
      <c r="V56" s="7">
        <v>418.5395741621586</v>
      </c>
      <c r="W56" s="7">
        <v>16.490371929751234</v>
      </c>
      <c r="X56" s="9">
        <v>0.98</v>
      </c>
    </row>
    <row r="57" spans="1:24">
      <c r="A57" s="6">
        <v>58</v>
      </c>
      <c r="B57" s="7">
        <v>148.95490142088985</v>
      </c>
      <c r="C57" s="7">
        <v>468.78726844887643</v>
      </c>
      <c r="D57" s="7">
        <v>960.72178097060919</v>
      </c>
      <c r="E57" s="8">
        <f t="shared" si="0"/>
        <v>0.48795320116013668</v>
      </c>
      <c r="F57" s="7">
        <v>5.5939938786611562E-2</v>
      </c>
      <c r="G57" s="7">
        <v>1.6140967406047403E-3</v>
      </c>
      <c r="H57" s="7">
        <v>0.40415976772415457</v>
      </c>
      <c r="I57" s="7">
        <v>1.104685496143437E-2</v>
      </c>
      <c r="J57" s="7">
        <v>5.2494329991590004E-2</v>
      </c>
      <c r="K57" s="7">
        <v>4.0044528691717874E-4</v>
      </c>
      <c r="L57" s="7">
        <v>0.27909060480332448</v>
      </c>
      <c r="M57" s="7">
        <v>1.6767818105151669E-2</v>
      </c>
      <c r="N57" s="7">
        <v>4.3289741808646997E-4</v>
      </c>
      <c r="O57" s="7">
        <v>2.3951493217817492</v>
      </c>
      <c r="P57" s="7">
        <v>450.04500000000002</v>
      </c>
      <c r="Q57" s="7">
        <v>69.4375</v>
      </c>
      <c r="R57" s="7">
        <v>344.66070346227366</v>
      </c>
      <c r="S57" s="7">
        <v>7.9884219738263198</v>
      </c>
      <c r="T57" s="7">
        <v>329.81724015149996</v>
      </c>
      <c r="U57" s="7">
        <v>2.4526842831779163</v>
      </c>
      <c r="V57" s="7">
        <v>336.10490591754422</v>
      </c>
      <c r="W57" s="7">
        <v>8.6055261193723709</v>
      </c>
      <c r="X57" s="9">
        <v>0.95</v>
      </c>
    </row>
    <row r="58" spans="1:24">
      <c r="A58" s="6">
        <v>59</v>
      </c>
      <c r="B58" s="7">
        <v>42.153607307935133</v>
      </c>
      <c r="C58" s="7">
        <v>147.63748088739899</v>
      </c>
      <c r="D58" s="7">
        <v>169.1356444963144</v>
      </c>
      <c r="E58" s="8">
        <f t="shared" si="0"/>
        <v>0.87289395045652918</v>
      </c>
      <c r="F58" s="7">
        <v>5.7183053653592546E-2</v>
      </c>
      <c r="G58" s="7">
        <v>3.3378718852596382E-3</v>
      </c>
      <c r="H58" s="7">
        <v>0.41430465586433107</v>
      </c>
      <c r="I58" s="7">
        <v>2.3825900124293625E-2</v>
      </c>
      <c r="J58" s="7">
        <v>5.274151774832507E-2</v>
      </c>
      <c r="K58" s="7">
        <v>8.3911295675265815E-4</v>
      </c>
      <c r="L58" s="7">
        <v>0.27665485792041983</v>
      </c>
      <c r="M58" s="7">
        <v>1.6863350289311282E-2</v>
      </c>
      <c r="N58" s="7">
        <v>6.38026793985632E-4</v>
      </c>
      <c r="O58" s="7">
        <v>1.3360286186269228</v>
      </c>
      <c r="P58" s="7">
        <v>498.19</v>
      </c>
      <c r="Q58" s="7">
        <v>134.24</v>
      </c>
      <c r="R58" s="7">
        <v>351.97035186163441</v>
      </c>
      <c r="S58" s="7">
        <v>17.107137495674664</v>
      </c>
      <c r="T58" s="7">
        <v>331.33106072385414</v>
      </c>
      <c r="U58" s="7">
        <v>5.1382706192926548</v>
      </c>
      <c r="V58" s="7">
        <v>338.00389168943855</v>
      </c>
      <c r="W58" s="7">
        <v>12.682082575653368</v>
      </c>
      <c r="X58" s="9">
        <v>0.93</v>
      </c>
    </row>
    <row r="59" spans="1:24">
      <c r="A59" s="6">
        <v>61</v>
      </c>
      <c r="B59" s="7">
        <v>83.573468535308905</v>
      </c>
      <c r="C59" s="7">
        <v>201.02128119232373</v>
      </c>
      <c r="D59" s="7">
        <v>436.90258294710304</v>
      </c>
      <c r="E59" s="8">
        <f t="shared" si="0"/>
        <v>0.46010549957463154</v>
      </c>
      <c r="F59" s="7">
        <v>5.5173982264843519E-2</v>
      </c>
      <c r="G59" s="7">
        <v>1.8041207090318452E-3</v>
      </c>
      <c r="H59" s="7">
        <v>0.51205452202609547</v>
      </c>
      <c r="I59" s="7">
        <v>1.7278133027855136E-2</v>
      </c>
      <c r="J59" s="7">
        <v>6.7262042461062599E-2</v>
      </c>
      <c r="K59" s="7">
        <v>6.1927267320015201E-4</v>
      </c>
      <c r="L59" s="7">
        <v>0.27285458611900626</v>
      </c>
      <c r="M59" s="7">
        <v>2.1266182104350384E-2</v>
      </c>
      <c r="N59" s="7">
        <v>6.0783565881512229E-4</v>
      </c>
      <c r="O59" s="7">
        <v>2.5378936455425434</v>
      </c>
      <c r="P59" s="7">
        <v>420.42</v>
      </c>
      <c r="Q59" s="7">
        <v>76.844999999999999</v>
      </c>
      <c r="R59" s="7">
        <v>419.82975747401133</v>
      </c>
      <c r="S59" s="7">
        <v>11.603210644604616</v>
      </c>
      <c r="T59" s="7">
        <v>419.63919567305152</v>
      </c>
      <c r="U59" s="7">
        <v>3.7404952413834849</v>
      </c>
      <c r="V59" s="7">
        <v>425.33021639930496</v>
      </c>
      <c r="W59" s="7">
        <v>12.029884892399394</v>
      </c>
      <c r="X59" s="9">
        <v>0.99</v>
      </c>
    </row>
    <row r="60" spans="1:24">
      <c r="A60" s="6">
        <v>62</v>
      </c>
      <c r="B60" s="7">
        <v>69.013695672388778</v>
      </c>
      <c r="C60" s="7">
        <v>241.30670959526225</v>
      </c>
      <c r="D60" s="7">
        <v>340.69588592228496</v>
      </c>
      <c r="E60" s="8">
        <f t="shared" si="0"/>
        <v>0.70827597152231525</v>
      </c>
      <c r="F60" s="7">
        <v>5.421847328107203E-2</v>
      </c>
      <c r="G60" s="7">
        <v>2.0493635771392121E-3</v>
      </c>
      <c r="H60" s="7">
        <v>0.39220652124204453</v>
      </c>
      <c r="I60" s="7">
        <v>1.5444995025178774E-2</v>
      </c>
      <c r="J60" s="7">
        <v>5.2511234825219168E-2</v>
      </c>
      <c r="K60" s="7">
        <v>6.1846641511178091E-4</v>
      </c>
      <c r="L60" s="7">
        <v>0.29908244857682614</v>
      </c>
      <c r="M60" s="7">
        <v>1.6182885318761275E-2</v>
      </c>
      <c r="N60" s="7">
        <v>4.9890298493135443E-4</v>
      </c>
      <c r="O60" s="7">
        <v>1.652093150721228</v>
      </c>
      <c r="P60" s="7">
        <v>388.94</v>
      </c>
      <c r="Q60" s="7">
        <v>80.547499999999999</v>
      </c>
      <c r="R60" s="7">
        <v>335.9800110359659</v>
      </c>
      <c r="S60" s="7">
        <v>11.265016640932572</v>
      </c>
      <c r="T60" s="7">
        <v>329.92077960153938</v>
      </c>
      <c r="U60" s="7">
        <v>3.7879796400188752</v>
      </c>
      <c r="V60" s="7">
        <v>324.4737380958677</v>
      </c>
      <c r="W60" s="7">
        <v>9.9233534001254498</v>
      </c>
      <c r="X60" s="9">
        <v>0.98</v>
      </c>
    </row>
    <row r="61" spans="1:24">
      <c r="A61" s="6">
        <v>63</v>
      </c>
      <c r="B61" s="7">
        <v>55.60076654398145</v>
      </c>
      <c r="C61" s="7">
        <v>192.28056426783189</v>
      </c>
      <c r="D61" s="7">
        <v>275.42502571929913</v>
      </c>
      <c r="E61" s="8">
        <f t="shared" si="0"/>
        <v>0.69812306912079825</v>
      </c>
      <c r="F61" s="7">
        <v>5.5569740841245323E-2</v>
      </c>
      <c r="G61" s="7">
        <v>3.0252878798611555E-3</v>
      </c>
      <c r="H61" s="7">
        <v>0.40379761540718823</v>
      </c>
      <c r="I61" s="7">
        <v>3.4817498619059271E-2</v>
      </c>
      <c r="J61" s="7">
        <v>5.2247868972338851E-2</v>
      </c>
      <c r="K61" s="7">
        <v>1.6694461602896849E-3</v>
      </c>
      <c r="L61" s="7">
        <v>0.37056979637185566</v>
      </c>
      <c r="M61" s="7">
        <v>1.6484279487652714E-2</v>
      </c>
      <c r="N61" s="7">
        <v>7.1497326776286216E-4</v>
      </c>
      <c r="O61" s="7">
        <v>1.6960074655213544</v>
      </c>
      <c r="P61" s="7">
        <v>435.23</v>
      </c>
      <c r="Q61" s="7">
        <v>122.21</v>
      </c>
      <c r="R61" s="7">
        <v>344.39878828536024</v>
      </c>
      <c r="S61" s="7">
        <v>25.189065418897457</v>
      </c>
      <c r="T61" s="7">
        <v>328.30751623578021</v>
      </c>
      <c r="U61" s="7">
        <v>10.227581115736797</v>
      </c>
      <c r="V61" s="7">
        <v>330.46768332175753</v>
      </c>
      <c r="W61" s="7">
        <v>14.216850827349447</v>
      </c>
      <c r="X61" s="9">
        <v>0.95</v>
      </c>
    </row>
    <row r="62" spans="1:24">
      <c r="A62" s="6">
        <v>64</v>
      </c>
      <c r="B62" s="7">
        <v>60.766361776489831</v>
      </c>
      <c r="C62" s="7">
        <v>119.43359877737714</v>
      </c>
      <c r="D62" s="7">
        <v>345.74964190445866</v>
      </c>
      <c r="E62" s="8">
        <f t="shared" si="0"/>
        <v>0.34543375987177549</v>
      </c>
      <c r="F62" s="7">
        <v>5.6830725500652081E-2</v>
      </c>
      <c r="G62" s="7">
        <v>2.4397355292656033E-3</v>
      </c>
      <c r="H62" s="7">
        <v>0.56177982641524959</v>
      </c>
      <c r="I62" s="7">
        <v>2.3496316091309408E-2</v>
      </c>
      <c r="J62" s="7">
        <v>7.1912538101869081E-2</v>
      </c>
      <c r="K62" s="7">
        <v>8.5094843320894314E-4</v>
      </c>
      <c r="L62" s="7">
        <v>0.28292087292784107</v>
      </c>
      <c r="M62" s="7">
        <v>2.3914568296948487E-2</v>
      </c>
      <c r="N62" s="7">
        <v>9.0501807029989443E-4</v>
      </c>
      <c r="O62" s="7">
        <v>3.6056279273393708</v>
      </c>
      <c r="P62" s="7">
        <v>483.375</v>
      </c>
      <c r="Q62" s="7">
        <v>94.435000000000002</v>
      </c>
      <c r="R62" s="7">
        <v>452.68425169519321</v>
      </c>
      <c r="S62" s="7">
        <v>15.277160709123535</v>
      </c>
      <c r="T62" s="7">
        <v>447.66782742060656</v>
      </c>
      <c r="U62" s="7">
        <v>5.1175511111724745</v>
      </c>
      <c r="V62" s="7">
        <v>477.67748841594602</v>
      </c>
      <c r="W62" s="7">
        <v>17.86519820245428</v>
      </c>
      <c r="X62" s="9">
        <v>0.98</v>
      </c>
    </row>
    <row r="63" spans="1:24">
      <c r="A63" s="6">
        <v>65</v>
      </c>
      <c r="B63" s="7">
        <v>204.43336321598264</v>
      </c>
      <c r="C63" s="7">
        <v>731.87691296716912</v>
      </c>
      <c r="D63" s="7">
        <v>811.20212102179312</v>
      </c>
      <c r="E63" s="8">
        <f t="shared" si="0"/>
        <v>0.90221277040707726</v>
      </c>
      <c r="F63" s="7">
        <v>4.8576611539782238E-2</v>
      </c>
      <c r="G63" s="7">
        <v>1.980785159561477E-3</v>
      </c>
      <c r="H63" s="7">
        <v>0.34698523830820305</v>
      </c>
      <c r="I63" s="7">
        <v>1.3490783094567966E-2</v>
      </c>
      <c r="J63" s="7">
        <v>5.2204876059296794E-2</v>
      </c>
      <c r="K63" s="7">
        <v>5.5910834705212001E-4</v>
      </c>
      <c r="L63" s="7">
        <v>0.27546012887558868</v>
      </c>
      <c r="M63" s="7">
        <v>1.6604720553978863E-2</v>
      </c>
      <c r="N63" s="7">
        <v>5.1313017751145897E-4</v>
      </c>
      <c r="O63" s="7">
        <v>1.3055063075909521</v>
      </c>
      <c r="P63" s="7">
        <v>127.86499999999999</v>
      </c>
      <c r="Q63" s="7">
        <v>96.282499999999999</v>
      </c>
      <c r="R63" s="7">
        <v>302.45107217186546</v>
      </c>
      <c r="S63" s="7">
        <v>10.169948562116872</v>
      </c>
      <c r="T63" s="7">
        <v>328.04412222509711</v>
      </c>
      <c r="U63" s="7">
        <v>3.425420656188976</v>
      </c>
      <c r="V63" s="7">
        <v>332.86244552242863</v>
      </c>
      <c r="W63" s="7">
        <v>10.202102171034909</v>
      </c>
      <c r="X63" s="9">
        <v>0.91</v>
      </c>
    </row>
    <row r="64" spans="1:24">
      <c r="A64" s="6">
        <v>66</v>
      </c>
      <c r="B64" s="7">
        <v>32.214503728029754</v>
      </c>
      <c r="C64" s="7">
        <v>90.802049539076236</v>
      </c>
      <c r="D64" s="7">
        <v>176.12367948894115</v>
      </c>
      <c r="E64" s="8">
        <f t="shared" si="0"/>
        <v>0.51555844053767752</v>
      </c>
      <c r="F64" s="7">
        <v>5.9541133177633709E-2</v>
      </c>
      <c r="G64" s="7">
        <v>4.0887856379201552E-3</v>
      </c>
      <c r="H64" s="7">
        <v>0.42848170396311863</v>
      </c>
      <c r="I64" s="7">
        <v>2.8864913489890818E-2</v>
      </c>
      <c r="J64" s="7">
        <v>5.2648888391225737E-2</v>
      </c>
      <c r="K64" s="7">
        <v>8.160721418808063E-4</v>
      </c>
      <c r="L64" s="7">
        <v>0.23009192036683707</v>
      </c>
      <c r="M64" s="7">
        <v>1.8409467211515408E-2</v>
      </c>
      <c r="N64" s="7">
        <v>8.2364680296401443E-4</v>
      </c>
      <c r="O64" s="7">
        <v>2.2602422544962049</v>
      </c>
      <c r="P64" s="7">
        <v>587.06500000000005</v>
      </c>
      <c r="Q64" s="7">
        <v>148.9</v>
      </c>
      <c r="R64" s="7">
        <v>362.09791820120734</v>
      </c>
      <c r="S64" s="7">
        <v>20.520342642839012</v>
      </c>
      <c r="T64" s="7">
        <v>330.76382416769928</v>
      </c>
      <c r="U64" s="7">
        <v>4.9976208981002799</v>
      </c>
      <c r="V64" s="7">
        <v>368.71277170253279</v>
      </c>
      <c r="W64" s="7">
        <v>16.346804960709363</v>
      </c>
      <c r="X64" s="9">
        <v>0.9</v>
      </c>
    </row>
    <row r="65" spans="1:24">
      <c r="A65" s="6">
        <v>67</v>
      </c>
      <c r="B65" s="7">
        <v>227.54909024644155</v>
      </c>
      <c r="C65" s="7">
        <v>799.60727615287897</v>
      </c>
      <c r="D65" s="7">
        <v>1074.7394411988528</v>
      </c>
      <c r="E65" s="8">
        <f t="shared" si="0"/>
        <v>0.74400105318637166</v>
      </c>
      <c r="F65" s="7">
        <v>5.0794463717508821E-2</v>
      </c>
      <c r="G65" s="7">
        <v>1.55643152781742E-3</v>
      </c>
      <c r="H65" s="7">
        <v>0.36594527052866832</v>
      </c>
      <c r="I65" s="7">
        <v>1.1176691437729E-2</v>
      </c>
      <c r="J65" s="7">
        <v>5.2383123351422811E-2</v>
      </c>
      <c r="K65" s="7">
        <v>5.2860271825042819E-4</v>
      </c>
      <c r="L65" s="7">
        <v>0.33040063994659979</v>
      </c>
      <c r="M65" s="7">
        <v>1.6527305272116436E-2</v>
      </c>
      <c r="N65" s="7">
        <v>4.5688827462577597E-4</v>
      </c>
      <c r="O65" s="7">
        <v>1.5609764338827528</v>
      </c>
      <c r="P65" s="7">
        <v>231.55</v>
      </c>
      <c r="Q65" s="7">
        <v>67.58</v>
      </c>
      <c r="R65" s="7">
        <v>316.64384916198009</v>
      </c>
      <c r="S65" s="7">
        <v>8.3084414883036288</v>
      </c>
      <c r="T65" s="7">
        <v>329.13607549571589</v>
      </c>
      <c r="U65" s="7">
        <v>3.2379769977260935</v>
      </c>
      <c r="V65" s="7">
        <v>331.32320917241191</v>
      </c>
      <c r="W65" s="7">
        <v>9.0845870377930851</v>
      </c>
      <c r="X65" s="9">
        <v>0.96</v>
      </c>
    </row>
    <row r="66" spans="1:24">
      <c r="A66" s="6">
        <v>68</v>
      </c>
      <c r="B66" s="7">
        <v>169.50844932890868</v>
      </c>
      <c r="C66" s="7">
        <v>578.90245822853331</v>
      </c>
      <c r="D66" s="7">
        <v>747.78467430767682</v>
      </c>
      <c r="E66" s="8">
        <f t="shared" si="0"/>
        <v>0.7741566230472694</v>
      </c>
      <c r="F66" s="7">
        <v>5.722049218500954E-2</v>
      </c>
      <c r="G66" s="7">
        <v>1.9961635237898618E-3</v>
      </c>
      <c r="H66" s="7">
        <v>0.41638689496182096</v>
      </c>
      <c r="I66" s="7">
        <v>1.7172382340660892E-2</v>
      </c>
      <c r="J66" s="7">
        <v>5.2381832051339963E-2</v>
      </c>
      <c r="K66" s="7">
        <v>7.8810023717043565E-4</v>
      </c>
      <c r="L66" s="7">
        <v>0.3648104560520446</v>
      </c>
      <c r="M66" s="7">
        <v>1.7598217446750154E-2</v>
      </c>
      <c r="N66" s="7">
        <v>5.7614401228905986E-4</v>
      </c>
      <c r="O66" s="7">
        <v>1.4831189005849266</v>
      </c>
      <c r="P66" s="7">
        <v>501.89</v>
      </c>
      <c r="Q66" s="7">
        <v>77.77</v>
      </c>
      <c r="R66" s="7">
        <v>353.46417104737071</v>
      </c>
      <c r="S66" s="7">
        <v>12.311184536850533</v>
      </c>
      <c r="T66" s="7">
        <v>329.1281655814571</v>
      </c>
      <c r="U66" s="7">
        <v>4.8275458021120414</v>
      </c>
      <c r="V66" s="7">
        <v>352.60559634684279</v>
      </c>
      <c r="W66" s="7">
        <v>11.443765733173905</v>
      </c>
      <c r="X66" s="9">
        <v>0.92</v>
      </c>
    </row>
    <row r="67" spans="1:24">
      <c r="A67" s="6">
        <v>69</v>
      </c>
      <c r="B67" s="7">
        <v>341.26006834884447</v>
      </c>
      <c r="C67" s="7">
        <v>1198.3004931234118</v>
      </c>
      <c r="D67" s="7">
        <v>1546.5967551734914</v>
      </c>
      <c r="E67" s="8">
        <f t="shared" si="0"/>
        <v>0.77479827182812822</v>
      </c>
      <c r="F67" s="7">
        <v>5.4227210815503926E-2</v>
      </c>
      <c r="G67" s="7">
        <v>1.3440575597956335E-3</v>
      </c>
      <c r="H67" s="7">
        <v>0.38993418086828263</v>
      </c>
      <c r="I67" s="7">
        <v>9.2769687183727294E-3</v>
      </c>
      <c r="J67" s="7">
        <v>5.2282942550319456E-2</v>
      </c>
      <c r="K67" s="7">
        <v>4.5132255880491341E-4</v>
      </c>
      <c r="L67" s="7">
        <v>0.36283755652309146</v>
      </c>
      <c r="M67" s="7">
        <v>1.6938677564820644E-2</v>
      </c>
      <c r="N67" s="7">
        <v>4.5968462718863921E-4</v>
      </c>
      <c r="O67" s="7">
        <v>1.5003547613854029</v>
      </c>
      <c r="P67" s="7">
        <v>388.94</v>
      </c>
      <c r="Q67" s="7">
        <v>55.55</v>
      </c>
      <c r="R67" s="7">
        <v>334.32136277417089</v>
      </c>
      <c r="S67" s="7">
        <v>6.7771674587903306</v>
      </c>
      <c r="T67" s="7">
        <v>328.52238485095518</v>
      </c>
      <c r="U67" s="7">
        <v>2.7648574395163052</v>
      </c>
      <c r="V67" s="7">
        <v>339.50111912559322</v>
      </c>
      <c r="W67" s="7">
        <v>9.1364912296820648</v>
      </c>
      <c r="X67" s="9">
        <v>0.98</v>
      </c>
    </row>
    <row r="68" spans="1:24">
      <c r="A68" s="6">
        <v>70</v>
      </c>
      <c r="B68" s="7">
        <v>131.52409391427923</v>
      </c>
      <c r="C68" s="7">
        <v>456.54934171494563</v>
      </c>
      <c r="D68" s="7">
        <v>682.24004046183279</v>
      </c>
      <c r="E68" s="8">
        <f t="shared" si="0"/>
        <v>0.66919165489889887</v>
      </c>
      <c r="F68" s="7">
        <v>5.1518879696089863E-2</v>
      </c>
      <c r="G68" s="7">
        <v>1.5954524616198112E-3</v>
      </c>
      <c r="H68" s="7">
        <v>0.37244416656045737</v>
      </c>
      <c r="I68" s="7">
        <v>1.1725437599188308E-2</v>
      </c>
      <c r="J68" s="7">
        <v>5.2544362992425132E-2</v>
      </c>
      <c r="K68" s="7">
        <v>5.8468881031179811E-4</v>
      </c>
      <c r="L68" s="7">
        <v>0.35345226398395341</v>
      </c>
      <c r="M68" s="7">
        <v>1.6381959657912101E-2</v>
      </c>
      <c r="N68" s="7">
        <v>5.026977872091094E-4</v>
      </c>
      <c r="O68" s="7">
        <v>1.7368813482580956</v>
      </c>
      <c r="P68" s="7">
        <v>264.88</v>
      </c>
      <c r="Q68" s="7">
        <v>76.84</v>
      </c>
      <c r="R68" s="7">
        <v>321.46338373602117</v>
      </c>
      <c r="S68" s="7">
        <v>8.6751072320308253</v>
      </c>
      <c r="T68" s="7">
        <v>330.12367959823547</v>
      </c>
      <c r="U68" s="7">
        <v>3.5809859984383934</v>
      </c>
      <c r="V68" s="7">
        <v>328.43300762071539</v>
      </c>
      <c r="W68" s="7">
        <v>9.9968749172458615</v>
      </c>
      <c r="X68" s="9">
        <v>0.97</v>
      </c>
    </row>
    <row r="69" spans="1:24">
      <c r="A69" s="6">
        <v>71</v>
      </c>
      <c r="B69" s="7">
        <v>65.436770166648969</v>
      </c>
      <c r="C69" s="7">
        <v>189.80876728393133</v>
      </c>
      <c r="D69" s="7">
        <v>538.24733148457153</v>
      </c>
      <c r="E69" s="8">
        <f t="shared" si="0"/>
        <v>0.35264228205350995</v>
      </c>
      <c r="F69" s="7">
        <v>5.6535978442262533E-2</v>
      </c>
      <c r="G69" s="7">
        <v>2.2528749139991652E-3</v>
      </c>
      <c r="H69" s="7">
        <v>0.40762903098027548</v>
      </c>
      <c r="I69" s="7">
        <v>1.5838048739275582E-2</v>
      </c>
      <c r="J69" s="7">
        <v>5.2468798631011428E-2</v>
      </c>
      <c r="K69" s="7">
        <v>6.481043293118878E-4</v>
      </c>
      <c r="L69" s="7">
        <v>0.31791222864759067</v>
      </c>
      <c r="M69" s="7">
        <v>1.6809629435525809E-2</v>
      </c>
      <c r="N69" s="7">
        <v>5.8998917764837276E-4</v>
      </c>
      <c r="O69" s="7">
        <v>3.2752086502091706</v>
      </c>
      <c r="P69" s="7">
        <v>472.26499999999999</v>
      </c>
      <c r="Q69" s="7">
        <v>91.657499999999999</v>
      </c>
      <c r="R69" s="7">
        <v>347.16632046075773</v>
      </c>
      <c r="S69" s="7">
        <v>11.425144424186271</v>
      </c>
      <c r="T69" s="7">
        <v>329.66086142667336</v>
      </c>
      <c r="U69" s="7">
        <v>3.969665868949761</v>
      </c>
      <c r="V69" s="7">
        <v>336.93605219160992</v>
      </c>
      <c r="W69" s="7">
        <v>11.727856428721253</v>
      </c>
      <c r="X69" s="9">
        <v>0.94</v>
      </c>
    </row>
    <row r="70" spans="1:24">
      <c r="A70" s="6">
        <v>72</v>
      </c>
      <c r="B70" s="7">
        <v>187.18468613494068</v>
      </c>
      <c r="C70" s="7">
        <v>614.00944713608794</v>
      </c>
      <c r="D70" s="7">
        <v>1040.0406292563393</v>
      </c>
      <c r="E70" s="8">
        <f t="shared" si="0"/>
        <v>0.59037063540019907</v>
      </c>
      <c r="F70" s="7">
        <v>5.1681618132042181E-2</v>
      </c>
      <c r="G70" s="7">
        <v>1.539988256882495E-3</v>
      </c>
      <c r="H70" s="7">
        <v>0.37455157664855016</v>
      </c>
      <c r="I70" s="7">
        <v>1.1489681455431994E-2</v>
      </c>
      <c r="J70" s="7">
        <v>5.254200491188895E-2</v>
      </c>
      <c r="K70" s="7">
        <v>4.5562998755021758E-4</v>
      </c>
      <c r="L70" s="7">
        <v>0.2826892543118813</v>
      </c>
      <c r="M70" s="7">
        <v>1.7187942422152932E-2</v>
      </c>
      <c r="N70" s="7">
        <v>5.6618309663078134E-4</v>
      </c>
      <c r="O70" s="7">
        <v>1.9717182940773099</v>
      </c>
      <c r="P70" s="7">
        <v>272.28500000000003</v>
      </c>
      <c r="Q70" s="7">
        <v>63.88</v>
      </c>
      <c r="R70" s="7">
        <v>323.02132492671979</v>
      </c>
      <c r="S70" s="7">
        <v>8.4876404493159043</v>
      </c>
      <c r="T70" s="7">
        <v>330.10923727981782</v>
      </c>
      <c r="U70" s="7">
        <v>2.7905582706416396</v>
      </c>
      <c r="V70" s="7">
        <v>344.45479133434668</v>
      </c>
      <c r="W70" s="7">
        <v>11.250451139725584</v>
      </c>
      <c r="X70" s="9">
        <v>0.97</v>
      </c>
    </row>
    <row r="71" spans="1:24">
      <c r="A71" s="6">
        <v>73</v>
      </c>
      <c r="B71" s="7">
        <v>116.49120022326743</v>
      </c>
      <c r="C71" s="7">
        <v>393.86115872892606</v>
      </c>
      <c r="D71" s="7">
        <v>703.1649373400486</v>
      </c>
      <c r="E71" s="8">
        <f t="shared" si="0"/>
        <v>0.56012627736933918</v>
      </c>
      <c r="F71" s="7">
        <v>5.0723324053389265E-2</v>
      </c>
      <c r="G71" s="7">
        <v>1.810252974132707E-3</v>
      </c>
      <c r="H71" s="7">
        <v>0.36533612911855512</v>
      </c>
      <c r="I71" s="7">
        <v>1.2614697314772955E-2</v>
      </c>
      <c r="J71" s="7">
        <v>5.2466762616880894E-2</v>
      </c>
      <c r="K71" s="7">
        <v>5.6834798956834325E-4</v>
      </c>
      <c r="L71" s="7">
        <v>0.3137226315403332</v>
      </c>
      <c r="M71" s="7">
        <v>1.6229417240827219E-2</v>
      </c>
      <c r="N71" s="7">
        <v>6.3683123977485202E-4</v>
      </c>
      <c r="O71" s="7">
        <v>2.09282763545434</v>
      </c>
      <c r="P71" s="7">
        <v>227.845</v>
      </c>
      <c r="Q71" s="7">
        <v>83.32</v>
      </c>
      <c r="R71" s="7">
        <v>316.19093949459773</v>
      </c>
      <c r="S71" s="7">
        <v>9.3816563477435864</v>
      </c>
      <c r="T71" s="7">
        <v>329.6483907452822</v>
      </c>
      <c r="U71" s="7">
        <v>3.4811616163158874</v>
      </c>
      <c r="V71" s="7">
        <v>325.39925289971239</v>
      </c>
      <c r="W71" s="7">
        <v>12.666214868398072</v>
      </c>
      <c r="X71" s="9">
        <v>0.95</v>
      </c>
    </row>
    <row r="72" spans="1:24">
      <c r="A72" s="6">
        <v>74</v>
      </c>
      <c r="B72" s="7">
        <v>124.22345275563492</v>
      </c>
      <c r="C72" s="7">
        <v>384.4860470138924</v>
      </c>
      <c r="D72" s="7">
        <v>737.06878442708046</v>
      </c>
      <c r="E72" s="8">
        <f t="shared" si="0"/>
        <v>0.52164201650833897</v>
      </c>
      <c r="F72" s="7">
        <v>5.21970267735569E-2</v>
      </c>
      <c r="G72" s="7">
        <v>1.6215820588838616E-3</v>
      </c>
      <c r="H72" s="7">
        <v>0.37715109889364179</v>
      </c>
      <c r="I72" s="7">
        <v>1.1458767338558634E-2</v>
      </c>
      <c r="J72" s="7">
        <v>5.2512990407058834E-2</v>
      </c>
      <c r="K72" s="7">
        <v>4.8723868197342492E-4</v>
      </c>
      <c r="L72" s="7">
        <v>0.30538836393005986</v>
      </c>
      <c r="M72" s="7">
        <v>1.7872018435996933E-2</v>
      </c>
      <c r="N72" s="7">
        <v>5.7694001400902665E-4</v>
      </c>
      <c r="O72" s="7">
        <v>2.2399231289820096</v>
      </c>
      <c r="P72" s="7">
        <v>294.505</v>
      </c>
      <c r="Q72" s="7">
        <v>72.215000000000003</v>
      </c>
      <c r="R72" s="7">
        <v>324.93978191911367</v>
      </c>
      <c r="S72" s="7">
        <v>8.4488235869612822</v>
      </c>
      <c r="T72" s="7">
        <v>329.93153216916642</v>
      </c>
      <c r="U72" s="7">
        <v>2.9842316461131588</v>
      </c>
      <c r="V72" s="7">
        <v>358.04328643547257</v>
      </c>
      <c r="W72" s="7">
        <v>11.456493913580516</v>
      </c>
      <c r="X72" s="9">
        <v>0.98</v>
      </c>
    </row>
    <row r="73" spans="1:24">
      <c r="A73" s="6">
        <v>75</v>
      </c>
      <c r="B73" s="7">
        <v>47.180301785270345</v>
      </c>
      <c r="C73" s="7">
        <v>152.57689847327023</v>
      </c>
      <c r="D73" s="7">
        <v>218.15560150655728</v>
      </c>
      <c r="E73" s="8">
        <f t="shared" si="0"/>
        <v>0.69939482378445417</v>
      </c>
      <c r="F73" s="7">
        <v>5.4726911824817592E-2</v>
      </c>
      <c r="G73" s="7">
        <v>2.5747651409641537E-3</v>
      </c>
      <c r="H73" s="7">
        <v>0.41895355144732072</v>
      </c>
      <c r="I73" s="7">
        <v>1.8344676181584519E-2</v>
      </c>
      <c r="J73" s="7">
        <v>5.6115369991686467E-2</v>
      </c>
      <c r="K73" s="7">
        <v>9.0876917140063774E-4</v>
      </c>
      <c r="L73" s="7">
        <v>0.36985166770315642</v>
      </c>
      <c r="M73" s="7">
        <v>1.7837673441871343E-2</v>
      </c>
      <c r="N73" s="7">
        <v>5.9671772462399641E-4</v>
      </c>
      <c r="O73" s="7">
        <v>1.6633632002368144</v>
      </c>
      <c r="P73" s="7">
        <v>466.71</v>
      </c>
      <c r="Q73" s="7">
        <v>100.91500000000001</v>
      </c>
      <c r="R73" s="7">
        <v>355.30249717436584</v>
      </c>
      <c r="S73" s="7">
        <v>13.127921749476315</v>
      </c>
      <c r="T73" s="7">
        <v>351.95765481117718</v>
      </c>
      <c r="U73" s="7">
        <v>5.5470302649973178</v>
      </c>
      <c r="V73" s="7">
        <v>357.36127478279349</v>
      </c>
      <c r="W73" s="7">
        <v>11.849626552287589</v>
      </c>
      <c r="X73" s="9">
        <v>0.99</v>
      </c>
    </row>
    <row r="74" spans="1:24">
      <c r="A74" s="6">
        <v>76</v>
      </c>
      <c r="B74" s="7">
        <v>242.00425856016534</v>
      </c>
      <c r="C74" s="7">
        <v>915.037018811081</v>
      </c>
      <c r="D74" s="7">
        <v>712.62177266309277</v>
      </c>
      <c r="E74" s="8">
        <f t="shared" ref="E74:E92" si="1">C74/D74</f>
        <v>1.2840430280309221</v>
      </c>
      <c r="F74" s="7">
        <v>5.3195212086617497E-2</v>
      </c>
      <c r="G74" s="7">
        <v>1.5442492987639577E-3</v>
      </c>
      <c r="H74" s="7">
        <v>0.38728025534091959</v>
      </c>
      <c r="I74" s="7">
        <v>1.2926220262255358E-2</v>
      </c>
      <c r="J74" s="7">
        <v>5.2777652341080193E-2</v>
      </c>
      <c r="K74" s="7">
        <v>7.6258675645203263E-4</v>
      </c>
      <c r="L74" s="7">
        <v>0.4329053915953216</v>
      </c>
      <c r="M74" s="7">
        <v>1.6988689872945984E-2</v>
      </c>
      <c r="N74" s="7">
        <v>4.828007283817009E-4</v>
      </c>
      <c r="O74" s="7">
        <v>0.93562883356446769</v>
      </c>
      <c r="P74" s="7">
        <v>344.5</v>
      </c>
      <c r="Q74" s="7">
        <v>66.66</v>
      </c>
      <c r="R74" s="7">
        <v>332.38074789746213</v>
      </c>
      <c r="S74" s="7">
        <v>9.4612784988079284</v>
      </c>
      <c r="T74" s="7">
        <v>331.55232544044588</v>
      </c>
      <c r="U74" s="7">
        <v>4.6695054086103767</v>
      </c>
      <c r="V74" s="7">
        <v>340.49511744720058</v>
      </c>
      <c r="W74" s="7">
        <v>9.595464947776577</v>
      </c>
      <c r="X74" s="9">
        <v>0.99</v>
      </c>
    </row>
    <row r="75" spans="1:24">
      <c r="A75" s="6">
        <v>77</v>
      </c>
      <c r="B75" s="7">
        <v>187.12039913119875</v>
      </c>
      <c r="C75" s="7">
        <v>611.26336352056808</v>
      </c>
      <c r="D75" s="7">
        <v>944.25778802221703</v>
      </c>
      <c r="E75" s="8">
        <f t="shared" si="1"/>
        <v>0.64734797136371192</v>
      </c>
      <c r="F75" s="7">
        <v>5.5338007204289073E-2</v>
      </c>
      <c r="G75" s="7">
        <v>1.6411052003488941E-3</v>
      </c>
      <c r="H75" s="7">
        <v>0.41371028413843502</v>
      </c>
      <c r="I75" s="7">
        <v>1.2008900460319619E-2</v>
      </c>
      <c r="J75" s="7">
        <v>5.4285893194840021E-2</v>
      </c>
      <c r="K75" s="7">
        <v>4.5230626499617488E-4</v>
      </c>
      <c r="L75" s="7">
        <v>0.28703753197746001</v>
      </c>
      <c r="M75" s="7">
        <v>1.7246086909740256E-2</v>
      </c>
      <c r="N75" s="7">
        <v>4.5893393932059143E-4</v>
      </c>
      <c r="O75" s="7">
        <v>1.8065089990468022</v>
      </c>
      <c r="P75" s="7">
        <v>433.38</v>
      </c>
      <c r="Q75" s="7">
        <v>66.66</v>
      </c>
      <c r="R75" s="7">
        <v>351.54354012301224</v>
      </c>
      <c r="S75" s="7">
        <v>8.6254782577253195</v>
      </c>
      <c r="T75" s="7">
        <v>340.78104273364147</v>
      </c>
      <c r="U75" s="7">
        <v>2.7656195715375418</v>
      </c>
      <c r="V75" s="7">
        <v>345.61012952333334</v>
      </c>
      <c r="W75" s="7">
        <v>9.1188143655126339</v>
      </c>
      <c r="X75" s="9">
        <v>0.96</v>
      </c>
    </row>
    <row r="76" spans="1:24">
      <c r="A76" s="6">
        <v>78</v>
      </c>
      <c r="B76" s="7">
        <v>76.087171823704324</v>
      </c>
      <c r="C76" s="7">
        <v>221.72882272464273</v>
      </c>
      <c r="D76" s="7">
        <v>530.56691022908285</v>
      </c>
      <c r="E76" s="8">
        <f t="shared" si="1"/>
        <v>0.41790925602372542</v>
      </c>
      <c r="F76" s="7">
        <v>5.4584034549129724E-2</v>
      </c>
      <c r="G76" s="7">
        <v>1.6499320967629911E-3</v>
      </c>
      <c r="H76" s="7">
        <v>0.39533376779910467</v>
      </c>
      <c r="I76" s="7">
        <v>1.182950224791871E-2</v>
      </c>
      <c r="J76" s="7">
        <v>5.2653818513873671E-2</v>
      </c>
      <c r="K76" s="7">
        <v>5.315786733487137E-4</v>
      </c>
      <c r="L76" s="7">
        <v>0.33739226145435275</v>
      </c>
      <c r="M76" s="7">
        <v>1.7435416058675626E-2</v>
      </c>
      <c r="N76" s="7">
        <v>5.219280575586401E-4</v>
      </c>
      <c r="O76" s="7">
        <v>2.7957174397417779</v>
      </c>
      <c r="P76" s="7">
        <v>394.495</v>
      </c>
      <c r="Q76" s="7">
        <v>68.512500000000003</v>
      </c>
      <c r="R76" s="7">
        <v>338.25825935548113</v>
      </c>
      <c r="S76" s="7">
        <v>8.6085237631430971</v>
      </c>
      <c r="T76" s="7">
        <v>330.79401613244886</v>
      </c>
      <c r="U76" s="7">
        <v>3.2553689824755168</v>
      </c>
      <c r="V76" s="7">
        <v>349.37166567154912</v>
      </c>
      <c r="W76" s="7">
        <v>10.36855004813944</v>
      </c>
      <c r="X76" s="9">
        <v>0.97</v>
      </c>
    </row>
    <row r="77" spans="1:24">
      <c r="A77" s="6">
        <v>79</v>
      </c>
      <c r="B77" s="7">
        <v>97.384774395000036</v>
      </c>
      <c r="C77" s="7">
        <v>315.87761898842945</v>
      </c>
      <c r="D77" s="7">
        <v>571.12238149369148</v>
      </c>
      <c r="E77" s="8">
        <f t="shared" si="1"/>
        <v>0.55308219258067826</v>
      </c>
      <c r="F77" s="7">
        <v>5.3883060956374337E-2</v>
      </c>
      <c r="G77" s="7">
        <v>1.7541781999524237E-3</v>
      </c>
      <c r="H77" s="7">
        <v>0.38991365683472579</v>
      </c>
      <c r="I77" s="7">
        <v>1.2497842855214913E-2</v>
      </c>
      <c r="J77" s="7">
        <v>5.2629442409159545E-2</v>
      </c>
      <c r="K77" s="7">
        <v>6.9621382479130892E-4</v>
      </c>
      <c r="L77" s="7">
        <v>0.41271215634155117</v>
      </c>
      <c r="M77" s="7">
        <v>1.6763764606012414E-2</v>
      </c>
      <c r="N77" s="7">
        <v>5.6388578431194089E-4</v>
      </c>
      <c r="O77" s="7">
        <v>2.1132568408152395</v>
      </c>
      <c r="P77" s="7">
        <v>364.87</v>
      </c>
      <c r="Q77" s="7">
        <v>69.4375</v>
      </c>
      <c r="R77" s="7">
        <v>334.30636932339581</v>
      </c>
      <c r="S77" s="7">
        <v>9.1303800068138514</v>
      </c>
      <c r="T77" s="7">
        <v>330.64473601413215</v>
      </c>
      <c r="U77" s="7">
        <v>4.2636878159995319</v>
      </c>
      <c r="V77" s="7">
        <v>336.02432664244407</v>
      </c>
      <c r="W77" s="7">
        <v>11.209476407640608</v>
      </c>
      <c r="X77" s="9">
        <v>0.98</v>
      </c>
    </row>
    <row r="78" spans="1:24">
      <c r="A78" s="6">
        <v>80</v>
      </c>
      <c r="B78" s="7">
        <v>27.795161195492753</v>
      </c>
      <c r="C78" s="7">
        <v>87.136184701966457</v>
      </c>
      <c r="D78" s="7">
        <v>163.17868863479171</v>
      </c>
      <c r="E78" s="8">
        <f t="shared" si="1"/>
        <v>0.5339924314319312</v>
      </c>
      <c r="F78" s="7">
        <v>5.6463905225104132E-2</v>
      </c>
      <c r="G78" s="7">
        <v>3.8169985846854379E-3</v>
      </c>
      <c r="H78" s="7">
        <v>0.4078265485613205</v>
      </c>
      <c r="I78" s="7">
        <v>2.7487831264980174E-2</v>
      </c>
      <c r="J78" s="7">
        <v>5.2645505252052978E-2</v>
      </c>
      <c r="K78" s="7">
        <v>8.311205036315982E-4</v>
      </c>
      <c r="L78" s="7">
        <v>0.23422740993928218</v>
      </c>
      <c r="M78" s="7">
        <v>1.7357146546383796E-2</v>
      </c>
      <c r="N78" s="7">
        <v>7.4988243970295222E-4</v>
      </c>
      <c r="O78" s="7">
        <v>2.1899012956762078</v>
      </c>
      <c r="P78" s="7">
        <v>472.26499999999999</v>
      </c>
      <c r="Q78" s="7">
        <v>145.35</v>
      </c>
      <c r="R78" s="7">
        <v>347.30878834858351</v>
      </c>
      <c r="S78" s="7">
        <v>19.827886920522019</v>
      </c>
      <c r="T78" s="7">
        <v>330.74310581457058</v>
      </c>
      <c r="U78" s="7">
        <v>5.0897933713241912</v>
      </c>
      <c r="V78" s="7">
        <v>347.81671477492137</v>
      </c>
      <c r="W78" s="7">
        <v>14.898207516809066</v>
      </c>
      <c r="X78" s="9">
        <v>0.95</v>
      </c>
    </row>
    <row r="79" spans="1:24">
      <c r="A79" s="6">
        <v>81</v>
      </c>
      <c r="B79" s="7">
        <v>324.95023738300267</v>
      </c>
      <c r="C79" s="7">
        <v>1149.2470701809154</v>
      </c>
      <c r="D79" s="7">
        <v>1233.1337087625063</v>
      </c>
      <c r="E79" s="8">
        <f t="shared" si="1"/>
        <v>0.93197279582457115</v>
      </c>
      <c r="F79" s="7">
        <v>5.5459971497829934E-2</v>
      </c>
      <c r="G79" s="7">
        <v>1.5642244620973913E-3</v>
      </c>
      <c r="H79" s="7">
        <v>0.40232977194598823</v>
      </c>
      <c r="I79" s="7">
        <v>1.1478448685685661E-2</v>
      </c>
      <c r="J79" s="7">
        <v>5.2621593559808409E-2</v>
      </c>
      <c r="K79" s="7">
        <v>5.1595727453227045E-4</v>
      </c>
      <c r="L79" s="7">
        <v>0.34367561471673769</v>
      </c>
      <c r="M79" s="7">
        <v>1.6838499063222871E-2</v>
      </c>
      <c r="N79" s="7">
        <v>5.187105748137537E-4</v>
      </c>
      <c r="O79" s="7">
        <v>1.2717259426718297</v>
      </c>
      <c r="P79" s="7">
        <v>431.53</v>
      </c>
      <c r="Q79" s="7">
        <v>67.584999999999994</v>
      </c>
      <c r="R79" s="7">
        <v>343.33652467039445</v>
      </c>
      <c r="S79" s="7">
        <v>8.311370696841351</v>
      </c>
      <c r="T79" s="7">
        <v>330.59666865028237</v>
      </c>
      <c r="U79" s="7">
        <v>3.1598008046135817</v>
      </c>
      <c r="V79" s="7">
        <v>337.50991696265487</v>
      </c>
      <c r="W79" s="7">
        <v>10.310681125630254</v>
      </c>
      <c r="X79" s="9">
        <v>0.96</v>
      </c>
    </row>
    <row r="80" spans="1:24">
      <c r="A80" s="6">
        <v>82</v>
      </c>
      <c r="B80" s="7">
        <v>71.83625219177884</v>
      </c>
      <c r="C80" s="7">
        <v>155.89859408099676</v>
      </c>
      <c r="D80" s="7">
        <v>475.02814217847799</v>
      </c>
      <c r="E80" s="8">
        <f t="shared" si="1"/>
        <v>0.32818812242585493</v>
      </c>
      <c r="F80" s="7">
        <v>5.9629512538284975E-2</v>
      </c>
      <c r="G80" s="7">
        <v>1.9232749033270312E-3</v>
      </c>
      <c r="H80" s="7">
        <v>0.55322440132864859</v>
      </c>
      <c r="I80" s="7">
        <v>1.9669823111503885E-2</v>
      </c>
      <c r="J80" s="7">
        <v>6.7148412887315184E-2</v>
      </c>
      <c r="K80" s="7">
        <v>9.046529802440805E-4</v>
      </c>
      <c r="L80" s="7">
        <v>0.37891966019865453</v>
      </c>
      <c r="M80" s="7">
        <v>2.0740801337578604E-2</v>
      </c>
      <c r="N80" s="7">
        <v>6.7284866657946001E-4</v>
      </c>
      <c r="O80" s="7">
        <v>3.6075923251565039</v>
      </c>
      <c r="P80" s="7">
        <v>590.77</v>
      </c>
      <c r="Q80" s="7">
        <v>68.505000000000052</v>
      </c>
      <c r="R80" s="7">
        <v>447.10669554790792</v>
      </c>
      <c r="S80" s="7">
        <v>12.859360704659338</v>
      </c>
      <c r="T80" s="7">
        <v>418.95282038420407</v>
      </c>
      <c r="U80" s="7">
        <v>5.4648155104752618</v>
      </c>
      <c r="V80" s="7">
        <v>414.92955041291992</v>
      </c>
      <c r="W80" s="7">
        <v>13.323434194321294</v>
      </c>
      <c r="X80" s="9">
        <v>0.93</v>
      </c>
    </row>
    <row r="81" spans="1:24">
      <c r="A81" s="6">
        <v>83</v>
      </c>
      <c r="B81" s="7">
        <v>88.845463026609877</v>
      </c>
      <c r="C81" s="7">
        <v>314.00262436488811</v>
      </c>
      <c r="D81" s="7">
        <v>425.12851639798146</v>
      </c>
      <c r="E81" s="8">
        <f t="shared" si="1"/>
        <v>0.73860635608583003</v>
      </c>
      <c r="F81" s="7">
        <v>5.5951426408915921E-2</v>
      </c>
      <c r="G81" s="7">
        <v>3.0587237298618803E-3</v>
      </c>
      <c r="H81" s="7">
        <v>0.4115968529724286</v>
      </c>
      <c r="I81" s="7">
        <v>3.2281647602059406E-2</v>
      </c>
      <c r="J81" s="7">
        <v>5.1630748914878601E-2</v>
      </c>
      <c r="K81" s="7">
        <v>1.2733731508078497E-3</v>
      </c>
      <c r="L81" s="7">
        <v>0.31445870175397372</v>
      </c>
      <c r="M81" s="7">
        <v>1.5586399730539357E-2</v>
      </c>
      <c r="N81" s="7">
        <v>5.8231395770585493E-4</v>
      </c>
      <c r="O81" s="7">
        <v>1.5935064046261254</v>
      </c>
      <c r="P81" s="7">
        <v>450.04500000000002</v>
      </c>
      <c r="Q81" s="7">
        <v>122.21</v>
      </c>
      <c r="R81" s="7">
        <v>350.02445388827317</v>
      </c>
      <c r="S81" s="7">
        <v>23.224728658896225</v>
      </c>
      <c r="T81" s="7">
        <v>324.52572809387033</v>
      </c>
      <c r="U81" s="7">
        <v>7.8056815652685145</v>
      </c>
      <c r="V81" s="7">
        <v>312.60595036971876</v>
      </c>
      <c r="W81" s="7">
        <v>11.589229636738622</v>
      </c>
      <c r="X81" s="9">
        <v>0.92</v>
      </c>
    </row>
    <row r="82" spans="1:24">
      <c r="A82" s="6">
        <v>85</v>
      </c>
      <c r="B82" s="7">
        <v>61.205413095424788</v>
      </c>
      <c r="C82" s="7">
        <v>159.43308846547913</v>
      </c>
      <c r="D82" s="7">
        <v>497.24317319431555</v>
      </c>
      <c r="E82" s="8">
        <f t="shared" si="1"/>
        <v>0.3206340419744183</v>
      </c>
      <c r="F82" s="7">
        <v>5.3034123337677069E-2</v>
      </c>
      <c r="G82" s="7">
        <v>1.9745822141477329E-3</v>
      </c>
      <c r="H82" s="7">
        <v>0.39725677239464069</v>
      </c>
      <c r="I82" s="7">
        <v>1.3188960207048539E-2</v>
      </c>
      <c r="J82" s="7">
        <v>5.4750605500209076E-2</v>
      </c>
      <c r="K82" s="7">
        <v>6.9172021215770736E-4</v>
      </c>
      <c r="L82" s="7">
        <v>0.3805417327216164</v>
      </c>
      <c r="M82" s="7">
        <v>1.7796540929385422E-2</v>
      </c>
      <c r="N82" s="7">
        <v>5.7595788886917422E-4</v>
      </c>
      <c r="O82" s="7">
        <v>3.7650858645642127</v>
      </c>
      <c r="P82" s="7">
        <v>331.54</v>
      </c>
      <c r="Q82" s="7">
        <v>85.174999999999997</v>
      </c>
      <c r="R82" s="7">
        <v>339.65666456968404</v>
      </c>
      <c r="S82" s="7">
        <v>9.5846695466001961</v>
      </c>
      <c r="T82" s="7">
        <v>343.62189261582131</v>
      </c>
      <c r="U82" s="7">
        <v>4.227649267732204</v>
      </c>
      <c r="V82" s="7">
        <v>356.5444485266828</v>
      </c>
      <c r="W82" s="7">
        <v>11.437839658563178</v>
      </c>
      <c r="X82" s="9">
        <v>0.98</v>
      </c>
    </row>
    <row r="83" spans="1:24">
      <c r="A83" s="6">
        <v>86</v>
      </c>
      <c r="B83" s="7">
        <v>77.071069301446542</v>
      </c>
      <c r="C83" s="7">
        <v>232.28145149874646</v>
      </c>
      <c r="D83" s="7">
        <v>453.89139116645913</v>
      </c>
      <c r="E83" s="8">
        <f t="shared" si="1"/>
        <v>0.51175557857972254</v>
      </c>
      <c r="F83" s="7">
        <v>5.7981413599344646E-2</v>
      </c>
      <c r="G83" s="7">
        <v>2.0792886696983557E-3</v>
      </c>
      <c r="H83" s="7">
        <v>0.41974171422554918</v>
      </c>
      <c r="I83" s="7">
        <v>1.4623575589459809E-2</v>
      </c>
      <c r="J83" s="7">
        <v>5.2704294967956443E-2</v>
      </c>
      <c r="K83" s="7">
        <v>7.0671561567243958E-4</v>
      </c>
      <c r="L83" s="7">
        <v>0.38488167777083804</v>
      </c>
      <c r="M83" s="7">
        <v>1.7357179318068607E-2</v>
      </c>
      <c r="N83" s="7">
        <v>5.8010743487796064E-4</v>
      </c>
      <c r="O83" s="7">
        <v>2.3096472673465027</v>
      </c>
      <c r="P83" s="7">
        <v>527.81500000000005</v>
      </c>
      <c r="Q83" s="7">
        <v>77.765000000000001</v>
      </c>
      <c r="R83" s="7">
        <v>355.86633870992114</v>
      </c>
      <c r="S83" s="7">
        <v>10.458984072026055</v>
      </c>
      <c r="T83" s="7">
        <v>331.10312471349295</v>
      </c>
      <c r="U83" s="7">
        <v>4.3276941813385861</v>
      </c>
      <c r="V83" s="7">
        <v>347.81736586266584</v>
      </c>
      <c r="W83" s="7">
        <v>11.525219930995718</v>
      </c>
      <c r="X83" s="9">
        <v>0.92</v>
      </c>
    </row>
    <row r="84" spans="1:24">
      <c r="A84" s="6">
        <v>87</v>
      </c>
      <c r="B84" s="7">
        <v>78.77856951116965</v>
      </c>
      <c r="C84" s="7">
        <v>266.73683294171479</v>
      </c>
      <c r="D84" s="7">
        <v>394.67798163969985</v>
      </c>
      <c r="E84" s="8">
        <f t="shared" si="1"/>
        <v>0.67583408588832283</v>
      </c>
      <c r="F84" s="7">
        <v>5.3625046762924872E-2</v>
      </c>
      <c r="G84" s="7">
        <v>1.989563950033434E-3</v>
      </c>
      <c r="H84" s="7">
        <v>0.38765550365526447</v>
      </c>
      <c r="I84" s="7">
        <v>1.3885694057998445E-2</v>
      </c>
      <c r="J84" s="7">
        <v>5.2603473651761143E-2</v>
      </c>
      <c r="K84" s="7">
        <v>7.2603081180732656E-4</v>
      </c>
      <c r="L84" s="7">
        <v>0.38531772751992938</v>
      </c>
      <c r="M84" s="7">
        <v>1.6566939881661191E-2</v>
      </c>
      <c r="N84" s="7">
        <v>5.3117315879516486E-4</v>
      </c>
      <c r="O84" s="7">
        <v>1.7312942960111344</v>
      </c>
      <c r="P84" s="7">
        <v>353.76</v>
      </c>
      <c r="Q84" s="7">
        <v>50.92</v>
      </c>
      <c r="R84" s="7">
        <v>332.65536382702817</v>
      </c>
      <c r="S84" s="7">
        <v>10.160856939061176</v>
      </c>
      <c r="T84" s="7">
        <v>330.48569863188658</v>
      </c>
      <c r="U84" s="7">
        <v>4.4463999799157818</v>
      </c>
      <c r="V84" s="7">
        <v>332.1112727681882</v>
      </c>
      <c r="W84" s="7">
        <v>10.561226969351168</v>
      </c>
      <c r="X84" s="9">
        <v>0.99</v>
      </c>
    </row>
    <row r="85" spans="1:24">
      <c r="A85" s="6">
        <v>88</v>
      </c>
      <c r="B85" s="7">
        <v>130.8302382073845</v>
      </c>
      <c r="C85" s="7">
        <v>402.78656949341041</v>
      </c>
      <c r="D85" s="7">
        <v>690.81096664646589</v>
      </c>
      <c r="E85" s="8">
        <f t="shared" si="1"/>
        <v>0.5830633689107938</v>
      </c>
      <c r="F85" s="7">
        <v>5.1696321064371983E-2</v>
      </c>
      <c r="G85" s="7">
        <v>1.809903806587904E-3</v>
      </c>
      <c r="H85" s="7">
        <v>0.3756139436044193</v>
      </c>
      <c r="I85" s="7">
        <v>1.3155395059188798E-2</v>
      </c>
      <c r="J85" s="7">
        <v>5.2665986294810188E-2</v>
      </c>
      <c r="K85" s="7">
        <v>4.4864671339887158E-4</v>
      </c>
      <c r="L85" s="7">
        <v>0.2432271663039573</v>
      </c>
      <c r="M85" s="7">
        <v>1.7936532314152639E-2</v>
      </c>
      <c r="N85" s="7">
        <v>5.5757696962858289E-4</v>
      </c>
      <c r="O85" s="7">
        <v>2.262250002794556</v>
      </c>
      <c r="P85" s="7">
        <v>272.28500000000003</v>
      </c>
      <c r="Q85" s="7">
        <v>79.617500000000007</v>
      </c>
      <c r="R85" s="7">
        <v>323.805793678903</v>
      </c>
      <c r="S85" s="7">
        <v>9.7106986336331147</v>
      </c>
      <c r="T85" s="7">
        <v>330.86853075527841</v>
      </c>
      <c r="U85" s="7">
        <v>2.7474647692466192</v>
      </c>
      <c r="V85" s="7">
        <v>359.32431970364979</v>
      </c>
      <c r="W85" s="7">
        <v>11.071293571897712</v>
      </c>
      <c r="X85" s="9">
        <v>0.97</v>
      </c>
    </row>
    <row r="86" spans="1:24">
      <c r="A86" s="6">
        <v>89</v>
      </c>
      <c r="B86" s="7">
        <v>122.27003054940776</v>
      </c>
      <c r="C86" s="7">
        <v>438.04225459752672</v>
      </c>
      <c r="D86" s="7">
        <v>582.70753932833634</v>
      </c>
      <c r="E86" s="8">
        <f t="shared" si="1"/>
        <v>0.75173603400162026</v>
      </c>
      <c r="F86" s="7">
        <v>4.928983487701858E-2</v>
      </c>
      <c r="G86" s="7">
        <v>1.6632466938869455E-3</v>
      </c>
      <c r="H86" s="7">
        <v>0.35934472724565164</v>
      </c>
      <c r="I86" s="7">
        <v>1.3968850448019739E-2</v>
      </c>
      <c r="J86" s="7">
        <v>5.2636509357694816E-2</v>
      </c>
      <c r="K86" s="7">
        <v>6.9612055235737246E-4</v>
      </c>
      <c r="L86" s="7">
        <v>0.34021071226238014</v>
      </c>
      <c r="M86" s="7">
        <v>1.5826280518220878E-2</v>
      </c>
      <c r="N86" s="7">
        <v>4.9670611177120468E-4</v>
      </c>
      <c r="O86" s="7">
        <v>1.5860903595387594</v>
      </c>
      <c r="P86" s="7">
        <v>161.19499999999999</v>
      </c>
      <c r="Q86" s="7">
        <v>79.617500000000007</v>
      </c>
      <c r="R86" s="7">
        <v>311.72540532522328</v>
      </c>
      <c r="S86" s="7">
        <v>10.434610905613965</v>
      </c>
      <c r="T86" s="7">
        <v>330.68801461009656</v>
      </c>
      <c r="U86" s="7">
        <v>4.263087984748779</v>
      </c>
      <c r="V86" s="7">
        <v>317.37950065679604</v>
      </c>
      <c r="W86" s="7">
        <v>9.8831250682781331</v>
      </c>
      <c r="X86" s="9">
        <v>0.94</v>
      </c>
    </row>
    <row r="87" spans="1:24">
      <c r="A87" s="6">
        <v>90</v>
      </c>
      <c r="B87" s="7">
        <v>53.640780802440503</v>
      </c>
      <c r="C87" s="7">
        <v>167.67104355455911</v>
      </c>
      <c r="D87" s="7">
        <v>231.60522365107951</v>
      </c>
      <c r="E87" s="8">
        <f t="shared" si="1"/>
        <v>0.72395190795506736</v>
      </c>
      <c r="F87" s="7">
        <v>6.1531349414347493E-2</v>
      </c>
      <c r="G87" s="7">
        <v>3.9821648882956999E-3</v>
      </c>
      <c r="H87" s="7">
        <v>0.46922041909070916</v>
      </c>
      <c r="I87" s="7">
        <v>2.8555756782128704E-2</v>
      </c>
      <c r="J87" s="7">
        <v>5.5889283171659636E-2</v>
      </c>
      <c r="K87" s="7">
        <v>7.821288545827495E-4</v>
      </c>
      <c r="L87" s="7">
        <v>0.22994977960880281</v>
      </c>
      <c r="M87" s="7">
        <v>1.8125749017847727E-2</v>
      </c>
      <c r="N87" s="7">
        <v>6.2423670069203295E-4</v>
      </c>
      <c r="O87" s="7">
        <v>1.6535389121722626</v>
      </c>
      <c r="P87" s="7">
        <v>657.42</v>
      </c>
      <c r="Q87" s="7">
        <v>134.24</v>
      </c>
      <c r="R87" s="7">
        <v>390.65028478274616</v>
      </c>
      <c r="S87" s="7">
        <v>19.737462802396834</v>
      </c>
      <c r="T87" s="7">
        <v>350.57749754078986</v>
      </c>
      <c r="U87" s="7">
        <v>4.7750531641091811</v>
      </c>
      <c r="V87" s="7">
        <v>363.08107240999828</v>
      </c>
      <c r="W87" s="7">
        <v>12.392591349457547</v>
      </c>
      <c r="X87" s="9">
        <v>0.9</v>
      </c>
    </row>
    <row r="88" spans="1:24">
      <c r="A88" s="6">
        <v>91</v>
      </c>
      <c r="B88" s="7">
        <v>266.43304009132225</v>
      </c>
      <c r="C88" s="7">
        <v>940.59889759713508</v>
      </c>
      <c r="D88" s="7">
        <v>888.78506781480291</v>
      </c>
      <c r="E88" s="8">
        <f t="shared" si="1"/>
        <v>1.058297367562355</v>
      </c>
      <c r="F88" s="7">
        <v>5.5992050414073978E-2</v>
      </c>
      <c r="G88" s="7">
        <v>1.934075176998163E-3</v>
      </c>
      <c r="H88" s="7">
        <v>0.40570278627400952</v>
      </c>
      <c r="I88" s="7">
        <v>1.3709181134844116E-2</v>
      </c>
      <c r="J88" s="7">
        <v>5.2623530750502807E-2</v>
      </c>
      <c r="K88" s="7">
        <v>4.5108263649409203E-4</v>
      </c>
      <c r="L88" s="7">
        <v>0.25367204050442899</v>
      </c>
      <c r="M88" s="7">
        <v>1.7090523398019995E-2</v>
      </c>
      <c r="N88" s="7">
        <v>4.5891284605802546E-4</v>
      </c>
      <c r="O88" s="7">
        <v>1.1408598078752583</v>
      </c>
      <c r="P88" s="7">
        <v>453.75</v>
      </c>
      <c r="Q88" s="7">
        <v>77.77</v>
      </c>
      <c r="R88" s="7">
        <v>345.77588615449747</v>
      </c>
      <c r="S88" s="7">
        <v>9.9028839396804074</v>
      </c>
      <c r="T88" s="7">
        <v>330.60853228879262</v>
      </c>
      <c r="U88" s="7">
        <v>2.7624935204763403</v>
      </c>
      <c r="V88" s="7">
        <v>342.51891519871629</v>
      </c>
      <c r="W88" s="7">
        <v>9.1197899060620387</v>
      </c>
      <c r="X88" s="9">
        <v>0.95</v>
      </c>
    </row>
    <row r="89" spans="1:24">
      <c r="A89" s="6">
        <v>92</v>
      </c>
      <c r="B89" s="7">
        <v>34.441438580711569</v>
      </c>
      <c r="C89" s="7">
        <v>112.22765420058894</v>
      </c>
      <c r="D89" s="7">
        <v>183.54607495228072</v>
      </c>
      <c r="E89" s="8">
        <f t="shared" si="1"/>
        <v>0.61144131918792866</v>
      </c>
      <c r="F89" s="7">
        <v>5.0248241677887377E-2</v>
      </c>
      <c r="G89" s="7">
        <v>4.0670453800457605E-3</v>
      </c>
      <c r="H89" s="7">
        <v>0.352040261379026</v>
      </c>
      <c r="I89" s="7">
        <v>2.6310617995931557E-2</v>
      </c>
      <c r="J89" s="7">
        <v>5.2567709786029711E-2</v>
      </c>
      <c r="K89" s="7">
        <v>1.1269059834876217E-3</v>
      </c>
      <c r="L89" s="7">
        <v>0.2868335275163425</v>
      </c>
      <c r="M89" s="7">
        <v>1.7085986094593383E-2</v>
      </c>
      <c r="N89" s="7">
        <v>5.6604028101511674E-4</v>
      </c>
      <c r="O89" s="7">
        <v>1.973697942735982</v>
      </c>
      <c r="P89" s="7">
        <v>205.63</v>
      </c>
      <c r="Q89" s="7">
        <v>188.86500000000001</v>
      </c>
      <c r="R89" s="7">
        <v>306.25451216315338</v>
      </c>
      <c r="S89" s="7">
        <v>19.761784789336986</v>
      </c>
      <c r="T89" s="7">
        <v>330.2666678061812</v>
      </c>
      <c r="U89" s="7">
        <v>6.9016989804466391</v>
      </c>
      <c r="V89" s="7">
        <v>342.42874700264719</v>
      </c>
      <c r="W89" s="7">
        <v>11.248740794833992</v>
      </c>
      <c r="X89" s="9">
        <v>0.92</v>
      </c>
    </row>
    <row r="90" spans="1:24">
      <c r="A90" s="6">
        <v>94</v>
      </c>
      <c r="B90" s="7">
        <v>62.57459248341916</v>
      </c>
      <c r="C90" s="7">
        <v>212.19317347640381</v>
      </c>
      <c r="D90" s="7">
        <v>356.2276666779884</v>
      </c>
      <c r="E90" s="8">
        <f t="shared" si="1"/>
        <v>0.59566730303465054</v>
      </c>
      <c r="F90" s="7">
        <v>5.8553390015878927E-2</v>
      </c>
      <c r="G90" s="7">
        <v>2.6420426681159261E-3</v>
      </c>
      <c r="H90" s="7">
        <v>0.42067390790786247</v>
      </c>
      <c r="I90" s="7">
        <v>1.7919915921764059E-2</v>
      </c>
      <c r="J90" s="7">
        <v>5.2455702166424062E-2</v>
      </c>
      <c r="K90" s="7">
        <v>6.2456297424426811E-4</v>
      </c>
      <c r="L90" s="7">
        <v>0.27950728904272104</v>
      </c>
      <c r="M90" s="7">
        <v>1.5678942553502852E-2</v>
      </c>
      <c r="N90" s="7">
        <v>4.8365250745171639E-4</v>
      </c>
      <c r="O90" s="7">
        <v>1.9930398190715566</v>
      </c>
      <c r="P90" s="7">
        <v>550.03499999999997</v>
      </c>
      <c r="Q90" s="7">
        <v>102.7625</v>
      </c>
      <c r="R90" s="7">
        <v>356.53281420314232</v>
      </c>
      <c r="S90" s="7">
        <v>12.808388986778198</v>
      </c>
      <c r="T90" s="7">
        <v>329.58064454951574</v>
      </c>
      <c r="U90" s="7">
        <v>3.8255216624593231</v>
      </c>
      <c r="V90" s="7">
        <v>314.44765626279576</v>
      </c>
      <c r="W90" s="7">
        <v>9.6247891683956084</v>
      </c>
      <c r="X90" s="9">
        <v>0.92</v>
      </c>
    </row>
    <row r="91" spans="1:24">
      <c r="A91" s="6">
        <v>95</v>
      </c>
      <c r="B91" s="7">
        <v>60.511479601543442</v>
      </c>
      <c r="C91" s="7">
        <v>214.41226032819048</v>
      </c>
      <c r="D91" s="7">
        <v>253.68766976454521</v>
      </c>
      <c r="E91" s="8">
        <f t="shared" si="1"/>
        <v>0.84518203240698553</v>
      </c>
      <c r="F91" s="7">
        <v>5.2504512524831723E-2</v>
      </c>
      <c r="G91" s="7">
        <v>2.7151368063920251E-3</v>
      </c>
      <c r="H91" s="7">
        <v>0.38162428804285903</v>
      </c>
      <c r="I91" s="7">
        <v>2.023097489256083E-2</v>
      </c>
      <c r="J91" s="7">
        <v>5.2648199679272895E-2</v>
      </c>
      <c r="K91" s="7">
        <v>6.6864277676539257E-4</v>
      </c>
      <c r="L91" s="7">
        <v>0.23956856329330298</v>
      </c>
      <c r="M91" s="7">
        <v>1.6353928811252031E-2</v>
      </c>
      <c r="N91" s="7">
        <v>5.228197308905537E-4</v>
      </c>
      <c r="O91" s="7">
        <v>1.3963690610614972</v>
      </c>
      <c r="P91" s="7">
        <v>305.61500000000001</v>
      </c>
      <c r="Q91" s="7">
        <v>118.5025</v>
      </c>
      <c r="R91" s="7">
        <v>328.23255048450761</v>
      </c>
      <c r="S91" s="7">
        <v>14.869206920451035</v>
      </c>
      <c r="T91" s="7">
        <v>330.75960649929982</v>
      </c>
      <c r="U91" s="7">
        <v>4.094766760569712</v>
      </c>
      <c r="V91" s="7">
        <v>327.87556592045644</v>
      </c>
      <c r="W91" s="7">
        <v>10.397315781805588</v>
      </c>
      <c r="X91" s="9">
        <v>0.99</v>
      </c>
    </row>
    <row r="92" spans="1:24">
      <c r="A92" s="10">
        <v>96</v>
      </c>
      <c r="B92" s="11">
        <v>56.081149763266964</v>
      </c>
      <c r="C92" s="11">
        <v>190.04284912451106</v>
      </c>
      <c r="D92" s="11">
        <v>290.97308351311017</v>
      </c>
      <c r="E92" s="12">
        <f t="shared" si="1"/>
        <v>0.65312862217356416</v>
      </c>
      <c r="F92" s="11">
        <v>5.9810786276150781E-2</v>
      </c>
      <c r="G92" s="11">
        <v>2.833260569851114E-3</v>
      </c>
      <c r="H92" s="11">
        <v>0.43311187353598068</v>
      </c>
      <c r="I92" s="11">
        <v>2.1259416759090172E-2</v>
      </c>
      <c r="J92" s="11">
        <v>5.2642588480652529E-2</v>
      </c>
      <c r="K92" s="11">
        <v>7.4345943169595332E-4</v>
      </c>
      <c r="L92" s="11">
        <v>0.28771916004238013</v>
      </c>
      <c r="M92" s="11">
        <v>1.6343830509068031E-2</v>
      </c>
      <c r="N92" s="11">
        <v>5.7618720322162413E-4</v>
      </c>
      <c r="O92" s="11">
        <v>1.8504191618986126</v>
      </c>
      <c r="P92" s="11">
        <v>598.16999999999996</v>
      </c>
      <c r="Q92" s="11">
        <v>97.98</v>
      </c>
      <c r="R92" s="11">
        <v>365.38377951833684</v>
      </c>
      <c r="S92" s="11">
        <v>15.063747325183243</v>
      </c>
      <c r="T92" s="11">
        <v>330.72524344544632</v>
      </c>
      <c r="U92" s="11">
        <v>4.552968190402197</v>
      </c>
      <c r="V92" s="11">
        <v>327.6747400089377</v>
      </c>
      <c r="W92" s="11">
        <v>11.458748751858252</v>
      </c>
      <c r="X92" s="13">
        <v>0.9</v>
      </c>
    </row>
  </sheetData>
  <mergeCells count="4">
    <mergeCell ref="E7:E8"/>
    <mergeCell ref="X7:X8"/>
    <mergeCell ref="A7:A8"/>
    <mergeCell ref="L7:L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82E7-9F54-554D-8094-61A59B44A676}">
  <dimension ref="A1:Y98"/>
  <sheetViews>
    <sheetView zoomScale="70" zoomScaleNormal="70" workbookViewId="0">
      <selection activeCell="I20" sqref="I20"/>
    </sheetView>
  </sheetViews>
  <sheetFormatPr baseColWidth="10" defaultRowHeight="13"/>
  <cols>
    <col min="1" max="1" width="11.6640625" style="1" bestFit="1" customWidth="1"/>
    <col min="2" max="3" width="9.5" style="1" bestFit="1" customWidth="1"/>
    <col min="4" max="4" width="10.33203125" style="1" bestFit="1" customWidth="1"/>
    <col min="5" max="5" width="7.5" style="1" bestFit="1" customWidth="1"/>
    <col min="6" max="7" width="12.33203125" style="1" bestFit="1" customWidth="1"/>
    <col min="8" max="11" width="11.6640625" style="1" bestFit="1" customWidth="1"/>
    <col min="12" max="12" width="7.5" style="1" bestFit="1" customWidth="1"/>
    <col min="13" max="14" width="12.33203125" style="1" bestFit="1" customWidth="1"/>
    <col min="15" max="15" width="11.6640625" style="1" bestFit="1" customWidth="1"/>
    <col min="16" max="17" width="12.33203125" style="1" bestFit="1" customWidth="1"/>
    <col min="18" max="21" width="11.6640625" style="1" bestFit="1" customWidth="1"/>
    <col min="22" max="23" width="12.33203125" style="1" bestFit="1" customWidth="1"/>
    <col min="24" max="24" width="11.6640625" style="14" bestFit="1" customWidth="1"/>
    <col min="25" max="16384" width="10.83203125" style="1"/>
  </cols>
  <sheetData>
    <row r="1" spans="1:25">
      <c r="A1" s="1" t="s">
        <v>3</v>
      </c>
    </row>
    <row r="2" spans="1:25">
      <c r="A2" s="1" t="s">
        <v>21</v>
      </c>
    </row>
    <row r="3" spans="1:25">
      <c r="A3" s="1" t="s">
        <v>5</v>
      </c>
    </row>
    <row r="4" spans="1:25">
      <c r="A4" s="1" t="s">
        <v>4</v>
      </c>
    </row>
    <row r="5" spans="1:25">
      <c r="A5" s="1" t="s">
        <v>20</v>
      </c>
    </row>
    <row r="7" spans="1:25">
      <c r="A7" s="21" t="s">
        <v>19</v>
      </c>
      <c r="B7" s="4" t="s">
        <v>6</v>
      </c>
      <c r="C7" s="4" t="s">
        <v>7</v>
      </c>
      <c r="D7" s="4" t="s">
        <v>8</v>
      </c>
      <c r="E7" s="17" t="s">
        <v>1</v>
      </c>
      <c r="F7" s="4" t="s">
        <v>9</v>
      </c>
      <c r="G7" s="4" t="s">
        <v>9</v>
      </c>
      <c r="H7" s="4" t="s">
        <v>10</v>
      </c>
      <c r="I7" s="4" t="s">
        <v>10</v>
      </c>
      <c r="J7" s="4" t="s">
        <v>11</v>
      </c>
      <c r="K7" s="4" t="s">
        <v>11</v>
      </c>
      <c r="L7" s="23" t="s">
        <v>17</v>
      </c>
      <c r="M7" s="4" t="s">
        <v>12</v>
      </c>
      <c r="N7" s="4" t="s">
        <v>12</v>
      </c>
      <c r="O7" s="4" t="s">
        <v>13</v>
      </c>
      <c r="P7" s="4" t="s">
        <v>9</v>
      </c>
      <c r="Q7" s="4" t="s">
        <v>9</v>
      </c>
      <c r="R7" s="4" t="s">
        <v>10</v>
      </c>
      <c r="S7" s="4" t="s">
        <v>10</v>
      </c>
      <c r="T7" s="4" t="s">
        <v>11</v>
      </c>
      <c r="U7" s="4" t="s">
        <v>11</v>
      </c>
      <c r="V7" s="4" t="s">
        <v>12</v>
      </c>
      <c r="W7" s="4" t="s">
        <v>12</v>
      </c>
      <c r="X7" s="19" t="s">
        <v>18</v>
      </c>
    </row>
    <row r="8" spans="1:25">
      <c r="A8" s="22"/>
      <c r="B8" s="5" t="s">
        <v>14</v>
      </c>
      <c r="C8" s="5">
        <v>232</v>
      </c>
      <c r="D8" s="5">
        <v>238</v>
      </c>
      <c r="E8" s="18"/>
      <c r="F8" s="5" t="s">
        <v>15</v>
      </c>
      <c r="G8" s="5" t="s">
        <v>16</v>
      </c>
      <c r="H8" s="5" t="s">
        <v>15</v>
      </c>
      <c r="I8" s="5" t="s">
        <v>16</v>
      </c>
      <c r="J8" s="5" t="s">
        <v>15</v>
      </c>
      <c r="K8" s="5" t="s">
        <v>16</v>
      </c>
      <c r="L8" s="24"/>
      <c r="M8" s="5" t="s">
        <v>15</v>
      </c>
      <c r="N8" s="5" t="s">
        <v>16</v>
      </c>
      <c r="O8" s="5" t="s">
        <v>15</v>
      </c>
      <c r="P8" s="5" t="s">
        <v>2</v>
      </c>
      <c r="Q8" s="5" t="s">
        <v>16</v>
      </c>
      <c r="R8" s="5" t="s">
        <v>2</v>
      </c>
      <c r="S8" s="5" t="s">
        <v>16</v>
      </c>
      <c r="T8" s="5" t="s">
        <v>2</v>
      </c>
      <c r="U8" s="5" t="s">
        <v>16</v>
      </c>
      <c r="V8" s="5" t="s">
        <v>2</v>
      </c>
      <c r="W8" s="5" t="s">
        <v>16</v>
      </c>
      <c r="X8" s="20"/>
    </row>
    <row r="9" spans="1:25">
      <c r="A9" s="6">
        <v>1</v>
      </c>
      <c r="B9" s="7">
        <v>59.469575296035231</v>
      </c>
      <c r="C9" s="7">
        <v>214.98299823867814</v>
      </c>
      <c r="D9" s="7">
        <v>261.71924905924152</v>
      </c>
      <c r="E9" s="8">
        <f t="shared" ref="E9:E71" si="0">C9/D9</f>
        <v>0.82142600902089402</v>
      </c>
      <c r="F9" s="7">
        <v>5.5950979773469543E-2</v>
      </c>
      <c r="G9" s="7">
        <v>3.1816752684391044E-3</v>
      </c>
      <c r="H9" s="7">
        <v>0.40578167423358819</v>
      </c>
      <c r="I9" s="7">
        <v>2.2053958350329344E-2</v>
      </c>
      <c r="J9" s="7">
        <v>5.2747369017017827E-2</v>
      </c>
      <c r="K9" s="7">
        <v>7.046371567589959E-4</v>
      </c>
      <c r="L9" s="7">
        <v>0.24579362679267011</v>
      </c>
      <c r="M9" s="7">
        <v>1.6819294801117855E-2</v>
      </c>
      <c r="N9" s="7">
        <v>7.0673183423125357E-4</v>
      </c>
      <c r="O9" s="7">
        <v>1.4730511559586372</v>
      </c>
      <c r="P9" s="7">
        <v>450.04500000000002</v>
      </c>
      <c r="Q9" s="7">
        <v>125.91249999999999</v>
      </c>
      <c r="R9" s="7">
        <v>345.83286779420308</v>
      </c>
      <c r="S9" s="7">
        <v>15.930676396571357</v>
      </c>
      <c r="T9" s="7">
        <v>331.36689059854262</v>
      </c>
      <c r="U9" s="7">
        <v>4.3147898276407091</v>
      </c>
      <c r="V9" s="7">
        <v>337.12818023874053</v>
      </c>
      <c r="W9" s="7">
        <v>14.048344305625193</v>
      </c>
      <c r="X9" s="9">
        <v>0.95</v>
      </c>
      <c r="Y9" s="15"/>
    </row>
    <row r="10" spans="1:25">
      <c r="A10" s="6">
        <v>2</v>
      </c>
      <c r="B10" s="7">
        <v>41.728661079603881</v>
      </c>
      <c r="C10" s="7">
        <v>122.85160631928822</v>
      </c>
      <c r="D10" s="7">
        <v>199.8164300515609</v>
      </c>
      <c r="E10" s="8">
        <f t="shared" si="0"/>
        <v>0.61482234612833109</v>
      </c>
      <c r="F10" s="7">
        <v>5.9634587856420257E-2</v>
      </c>
      <c r="G10" s="7">
        <v>2.8871047156473965E-3</v>
      </c>
      <c r="H10" s="7">
        <v>0.45880921270678543</v>
      </c>
      <c r="I10" s="7">
        <v>1.9300897077993606E-2</v>
      </c>
      <c r="J10" s="7">
        <v>5.6864302523574418E-2</v>
      </c>
      <c r="K10" s="7">
        <v>9.5858817127851244E-4</v>
      </c>
      <c r="L10" s="7">
        <v>0.40072550410374475</v>
      </c>
      <c r="M10" s="7">
        <v>1.9290699815381247E-2</v>
      </c>
      <c r="N10" s="7">
        <v>7.9696463399306025E-4</v>
      </c>
      <c r="O10" s="7">
        <v>1.9723477286339748</v>
      </c>
      <c r="P10" s="7">
        <v>590.77</v>
      </c>
      <c r="Q10" s="7">
        <v>108.3175</v>
      </c>
      <c r="R10" s="7">
        <v>383.42945138469355</v>
      </c>
      <c r="S10" s="7">
        <v>13.434894211015745</v>
      </c>
      <c r="T10" s="7">
        <v>356.52743800406307</v>
      </c>
      <c r="U10" s="7">
        <v>5.8469739794702491</v>
      </c>
      <c r="V10" s="7">
        <v>386.19490774972201</v>
      </c>
      <c r="W10" s="7">
        <v>15.803572516683175</v>
      </c>
      <c r="X10" s="9">
        <v>0.92</v>
      </c>
      <c r="Y10" s="15"/>
    </row>
    <row r="11" spans="1:25">
      <c r="A11" s="6">
        <v>3</v>
      </c>
      <c r="B11" s="7">
        <v>58.794040273700247</v>
      </c>
      <c r="C11" s="7">
        <v>111.41341495661388</v>
      </c>
      <c r="D11" s="7">
        <v>279.60881472266146</v>
      </c>
      <c r="E11" s="8">
        <f t="shared" si="0"/>
        <v>0.39846174043948746</v>
      </c>
      <c r="F11" s="7">
        <v>6.1923662236884738E-2</v>
      </c>
      <c r="G11" s="7">
        <v>2.0142764083083877E-3</v>
      </c>
      <c r="H11" s="7">
        <v>0.6327074325919646</v>
      </c>
      <c r="I11" s="7">
        <v>2.0601333007464542E-2</v>
      </c>
      <c r="J11" s="7">
        <v>7.4281119944233767E-2</v>
      </c>
      <c r="K11" s="7">
        <v>1.0771743055470078E-3</v>
      </c>
      <c r="L11" s="7">
        <v>0.4453640486854954</v>
      </c>
      <c r="M11" s="7">
        <v>2.7071369907579901E-2</v>
      </c>
      <c r="N11" s="7">
        <v>1.1049495582400326E-3</v>
      </c>
      <c r="O11" s="7">
        <v>2.9955748049737561</v>
      </c>
      <c r="P11" s="7">
        <v>672.23500000000001</v>
      </c>
      <c r="Q11" s="7">
        <v>63.8825</v>
      </c>
      <c r="R11" s="7">
        <v>497.78102093853749</v>
      </c>
      <c r="S11" s="7">
        <v>12.812678033484474</v>
      </c>
      <c r="T11" s="7">
        <v>461.89661401860093</v>
      </c>
      <c r="U11" s="7">
        <v>6.463777421097916</v>
      </c>
      <c r="V11" s="7">
        <v>539.89736458312132</v>
      </c>
      <c r="W11" s="7">
        <v>21.74483887901323</v>
      </c>
      <c r="X11" s="9">
        <v>0.92</v>
      </c>
      <c r="Y11" s="15"/>
    </row>
    <row r="12" spans="1:25">
      <c r="A12" s="6">
        <v>5</v>
      </c>
      <c r="B12" s="7">
        <v>74.720604469091256</v>
      </c>
      <c r="C12" s="7">
        <v>230.40596548994765</v>
      </c>
      <c r="D12" s="7">
        <v>339.50604954444918</v>
      </c>
      <c r="E12" s="8">
        <f t="shared" si="0"/>
        <v>0.67865054481093179</v>
      </c>
      <c r="F12" s="7">
        <v>5.8645930887782735E-2</v>
      </c>
      <c r="G12" s="7">
        <v>2.614964435032157E-3</v>
      </c>
      <c r="H12" s="7">
        <v>0.42624641290862564</v>
      </c>
      <c r="I12" s="7">
        <v>1.8301524148548857E-2</v>
      </c>
      <c r="J12" s="7">
        <v>5.2929330591365432E-2</v>
      </c>
      <c r="K12" s="7">
        <v>7.4284477444648772E-4</v>
      </c>
      <c r="L12" s="7">
        <v>0.32687006486271031</v>
      </c>
      <c r="M12" s="7">
        <v>1.8739363171996159E-2</v>
      </c>
      <c r="N12" s="7">
        <v>7.1418526444152726E-4</v>
      </c>
      <c r="O12" s="7">
        <v>1.8411556963977602</v>
      </c>
      <c r="P12" s="7">
        <v>553.74</v>
      </c>
      <c r="Q12" s="7">
        <v>98.132499999999993</v>
      </c>
      <c r="R12" s="7">
        <v>360.50780031483555</v>
      </c>
      <c r="S12" s="7">
        <v>13.030060834840356</v>
      </c>
      <c r="T12" s="7">
        <v>332.48102143981635</v>
      </c>
      <c r="U12" s="7">
        <v>4.547965133526219</v>
      </c>
      <c r="V12" s="7">
        <v>375.2591098587942</v>
      </c>
      <c r="W12" s="7">
        <v>14.169746031396414</v>
      </c>
      <c r="X12" s="9">
        <v>0.91</v>
      </c>
      <c r="Y12" s="15"/>
    </row>
    <row r="13" spans="1:25">
      <c r="A13" s="6">
        <v>7</v>
      </c>
      <c r="B13" s="7">
        <v>60.021934260504764</v>
      </c>
      <c r="C13" s="7">
        <v>187.19735562197823</v>
      </c>
      <c r="D13" s="7">
        <v>348.25550932967639</v>
      </c>
      <c r="E13" s="8">
        <f t="shared" si="0"/>
        <v>0.53752877013287303</v>
      </c>
      <c r="F13" s="7">
        <v>5.6862180257702559E-2</v>
      </c>
      <c r="G13" s="7">
        <v>2.1928154310834392E-3</v>
      </c>
      <c r="H13" s="7">
        <v>0.40854076509754406</v>
      </c>
      <c r="I13" s="7">
        <v>1.5827554011332547E-2</v>
      </c>
      <c r="J13" s="7">
        <v>5.2794974156029316E-2</v>
      </c>
      <c r="K13" s="7">
        <v>8.1322288457913873E-4</v>
      </c>
      <c r="L13" s="7">
        <v>0.39759288452497232</v>
      </c>
      <c r="M13" s="7">
        <v>1.7253086187712357E-2</v>
      </c>
      <c r="N13" s="7">
        <v>6.6707255802639202E-4</v>
      </c>
      <c r="O13" s="7">
        <v>2.2156238526173198</v>
      </c>
      <c r="P13" s="7">
        <v>487.08</v>
      </c>
      <c r="Q13" s="7">
        <v>85.174999999999997</v>
      </c>
      <c r="R13" s="7">
        <v>347.82378039473195</v>
      </c>
      <c r="S13" s="7">
        <v>11.410182068555514</v>
      </c>
      <c r="T13" s="7">
        <v>331.6583902630469</v>
      </c>
      <c r="U13" s="7">
        <v>4.9794810078956857</v>
      </c>
      <c r="V13" s="7">
        <v>345.7492015926324</v>
      </c>
      <c r="W13" s="7">
        <v>13.254346451946731</v>
      </c>
      <c r="X13" s="9">
        <v>0.95</v>
      </c>
      <c r="Y13" s="15"/>
    </row>
    <row r="14" spans="1:25">
      <c r="A14" s="6">
        <v>8</v>
      </c>
      <c r="B14" s="7">
        <v>137.403935883267</v>
      </c>
      <c r="C14" s="7">
        <v>337.7629045883387</v>
      </c>
      <c r="D14" s="7">
        <v>546.21485695008846</v>
      </c>
      <c r="E14" s="8">
        <f t="shared" si="0"/>
        <v>0.61837004301624576</v>
      </c>
      <c r="F14" s="7">
        <v>6.0264190723297029E-2</v>
      </c>
      <c r="G14" s="7">
        <v>2.3022991736852769E-3</v>
      </c>
      <c r="H14" s="7">
        <v>0.53459915757141485</v>
      </c>
      <c r="I14" s="7">
        <v>2.0987218662931788E-2</v>
      </c>
      <c r="J14" s="7">
        <v>6.418945597171824E-2</v>
      </c>
      <c r="K14" s="7">
        <v>7.7672979967849593E-4</v>
      </c>
      <c r="L14" s="7">
        <v>0.30823337043430066</v>
      </c>
      <c r="M14" s="7">
        <v>2.3199884010645044E-2</v>
      </c>
      <c r="N14" s="7">
        <v>9.9160728215554614E-4</v>
      </c>
      <c r="O14" s="7">
        <v>1.9352333931099504</v>
      </c>
      <c r="P14" s="7">
        <v>612.98</v>
      </c>
      <c r="Q14" s="7">
        <v>83.319999999999936</v>
      </c>
      <c r="R14" s="7">
        <v>434.85729989827496</v>
      </c>
      <c r="S14" s="7">
        <v>13.887271328241297</v>
      </c>
      <c r="T14" s="7">
        <v>401.05357094230902</v>
      </c>
      <c r="U14" s="7">
        <v>4.7051047699793003</v>
      </c>
      <c r="V14" s="7">
        <v>463.56458662098066</v>
      </c>
      <c r="W14" s="7">
        <v>19.588156191285549</v>
      </c>
      <c r="X14" s="9">
        <v>0.91</v>
      </c>
      <c r="Y14" s="15"/>
    </row>
    <row r="15" spans="1:25">
      <c r="A15" s="6">
        <v>9</v>
      </c>
      <c r="B15" s="7">
        <v>27.22371718380429</v>
      </c>
      <c r="C15" s="7">
        <v>47.253234788760366</v>
      </c>
      <c r="D15" s="7">
        <v>170.5755707420027</v>
      </c>
      <c r="E15" s="8">
        <f t="shared" si="0"/>
        <v>0.27702228744250468</v>
      </c>
      <c r="F15" s="7">
        <v>6.1480086980870596E-2</v>
      </c>
      <c r="G15" s="7">
        <v>3.7050920214135525E-3</v>
      </c>
      <c r="H15" s="7">
        <v>0.64073428055165904</v>
      </c>
      <c r="I15" s="7">
        <v>3.8816125335297574E-2</v>
      </c>
      <c r="J15" s="7">
        <v>7.5989402816491067E-2</v>
      </c>
      <c r="K15" s="7">
        <v>1.2192464142029146E-3</v>
      </c>
      <c r="L15" s="7">
        <v>0.26485259607480033</v>
      </c>
      <c r="M15" s="7">
        <v>2.5326302599589956E-2</v>
      </c>
      <c r="N15" s="7">
        <v>1.437436204337777E-3</v>
      </c>
      <c r="O15" s="7">
        <v>4.338659030605398</v>
      </c>
      <c r="P15" s="7">
        <v>657.42</v>
      </c>
      <c r="Q15" s="7">
        <v>134.24</v>
      </c>
      <c r="R15" s="7">
        <v>502.76069825630105</v>
      </c>
      <c r="S15" s="7">
        <v>24.026188680281251</v>
      </c>
      <c r="T15" s="7">
        <v>472.13932639829585</v>
      </c>
      <c r="U15" s="7">
        <v>7.3046915884398516</v>
      </c>
      <c r="V15" s="7">
        <v>505.52614308785996</v>
      </c>
      <c r="W15" s="7">
        <v>28.336157797221205</v>
      </c>
      <c r="X15" s="9">
        <v>0.93</v>
      </c>
      <c r="Y15" s="15"/>
    </row>
    <row r="16" spans="1:25">
      <c r="A16" s="6">
        <v>10</v>
      </c>
      <c r="B16" s="7">
        <v>53.934191221781248</v>
      </c>
      <c r="C16" s="7">
        <v>119.64399932119248</v>
      </c>
      <c r="D16" s="7">
        <v>329.94044005066399</v>
      </c>
      <c r="E16" s="8">
        <f t="shared" si="0"/>
        <v>0.36262302160602244</v>
      </c>
      <c r="F16" s="7">
        <v>5.4919473324428522E-2</v>
      </c>
      <c r="G16" s="7">
        <v>2.5359178610328474E-3</v>
      </c>
      <c r="H16" s="7">
        <v>0.45548732503609335</v>
      </c>
      <c r="I16" s="7">
        <v>2.1012908270137867E-2</v>
      </c>
      <c r="J16" s="7">
        <v>6.03927593122165E-2</v>
      </c>
      <c r="K16" s="7">
        <v>8.2389050059204305E-4</v>
      </c>
      <c r="L16" s="7">
        <v>0.29571595320401756</v>
      </c>
      <c r="M16" s="7">
        <v>2.1327666457739907E-2</v>
      </c>
      <c r="N16" s="7">
        <v>9.2002541007155472E-4</v>
      </c>
      <c r="O16" s="7">
        <v>3.2990245630830848</v>
      </c>
      <c r="P16" s="7">
        <v>409.31</v>
      </c>
      <c r="Q16" s="7">
        <v>103.69499999999999</v>
      </c>
      <c r="R16" s="7">
        <v>381.11466298702777</v>
      </c>
      <c r="S16" s="7">
        <v>14.660130063608136</v>
      </c>
      <c r="T16" s="7">
        <v>378.01364801670451</v>
      </c>
      <c r="U16" s="7">
        <v>5.0086540384410227</v>
      </c>
      <c r="V16" s="7">
        <v>426.54703764340388</v>
      </c>
      <c r="W16" s="7">
        <v>18.20744640643008</v>
      </c>
      <c r="X16" s="9">
        <v>0.99</v>
      </c>
      <c r="Y16" s="15"/>
    </row>
    <row r="17" spans="1:25">
      <c r="A17" s="6">
        <v>11</v>
      </c>
      <c r="B17" s="7">
        <v>121.77131328974764</v>
      </c>
      <c r="C17" s="7">
        <v>284.77265618918182</v>
      </c>
      <c r="D17" s="7">
        <v>764.68652200358883</v>
      </c>
      <c r="E17" s="8">
        <f t="shared" si="0"/>
        <v>0.37240444024439773</v>
      </c>
      <c r="F17" s="7">
        <v>5.5047366896187097E-2</v>
      </c>
      <c r="G17" s="7">
        <v>1.2178118624452321E-3</v>
      </c>
      <c r="H17" s="7">
        <v>0.4897003063014348</v>
      </c>
      <c r="I17" s="7">
        <v>1.1151874691603057E-2</v>
      </c>
      <c r="J17" s="7">
        <v>6.4598681977453887E-2</v>
      </c>
      <c r="K17" s="7">
        <v>8.1220328617376855E-4</v>
      </c>
      <c r="L17" s="7">
        <v>0.55210741522847073</v>
      </c>
      <c r="M17" s="7">
        <v>2.0431776295973481E-2</v>
      </c>
      <c r="N17" s="7">
        <v>7.1501096405952435E-4</v>
      </c>
      <c r="O17" s="7">
        <v>3.2055844478891187</v>
      </c>
      <c r="P17" s="7">
        <v>413.01</v>
      </c>
      <c r="Q17" s="7">
        <v>48.142499999999998</v>
      </c>
      <c r="R17" s="7">
        <v>404.70626289914247</v>
      </c>
      <c r="S17" s="7">
        <v>7.6012846708797213</v>
      </c>
      <c r="T17" s="7">
        <v>403.53201425240684</v>
      </c>
      <c r="U17" s="7">
        <v>4.9180972015187479</v>
      </c>
      <c r="V17" s="7">
        <v>408.8094556812548</v>
      </c>
      <c r="W17" s="7">
        <v>14.162600198914475</v>
      </c>
      <c r="X17" s="9">
        <v>0.99</v>
      </c>
      <c r="Y17" s="15"/>
    </row>
    <row r="18" spans="1:25">
      <c r="A18" s="6">
        <v>12</v>
      </c>
      <c r="B18" s="7">
        <v>280.11210766584497</v>
      </c>
      <c r="C18" s="7">
        <v>704.2356000267107</v>
      </c>
      <c r="D18" s="7">
        <v>1651.5918354547539</v>
      </c>
      <c r="E18" s="8">
        <f t="shared" si="0"/>
        <v>0.42639808753523206</v>
      </c>
      <c r="F18" s="7">
        <v>6.0682487577666151E-2</v>
      </c>
      <c r="G18" s="7">
        <v>1.7754989960990842E-3</v>
      </c>
      <c r="H18" s="7">
        <v>0.51087909230040052</v>
      </c>
      <c r="I18" s="7">
        <v>1.4958563378830121E-2</v>
      </c>
      <c r="J18" s="7">
        <v>6.1032649540711609E-2</v>
      </c>
      <c r="K18" s="7">
        <v>5.2686245371260797E-4</v>
      </c>
      <c r="L18" s="7">
        <v>0.29482429584495984</v>
      </c>
      <c r="M18" s="7">
        <v>1.9331630498903223E-2</v>
      </c>
      <c r="N18" s="7">
        <v>6.0753885330435049E-4</v>
      </c>
      <c r="O18" s="7">
        <v>2.7970788596101124</v>
      </c>
      <c r="P18" s="7">
        <v>627.79499999999996</v>
      </c>
      <c r="Q18" s="7">
        <v>67.58</v>
      </c>
      <c r="R18" s="7">
        <v>419.04011956846199</v>
      </c>
      <c r="S18" s="7">
        <v>10.053198918112855</v>
      </c>
      <c r="T18" s="7">
        <v>381.9025404112727</v>
      </c>
      <c r="U18" s="7">
        <v>3.2010078806260367</v>
      </c>
      <c r="V18" s="7">
        <v>387.00653461326698</v>
      </c>
      <c r="W18" s="7">
        <v>12.046830639224339</v>
      </c>
      <c r="X18" s="9">
        <v>0.9</v>
      </c>
      <c r="Y18" s="15"/>
    </row>
    <row r="19" spans="1:25">
      <c r="A19" s="6">
        <v>13</v>
      </c>
      <c r="B19" s="7">
        <v>137.73139330511958</v>
      </c>
      <c r="C19" s="7">
        <v>489.13954515956897</v>
      </c>
      <c r="D19" s="7">
        <v>486.00311393993888</v>
      </c>
      <c r="E19" s="8">
        <f t="shared" si="0"/>
        <v>1.0064535208307692</v>
      </c>
      <c r="F19" s="7">
        <v>5.3879188798275614E-2</v>
      </c>
      <c r="G19" s="7">
        <v>1.8399579641119994E-3</v>
      </c>
      <c r="H19" s="7">
        <v>0.39105067805752397</v>
      </c>
      <c r="I19" s="7">
        <v>1.3590023777492664E-2</v>
      </c>
      <c r="J19" s="7">
        <v>5.2637351350156791E-2</v>
      </c>
      <c r="K19" s="7">
        <v>5.9065071229730032E-4</v>
      </c>
      <c r="L19" s="7">
        <v>0.32288623484799606</v>
      </c>
      <c r="M19" s="7">
        <v>1.6632689904106501E-2</v>
      </c>
      <c r="N19" s="7">
        <v>5.1682944635964413E-4</v>
      </c>
      <c r="O19" s="7">
        <v>1.1842268454735281</v>
      </c>
      <c r="P19" s="7">
        <v>364.87</v>
      </c>
      <c r="Q19" s="7">
        <v>77.77</v>
      </c>
      <c r="R19" s="7">
        <v>335.13666558478167</v>
      </c>
      <c r="S19" s="7">
        <v>9.9202129001672574</v>
      </c>
      <c r="T19" s="7">
        <v>330.6931710244229</v>
      </c>
      <c r="U19" s="7">
        <v>3.6171807157982698</v>
      </c>
      <c r="V19" s="7">
        <v>333.4185270602344</v>
      </c>
      <c r="W19" s="7">
        <v>10.27536869155341</v>
      </c>
      <c r="X19" s="9">
        <v>0.98</v>
      </c>
      <c r="Y19" s="15"/>
    </row>
    <row r="20" spans="1:25">
      <c r="A20" s="6">
        <v>16</v>
      </c>
      <c r="B20" s="7">
        <v>96.454385338239931</v>
      </c>
      <c r="C20" s="7">
        <v>266.60186371328535</v>
      </c>
      <c r="D20" s="7">
        <v>503.86970262563477</v>
      </c>
      <c r="E20" s="8">
        <f t="shared" si="0"/>
        <v>0.5291087404621454</v>
      </c>
      <c r="F20" s="7">
        <v>5.7349276721380238E-2</v>
      </c>
      <c r="G20" s="7">
        <v>2.2442850031766512E-3</v>
      </c>
      <c r="H20" s="7">
        <v>0.46902963172362661</v>
      </c>
      <c r="I20" s="7">
        <v>2.0622835698205381E-2</v>
      </c>
      <c r="J20" s="7">
        <v>5.8958080012377262E-2</v>
      </c>
      <c r="K20" s="7">
        <v>8.6473295022823269E-4</v>
      </c>
      <c r="L20" s="7">
        <v>0.33357275728099894</v>
      </c>
      <c r="M20" s="7">
        <v>1.8515991011971804E-2</v>
      </c>
      <c r="N20" s="7">
        <v>6.9924643762523156E-4</v>
      </c>
      <c r="O20" s="7">
        <v>2.2532389004532525</v>
      </c>
      <c r="P20" s="7">
        <v>505.59500000000003</v>
      </c>
      <c r="Q20" s="7">
        <v>85.174999999999997</v>
      </c>
      <c r="R20" s="7">
        <v>390.51842244548203</v>
      </c>
      <c r="S20" s="7">
        <v>14.25529695941097</v>
      </c>
      <c r="T20" s="7">
        <v>369.28593929913183</v>
      </c>
      <c r="U20" s="7">
        <v>5.2640686145630866</v>
      </c>
      <c r="V20" s="7">
        <v>370.82682391582262</v>
      </c>
      <c r="W20" s="7">
        <v>13.87639570620675</v>
      </c>
      <c r="X20" s="9">
        <v>0.94</v>
      </c>
      <c r="Y20" s="15"/>
    </row>
    <row r="21" spans="1:25">
      <c r="A21" s="6">
        <v>17</v>
      </c>
      <c r="B21" s="7">
        <v>141.6877105878219</v>
      </c>
      <c r="C21" s="7">
        <v>508.7015512824027</v>
      </c>
      <c r="D21" s="7">
        <v>556.32954585080802</v>
      </c>
      <c r="E21" s="8">
        <f t="shared" si="0"/>
        <v>0.91438888169139632</v>
      </c>
      <c r="F21" s="7">
        <v>5.6952578502668015E-2</v>
      </c>
      <c r="G21" s="7">
        <v>2.8932277375008425E-3</v>
      </c>
      <c r="H21" s="7">
        <v>0.41127049434298368</v>
      </c>
      <c r="I21" s="7">
        <v>2.0460482993363775E-2</v>
      </c>
      <c r="J21" s="7">
        <v>5.2536688718311512E-2</v>
      </c>
      <c r="K21" s="7">
        <v>6.8538803629373569E-4</v>
      </c>
      <c r="L21" s="7">
        <v>0.26223188356454541</v>
      </c>
      <c r="M21" s="7">
        <v>1.5846436625215184E-2</v>
      </c>
      <c r="N21" s="7">
        <v>5.895568425548232E-4</v>
      </c>
      <c r="O21" s="7">
        <v>1.3413147588615426</v>
      </c>
      <c r="P21" s="7">
        <v>500.04</v>
      </c>
      <c r="Q21" s="7">
        <v>112.94750000000001</v>
      </c>
      <c r="R21" s="7">
        <v>349.78967202832217</v>
      </c>
      <c r="S21" s="7">
        <v>14.721971116646785</v>
      </c>
      <c r="T21" s="7">
        <v>330.07667756052842</v>
      </c>
      <c r="U21" s="7">
        <v>4.1977594028513181</v>
      </c>
      <c r="V21" s="7">
        <v>317.78054934417929</v>
      </c>
      <c r="W21" s="7">
        <v>11.730374260983552</v>
      </c>
      <c r="X21" s="9">
        <v>0.94</v>
      </c>
      <c r="Y21" s="15"/>
    </row>
    <row r="22" spans="1:25">
      <c r="A22" s="6">
        <v>18</v>
      </c>
      <c r="B22" s="7">
        <v>107.92678097775342</v>
      </c>
      <c r="C22" s="7">
        <v>391.53309705875512</v>
      </c>
      <c r="D22" s="7">
        <v>502.29776702385459</v>
      </c>
      <c r="E22" s="8">
        <f t="shared" si="0"/>
        <v>0.77948404863237397</v>
      </c>
      <c r="F22" s="7">
        <v>4.9001269584370566E-2</v>
      </c>
      <c r="G22" s="7">
        <v>1.9669746462237748E-3</v>
      </c>
      <c r="H22" s="7">
        <v>0.35432325185444291</v>
      </c>
      <c r="I22" s="7">
        <v>1.3782182366803333E-2</v>
      </c>
      <c r="J22" s="7">
        <v>5.2577226860849563E-2</v>
      </c>
      <c r="K22" s="7">
        <v>5.6587919058889409E-4</v>
      </c>
      <c r="L22" s="7">
        <v>0.27669907584333236</v>
      </c>
      <c r="M22" s="7">
        <v>1.5435062750594137E-2</v>
      </c>
      <c r="N22" s="7">
        <v>5.2822711703849363E-4</v>
      </c>
      <c r="O22" s="7">
        <v>1.5488376084166733</v>
      </c>
      <c r="P22" s="7">
        <v>146.38</v>
      </c>
      <c r="Q22" s="7">
        <v>94.43</v>
      </c>
      <c r="R22" s="7">
        <v>307.96759348279573</v>
      </c>
      <c r="S22" s="7">
        <v>10.333336226625534</v>
      </c>
      <c r="T22" s="7">
        <v>330.32495453506414</v>
      </c>
      <c r="U22" s="7">
        <v>3.4656763398735393</v>
      </c>
      <c r="V22" s="7">
        <v>309.59381321025268</v>
      </c>
      <c r="W22" s="7">
        <v>10.514358318325435</v>
      </c>
      <c r="X22" s="9">
        <v>0.92</v>
      </c>
      <c r="Y22" s="15"/>
    </row>
    <row r="23" spans="1:25">
      <c r="A23" s="6">
        <v>19</v>
      </c>
      <c r="B23" s="7">
        <v>45.023584732009425</v>
      </c>
      <c r="C23" s="7">
        <v>149.93067532696196</v>
      </c>
      <c r="D23" s="7">
        <v>244.93150041701441</v>
      </c>
      <c r="E23" s="8">
        <f t="shared" si="0"/>
        <v>0.61213308648211295</v>
      </c>
      <c r="F23" s="7">
        <v>6.0675961663857199E-2</v>
      </c>
      <c r="G23" s="7">
        <v>3.3312081958506048E-3</v>
      </c>
      <c r="H23" s="7">
        <v>0.43966443987208481</v>
      </c>
      <c r="I23" s="7">
        <v>2.3704853745704784E-2</v>
      </c>
      <c r="J23" s="7">
        <v>5.2735015366721531E-2</v>
      </c>
      <c r="K23" s="7">
        <v>6.5387670896097701E-4</v>
      </c>
      <c r="L23" s="7">
        <v>0.2299751190174997</v>
      </c>
      <c r="M23" s="7">
        <v>1.5717152058759124E-2</v>
      </c>
      <c r="N23" s="7">
        <v>5.781027583866929E-4</v>
      </c>
      <c r="O23" s="7">
        <v>1.9467592598561181</v>
      </c>
      <c r="P23" s="7">
        <v>627.79499999999996</v>
      </c>
      <c r="Q23" s="7">
        <v>118.5025</v>
      </c>
      <c r="R23" s="7">
        <v>370.01579790434022</v>
      </c>
      <c r="S23" s="7">
        <v>16.720342361923002</v>
      </c>
      <c r="T23" s="7">
        <v>331.29124356671389</v>
      </c>
      <c r="U23" s="7">
        <v>4.0040091481035915</v>
      </c>
      <c r="V23" s="7">
        <v>315.20801929525402</v>
      </c>
      <c r="W23" s="7">
        <v>11.503937122814619</v>
      </c>
      <c r="X23" s="9">
        <v>0.9</v>
      </c>
      <c r="Y23" s="15"/>
    </row>
    <row r="24" spans="1:25">
      <c r="A24" s="6">
        <v>20</v>
      </c>
      <c r="B24" s="7">
        <v>130.47465699251742</v>
      </c>
      <c r="C24" s="7">
        <v>436.46759116876677</v>
      </c>
      <c r="D24" s="7">
        <v>680.14546515801919</v>
      </c>
      <c r="E24" s="8">
        <f t="shared" si="0"/>
        <v>0.64172682687425053</v>
      </c>
      <c r="F24" s="7">
        <v>5.4836402858180942E-2</v>
      </c>
      <c r="G24" s="7">
        <v>1.9821442761536164E-3</v>
      </c>
      <c r="H24" s="7">
        <v>0.39888657826284946</v>
      </c>
      <c r="I24" s="7">
        <v>1.58121951392362E-2</v>
      </c>
      <c r="J24" s="7">
        <v>5.2574897741770467E-2</v>
      </c>
      <c r="K24" s="7">
        <v>5.5553956407318819E-4</v>
      </c>
      <c r="L24" s="7">
        <v>0.26655928517582633</v>
      </c>
      <c r="M24" s="7">
        <v>1.6094427442033547E-2</v>
      </c>
      <c r="N24" s="7">
        <v>5.0408400009897911E-4</v>
      </c>
      <c r="O24" s="7">
        <v>1.8686607915360363</v>
      </c>
      <c r="P24" s="7">
        <v>405.60500000000002</v>
      </c>
      <c r="Q24" s="7">
        <v>79.622500000000002</v>
      </c>
      <c r="R24" s="7">
        <v>340.84035026712911</v>
      </c>
      <c r="S24" s="7">
        <v>11.477784594545255</v>
      </c>
      <c r="T24" s="7">
        <v>330.31069003979252</v>
      </c>
      <c r="U24" s="7">
        <v>3.4023597416042719</v>
      </c>
      <c r="V24" s="7">
        <v>322.71420380599329</v>
      </c>
      <c r="W24" s="7">
        <v>10.027278471921107</v>
      </c>
      <c r="X24" s="9">
        <v>0.96</v>
      </c>
      <c r="Y24" s="15"/>
    </row>
    <row r="25" spans="1:25">
      <c r="A25" s="6">
        <v>21</v>
      </c>
      <c r="B25" s="7">
        <v>97.356446401247211</v>
      </c>
      <c r="C25" s="7">
        <v>320.6335541571724</v>
      </c>
      <c r="D25" s="7">
        <v>420.6056627587883</v>
      </c>
      <c r="E25" s="8">
        <f t="shared" si="0"/>
        <v>0.76231392619421634</v>
      </c>
      <c r="F25" s="7">
        <v>5.752629507492963E-2</v>
      </c>
      <c r="G25" s="7">
        <v>2.3145058038350165E-3</v>
      </c>
      <c r="H25" s="7">
        <v>0.41727622755696847</v>
      </c>
      <c r="I25" s="7">
        <v>1.6043330942886996E-2</v>
      </c>
      <c r="J25" s="7">
        <v>5.2703916080277267E-2</v>
      </c>
      <c r="K25" s="7">
        <v>7.0231178794298284E-4</v>
      </c>
      <c r="L25" s="7">
        <v>0.34659011575196536</v>
      </c>
      <c r="M25" s="7">
        <v>1.6911687762193584E-2</v>
      </c>
      <c r="N25" s="7">
        <v>5.4886015354318194E-4</v>
      </c>
      <c r="O25" s="7">
        <v>1.5722315758532324</v>
      </c>
      <c r="P25" s="7">
        <v>522.26</v>
      </c>
      <c r="Q25" s="7">
        <v>88.875000000000057</v>
      </c>
      <c r="R25" s="7">
        <v>354.1015179982445</v>
      </c>
      <c r="S25" s="7">
        <v>11.49445809652957</v>
      </c>
      <c r="T25" s="7">
        <v>331.10080452979219</v>
      </c>
      <c r="U25" s="7">
        <v>4.300728127445268</v>
      </c>
      <c r="V25" s="7">
        <v>338.96467449382288</v>
      </c>
      <c r="W25" s="7">
        <v>10.909194960407916</v>
      </c>
      <c r="X25" s="9">
        <v>0.93</v>
      </c>
      <c r="Y25" s="15"/>
    </row>
    <row r="26" spans="1:25">
      <c r="A26" s="6">
        <v>22</v>
      </c>
      <c r="B26" s="7">
        <v>79.942197529601941</v>
      </c>
      <c r="C26" s="7">
        <v>254.2439725520218</v>
      </c>
      <c r="D26" s="7">
        <v>589.13867693339614</v>
      </c>
      <c r="E26" s="8">
        <f t="shared" si="0"/>
        <v>0.43155199701948077</v>
      </c>
      <c r="F26" s="7">
        <v>5.063564250621113E-2</v>
      </c>
      <c r="G26" s="7">
        <v>1.7005993667994059E-3</v>
      </c>
      <c r="H26" s="7">
        <v>0.36724028767425893</v>
      </c>
      <c r="I26" s="7">
        <v>1.2227132265278924E-2</v>
      </c>
      <c r="J26" s="7">
        <v>5.2642401725203257E-2</v>
      </c>
      <c r="K26" s="7">
        <v>4.2544089516900768E-4</v>
      </c>
      <c r="L26" s="7">
        <v>0.24273323699318383</v>
      </c>
      <c r="M26" s="7">
        <v>1.5201057230000621E-2</v>
      </c>
      <c r="N26" s="7">
        <v>5.0409146040507953E-4</v>
      </c>
      <c r="O26" s="7">
        <v>2.7516431070292224</v>
      </c>
      <c r="P26" s="7">
        <v>233.4</v>
      </c>
      <c r="Q26" s="7">
        <v>77.765000000000001</v>
      </c>
      <c r="R26" s="7">
        <v>317.60605134965357</v>
      </c>
      <c r="S26" s="7">
        <v>9.0807402276513471</v>
      </c>
      <c r="T26" s="7">
        <v>330.72409974947863</v>
      </c>
      <c r="U26" s="7">
        <v>2.6054131632018027</v>
      </c>
      <c r="V26" s="7">
        <v>304.93539804362496</v>
      </c>
      <c r="W26" s="7">
        <v>10.036250943679704</v>
      </c>
      <c r="X26" s="9">
        <v>0.95</v>
      </c>
      <c r="Y26" s="15"/>
    </row>
    <row r="27" spans="1:25">
      <c r="A27" s="6">
        <v>23</v>
      </c>
      <c r="B27" s="7">
        <v>39.551659283457312</v>
      </c>
      <c r="C27" s="7">
        <v>118.26026120970093</v>
      </c>
      <c r="D27" s="7">
        <v>253.42199239895021</v>
      </c>
      <c r="E27" s="8">
        <f t="shared" si="0"/>
        <v>0.4666535058391042</v>
      </c>
      <c r="F27" s="7">
        <v>5.4386551664469145E-2</v>
      </c>
      <c r="G27" s="7">
        <v>2.4752522918757487E-3</v>
      </c>
      <c r="H27" s="7">
        <v>0.41869685369972048</v>
      </c>
      <c r="I27" s="7">
        <v>1.8810795990434063E-2</v>
      </c>
      <c r="J27" s="7">
        <v>5.5944536348086105E-2</v>
      </c>
      <c r="K27" s="7">
        <v>6.2591242115129023E-4</v>
      </c>
      <c r="L27" s="7">
        <v>0.24902813452276312</v>
      </c>
      <c r="M27" s="7">
        <v>1.6827833569504E-2</v>
      </c>
      <c r="N27" s="7">
        <v>6.4881518998397827E-4</v>
      </c>
      <c r="O27" s="7">
        <v>2.5460428578104031</v>
      </c>
      <c r="P27" s="7">
        <v>387.09</v>
      </c>
      <c r="Q27" s="7">
        <v>103.69499999999999</v>
      </c>
      <c r="R27" s="7">
        <v>355.11879128659268</v>
      </c>
      <c r="S27" s="7">
        <v>13.46396366970697</v>
      </c>
      <c r="T27" s="7">
        <v>350.91482035181059</v>
      </c>
      <c r="U27" s="7">
        <v>3.8211203734078367</v>
      </c>
      <c r="V27" s="7">
        <v>337.29791227774871</v>
      </c>
      <c r="W27" s="7">
        <v>12.896974448356559</v>
      </c>
      <c r="X27" s="9">
        <v>0.98</v>
      </c>
      <c r="Y27" s="15"/>
    </row>
    <row r="28" spans="1:25">
      <c r="A28" s="6">
        <v>24</v>
      </c>
      <c r="B28" s="7">
        <v>250.16697967379935</v>
      </c>
      <c r="C28" s="7">
        <v>982.63913220306688</v>
      </c>
      <c r="D28" s="7">
        <v>799.67739551764009</v>
      </c>
      <c r="E28" s="8">
        <f t="shared" si="0"/>
        <v>1.2287944334940137</v>
      </c>
      <c r="F28" s="7">
        <v>5.2668707262750462E-2</v>
      </c>
      <c r="G28" s="7">
        <v>1.5165219187759284E-3</v>
      </c>
      <c r="H28" s="7">
        <v>0.38206479274751626</v>
      </c>
      <c r="I28" s="7">
        <v>1.094516436567442E-2</v>
      </c>
      <c r="J28" s="7">
        <v>5.2671666756087206E-2</v>
      </c>
      <c r="K28" s="7">
        <v>6.2016403557312797E-4</v>
      </c>
      <c r="L28" s="7">
        <v>0.41100229513647984</v>
      </c>
      <c r="M28" s="7">
        <v>1.5441750939402811E-2</v>
      </c>
      <c r="N28" s="7">
        <v>5.0476679467673232E-4</v>
      </c>
      <c r="O28" s="7">
        <v>0.97267827724499833</v>
      </c>
      <c r="P28" s="7">
        <v>322.27999999999997</v>
      </c>
      <c r="Q28" s="7">
        <v>66.66</v>
      </c>
      <c r="R28" s="7">
        <v>328.55623451892779</v>
      </c>
      <c r="S28" s="7">
        <v>8.0414223821192081</v>
      </c>
      <c r="T28" s="7">
        <v>330.90331720018281</v>
      </c>
      <c r="U28" s="7">
        <v>3.7977983286986898</v>
      </c>
      <c r="V28" s="7">
        <v>309.72694112708388</v>
      </c>
      <c r="W28" s="7">
        <v>10.047314454743685</v>
      </c>
      <c r="X28" s="9">
        <v>0.99</v>
      </c>
      <c r="Y28" s="15"/>
    </row>
    <row r="29" spans="1:25">
      <c r="A29" s="6">
        <v>25</v>
      </c>
      <c r="B29" s="7">
        <v>186.58004052801954</v>
      </c>
      <c r="C29" s="7">
        <v>647.92541794529882</v>
      </c>
      <c r="D29" s="7">
        <v>971.25115572819175</v>
      </c>
      <c r="E29" s="8">
        <f t="shared" si="0"/>
        <v>0.66710388360827155</v>
      </c>
      <c r="F29" s="7">
        <v>5.7060143196434335E-2</v>
      </c>
      <c r="G29" s="7">
        <v>1.5387224100949352E-3</v>
      </c>
      <c r="H29" s="7">
        <v>0.41442583091981827</v>
      </c>
      <c r="I29" s="7">
        <v>1.1296240630823186E-2</v>
      </c>
      <c r="J29" s="7">
        <v>5.2697013053928723E-2</v>
      </c>
      <c r="K29" s="7">
        <v>5.8225791536027941E-4</v>
      </c>
      <c r="L29" s="7">
        <v>0.40536129949235733</v>
      </c>
      <c r="M29" s="7">
        <v>1.5977130416013997E-2</v>
      </c>
      <c r="N29" s="7">
        <v>5.2043416533359215E-4</v>
      </c>
      <c r="O29" s="7">
        <v>1.7734787620520351</v>
      </c>
      <c r="P29" s="7">
        <v>494.48500000000001</v>
      </c>
      <c r="Q29" s="7">
        <v>61.104999999999997</v>
      </c>
      <c r="R29" s="7">
        <v>352.05734431175949</v>
      </c>
      <c r="S29" s="7">
        <v>8.1094780129097046</v>
      </c>
      <c r="T29" s="7">
        <v>331.05853251752399</v>
      </c>
      <c r="U29" s="7">
        <v>3.5655806176409612</v>
      </c>
      <c r="V29" s="7">
        <v>320.38078766835514</v>
      </c>
      <c r="W29" s="7">
        <v>10.353712520777265</v>
      </c>
      <c r="X29" s="9">
        <v>0.93</v>
      </c>
      <c r="Y29" s="15"/>
    </row>
    <row r="30" spans="1:25">
      <c r="A30" s="6">
        <v>26</v>
      </c>
      <c r="B30" s="7">
        <v>141.31698616345366</v>
      </c>
      <c r="C30" s="7">
        <v>483.59446958011171</v>
      </c>
      <c r="D30" s="7">
        <v>766.01731858418316</v>
      </c>
      <c r="E30" s="8">
        <f t="shared" si="0"/>
        <v>0.63131009945562477</v>
      </c>
      <c r="F30" s="7">
        <v>5.6856607928636733E-2</v>
      </c>
      <c r="G30" s="7">
        <v>1.7500903343561922E-3</v>
      </c>
      <c r="H30" s="7">
        <v>0.41276283730450275</v>
      </c>
      <c r="I30" s="7">
        <v>1.2798326227568156E-2</v>
      </c>
      <c r="J30" s="7">
        <v>5.2707970662326964E-2</v>
      </c>
      <c r="K30" s="7">
        <v>5.8586301183206728E-4</v>
      </c>
      <c r="L30" s="7">
        <v>0.35848187083752958</v>
      </c>
      <c r="M30" s="7">
        <v>1.6287763838360402E-2</v>
      </c>
      <c r="N30" s="7">
        <v>5.085801089759845E-4</v>
      </c>
      <c r="O30" s="7">
        <v>1.8878129045004775</v>
      </c>
      <c r="P30" s="7">
        <v>487.08</v>
      </c>
      <c r="Q30" s="7">
        <v>68.512500000000003</v>
      </c>
      <c r="R30" s="7">
        <v>350.86281792702169</v>
      </c>
      <c r="S30" s="7">
        <v>9.1986841157890069</v>
      </c>
      <c r="T30" s="7">
        <v>331.12563341519183</v>
      </c>
      <c r="U30" s="7">
        <v>3.587619856043176</v>
      </c>
      <c r="V30" s="7">
        <v>326.55970041464667</v>
      </c>
      <c r="W30" s="7">
        <v>10.114790854775691</v>
      </c>
      <c r="X30" s="9">
        <v>0.94</v>
      </c>
      <c r="Y30" s="15"/>
    </row>
    <row r="31" spans="1:25">
      <c r="A31" s="6">
        <v>27</v>
      </c>
      <c r="B31" s="7">
        <v>122.87324230807583</v>
      </c>
      <c r="C31" s="7">
        <v>397.75440825438358</v>
      </c>
      <c r="D31" s="7">
        <v>664.34147475561019</v>
      </c>
      <c r="E31" s="8">
        <f t="shared" si="0"/>
        <v>0.59871982010562352</v>
      </c>
      <c r="F31" s="7">
        <v>5.2757936161952353E-2</v>
      </c>
      <c r="G31" s="7">
        <v>1.8949565652908054E-3</v>
      </c>
      <c r="H31" s="7">
        <v>0.401120511907197</v>
      </c>
      <c r="I31" s="7">
        <v>1.4603522225806393E-2</v>
      </c>
      <c r="J31" s="7">
        <v>5.5124900345149296E-2</v>
      </c>
      <c r="K31" s="7">
        <v>7.2144485076603825E-4</v>
      </c>
      <c r="L31" s="7">
        <v>0.35947821420208309</v>
      </c>
      <c r="M31" s="7">
        <v>1.7255386380896718E-2</v>
      </c>
      <c r="N31" s="7">
        <v>5.3638321090683071E-4</v>
      </c>
      <c r="O31" s="7">
        <v>1.9738615458429192</v>
      </c>
      <c r="P31" s="7">
        <v>316.72500000000002</v>
      </c>
      <c r="Q31" s="7">
        <v>81.474999999999994</v>
      </c>
      <c r="R31" s="7">
        <v>342.460559625754</v>
      </c>
      <c r="S31" s="7">
        <v>10.583462193875704</v>
      </c>
      <c r="T31" s="7">
        <v>345.90909829723739</v>
      </c>
      <c r="U31" s="7">
        <v>4.4077559356575762</v>
      </c>
      <c r="V31" s="7">
        <v>345.79490504447767</v>
      </c>
      <c r="W31" s="7">
        <v>10.657599967223149</v>
      </c>
      <c r="X31" s="9">
        <v>0.98</v>
      </c>
      <c r="Y31" s="15"/>
    </row>
    <row r="32" spans="1:25">
      <c r="A32" s="6">
        <v>29</v>
      </c>
      <c r="B32" s="7">
        <v>52.209059330446209</v>
      </c>
      <c r="C32" s="7">
        <v>170.06401080331284</v>
      </c>
      <c r="D32" s="7">
        <v>223.2848119048457</v>
      </c>
      <c r="E32" s="8">
        <f t="shared" si="0"/>
        <v>0.76164612072130877</v>
      </c>
      <c r="F32" s="7">
        <v>5.4760979735904672E-2</v>
      </c>
      <c r="G32" s="7">
        <v>3.0444817462499819E-3</v>
      </c>
      <c r="H32" s="7">
        <v>0.43829515109275219</v>
      </c>
      <c r="I32" s="7">
        <v>2.2354266011626576E-2</v>
      </c>
      <c r="J32" s="7">
        <v>5.9126327959478371E-2</v>
      </c>
      <c r="K32" s="7">
        <v>9.8006740981762975E-4</v>
      </c>
      <c r="L32" s="7">
        <v>0.32499845113896658</v>
      </c>
      <c r="M32" s="7">
        <v>1.810421297448837E-2</v>
      </c>
      <c r="N32" s="7">
        <v>6.3008837958125196E-4</v>
      </c>
      <c r="O32" s="7">
        <v>1.5891440757461579</v>
      </c>
      <c r="P32" s="7">
        <v>466.71</v>
      </c>
      <c r="Q32" s="7">
        <v>125.91249999999999</v>
      </c>
      <c r="R32" s="7">
        <v>369.04959064359497</v>
      </c>
      <c r="S32" s="7">
        <v>15.782553933671636</v>
      </c>
      <c r="T32" s="7">
        <v>370.31006841363137</v>
      </c>
      <c r="U32" s="7">
        <v>5.9652206602703188</v>
      </c>
      <c r="V32" s="7">
        <v>362.65352597829587</v>
      </c>
      <c r="W32" s="7">
        <v>12.509025797959794</v>
      </c>
      <c r="X32" s="9">
        <v>0.99</v>
      </c>
      <c r="Y32" s="15"/>
    </row>
    <row r="33" spans="1:25">
      <c r="A33" s="6">
        <v>30</v>
      </c>
      <c r="B33" s="7">
        <v>88.118235761650979</v>
      </c>
      <c r="C33" s="7">
        <v>292.42156949743423</v>
      </c>
      <c r="D33" s="7">
        <v>583.15231540514924</v>
      </c>
      <c r="E33" s="8">
        <f t="shared" si="0"/>
        <v>0.50144972723682368</v>
      </c>
      <c r="F33" s="7">
        <v>5.6948025921532509E-2</v>
      </c>
      <c r="G33" s="7">
        <v>2.0490773500904053E-3</v>
      </c>
      <c r="H33" s="7">
        <v>0.41257576263134221</v>
      </c>
      <c r="I33" s="7">
        <v>1.4756063584595813E-2</v>
      </c>
      <c r="J33" s="7">
        <v>5.2674998082027469E-2</v>
      </c>
      <c r="K33" s="7">
        <v>5.9916017701587131E-4</v>
      </c>
      <c r="L33" s="7">
        <v>0.31803257465769807</v>
      </c>
      <c r="M33" s="7">
        <v>1.6311584121303596E-2</v>
      </c>
      <c r="N33" s="7">
        <v>5.444406926653091E-4</v>
      </c>
      <c r="O33" s="7">
        <v>2.3949903994726229</v>
      </c>
      <c r="P33" s="7">
        <v>500.04</v>
      </c>
      <c r="Q33" s="7">
        <v>79.62</v>
      </c>
      <c r="R33" s="7">
        <v>350.72835443078617</v>
      </c>
      <c r="S33" s="7">
        <v>10.60729082921091</v>
      </c>
      <c r="T33" s="7">
        <v>330.92371774242594</v>
      </c>
      <c r="U33" s="7">
        <v>3.669161979344068</v>
      </c>
      <c r="V33" s="7">
        <v>327.03343961943267</v>
      </c>
      <c r="W33" s="7">
        <v>10.827743040631731</v>
      </c>
      <c r="X33" s="9">
        <v>0.94</v>
      </c>
      <c r="Y33" s="15"/>
    </row>
    <row r="34" spans="1:25">
      <c r="A34" s="6">
        <v>31</v>
      </c>
      <c r="B34" s="7">
        <v>124.30790415983284</v>
      </c>
      <c r="C34" s="7">
        <v>412.03161616953815</v>
      </c>
      <c r="D34" s="7">
        <v>688.29840982440999</v>
      </c>
      <c r="E34" s="8">
        <f t="shared" si="0"/>
        <v>0.59862351893948218</v>
      </c>
      <c r="F34" s="7">
        <v>5.3658498248462118E-2</v>
      </c>
      <c r="G34" s="7">
        <v>1.9095432630549627E-3</v>
      </c>
      <c r="H34" s="7">
        <v>0.38721422688960994</v>
      </c>
      <c r="I34" s="7">
        <v>1.2718442210643466E-2</v>
      </c>
      <c r="J34" s="7">
        <v>5.2643686829075317E-2</v>
      </c>
      <c r="K34" s="7">
        <v>6.5548792127119026E-4</v>
      </c>
      <c r="L34" s="7">
        <v>0.37908428499748226</v>
      </c>
      <c r="M34" s="7">
        <v>1.7397389705884846E-2</v>
      </c>
      <c r="N34" s="7">
        <v>6.209789938931748E-4</v>
      </c>
      <c r="O34" s="7">
        <v>1.9757291967496033</v>
      </c>
      <c r="P34" s="7">
        <v>366.72</v>
      </c>
      <c r="Q34" s="7">
        <v>79.62</v>
      </c>
      <c r="R34" s="7">
        <v>332.33241897056411</v>
      </c>
      <c r="S34" s="7">
        <v>9.3096309842256346</v>
      </c>
      <c r="T34" s="7">
        <v>330.73196975999383</v>
      </c>
      <c r="U34" s="7">
        <v>4.0142236455955072</v>
      </c>
      <c r="V34" s="7">
        <v>348.61622539589604</v>
      </c>
      <c r="W34" s="7">
        <v>12.336743676231663</v>
      </c>
      <c r="X34" s="9">
        <v>0.99</v>
      </c>
      <c r="Y34" s="15"/>
    </row>
    <row r="35" spans="1:25">
      <c r="A35" s="6">
        <v>32</v>
      </c>
      <c r="B35" s="7">
        <v>137.03594988923254</v>
      </c>
      <c r="C35" s="7">
        <v>437.81963475233397</v>
      </c>
      <c r="D35" s="7">
        <v>724.72192068460561</v>
      </c>
      <c r="E35" s="8">
        <f t="shared" si="0"/>
        <v>0.60412086657838282</v>
      </c>
      <c r="F35" s="7">
        <v>5.5452993622763153E-2</v>
      </c>
      <c r="G35" s="7">
        <v>1.7696111759863474E-3</v>
      </c>
      <c r="H35" s="7">
        <v>0.41636753387669517</v>
      </c>
      <c r="I35" s="7">
        <v>1.165652238137347E-2</v>
      </c>
      <c r="J35" s="7">
        <v>5.4782145138642331E-2</v>
      </c>
      <c r="K35" s="7">
        <v>6.0376019983960705E-4</v>
      </c>
      <c r="L35" s="7">
        <v>0.39367089069670663</v>
      </c>
      <c r="M35" s="7">
        <v>1.7558511867792552E-2</v>
      </c>
      <c r="N35" s="7">
        <v>6.4076866771026848E-4</v>
      </c>
      <c r="O35" s="7">
        <v>1.9649129289914071</v>
      </c>
      <c r="P35" s="7">
        <v>431.53</v>
      </c>
      <c r="Q35" s="7">
        <v>67.584999999999994</v>
      </c>
      <c r="R35" s="7">
        <v>353.45029132837385</v>
      </c>
      <c r="S35" s="7">
        <v>8.3566604221749401</v>
      </c>
      <c r="T35" s="7">
        <v>343.81465337997423</v>
      </c>
      <c r="U35" s="7">
        <v>3.6899456042683028</v>
      </c>
      <c r="V35" s="7">
        <v>351.81692172624463</v>
      </c>
      <c r="W35" s="7">
        <v>12.72788171196683</v>
      </c>
      <c r="X35" s="9">
        <v>0.97</v>
      </c>
      <c r="Y35" s="15"/>
    </row>
    <row r="36" spans="1:25">
      <c r="A36" s="6">
        <v>34</v>
      </c>
      <c r="B36" s="7">
        <v>247.88510755133822</v>
      </c>
      <c r="C36" s="7">
        <v>806.24232418189911</v>
      </c>
      <c r="D36" s="7">
        <v>1236.3919972504477</v>
      </c>
      <c r="E36" s="8">
        <f t="shared" si="0"/>
        <v>0.65209280388004964</v>
      </c>
      <c r="F36" s="7">
        <v>5.6810184879655806E-2</v>
      </c>
      <c r="G36" s="7">
        <v>1.6765526021901812E-3</v>
      </c>
      <c r="H36" s="7">
        <v>0.41077411513875672</v>
      </c>
      <c r="I36" s="7">
        <v>1.1320398948440656E-2</v>
      </c>
      <c r="J36" s="7">
        <v>5.2565190647348096E-2</v>
      </c>
      <c r="K36" s="7">
        <v>5.3042499438728762E-4</v>
      </c>
      <c r="L36" s="7">
        <v>0.36615677393352813</v>
      </c>
      <c r="M36" s="7">
        <v>1.8497028117474688E-2</v>
      </c>
      <c r="N36" s="7">
        <v>7.3933835213607386E-4</v>
      </c>
      <c r="O36" s="7">
        <v>1.8395080317828036</v>
      </c>
      <c r="P36" s="7">
        <v>483.375</v>
      </c>
      <c r="Q36" s="7">
        <v>64.807499999999948</v>
      </c>
      <c r="R36" s="7">
        <v>349.43247353793288</v>
      </c>
      <c r="S36" s="7">
        <v>8.1478585693259618</v>
      </c>
      <c r="T36" s="7">
        <v>330.25123941083302</v>
      </c>
      <c r="U36" s="7">
        <v>3.2485774051774854</v>
      </c>
      <c r="V36" s="7">
        <v>370.45050589421191</v>
      </c>
      <c r="W36" s="7">
        <v>14.672284600941509</v>
      </c>
      <c r="X36" s="9">
        <v>0.94</v>
      </c>
      <c r="Y36" s="15"/>
    </row>
    <row r="37" spans="1:25">
      <c r="A37" s="6">
        <v>35</v>
      </c>
      <c r="B37" s="7">
        <v>86.99072260872569</v>
      </c>
      <c r="C37" s="7">
        <v>146.50327856348622</v>
      </c>
      <c r="D37" s="7">
        <v>663.48323984514684</v>
      </c>
      <c r="E37" s="8">
        <f t="shared" si="0"/>
        <v>0.22080931328073825</v>
      </c>
      <c r="F37" s="7">
        <v>5.5957588273841521E-2</v>
      </c>
      <c r="G37" s="7">
        <v>1.9833526581992892E-3</v>
      </c>
      <c r="H37" s="7">
        <v>0.60146643821402079</v>
      </c>
      <c r="I37" s="7">
        <v>2.0948146084465349E-2</v>
      </c>
      <c r="J37" s="7">
        <v>7.8127048577432634E-2</v>
      </c>
      <c r="K37" s="7">
        <v>8.9102951054332842E-4</v>
      </c>
      <c r="L37" s="7">
        <v>0.32745865574101107</v>
      </c>
      <c r="M37" s="7">
        <v>2.4432298178315465E-2</v>
      </c>
      <c r="N37" s="7">
        <v>9.3833943543515934E-4</v>
      </c>
      <c r="O37" s="7">
        <v>5.2883311430262552</v>
      </c>
      <c r="P37" s="7">
        <v>450.04500000000002</v>
      </c>
      <c r="Q37" s="7">
        <v>79.622500000000002</v>
      </c>
      <c r="R37" s="7">
        <v>478.16391671618948</v>
      </c>
      <c r="S37" s="7">
        <v>13.282579818738611</v>
      </c>
      <c r="T37" s="7">
        <v>484.93357850491424</v>
      </c>
      <c r="U37" s="7">
        <v>5.327708444752858</v>
      </c>
      <c r="V37" s="7">
        <v>487.89497160188824</v>
      </c>
      <c r="W37" s="7">
        <v>18.513606337675299</v>
      </c>
      <c r="X37" s="9">
        <v>0.98</v>
      </c>
      <c r="Y37" s="15"/>
    </row>
    <row r="38" spans="1:25">
      <c r="A38" s="6">
        <v>36</v>
      </c>
      <c r="B38" s="7">
        <v>99.791021674078337</v>
      </c>
      <c r="C38" s="7">
        <v>319.80982639055117</v>
      </c>
      <c r="D38" s="7">
        <v>530.88928865903415</v>
      </c>
      <c r="E38" s="8">
        <f t="shared" si="0"/>
        <v>0.60240399123205957</v>
      </c>
      <c r="F38" s="7">
        <v>5.9700245560535846E-2</v>
      </c>
      <c r="G38" s="7">
        <v>2.4497048843394489E-3</v>
      </c>
      <c r="H38" s="7">
        <v>0.43158440699887834</v>
      </c>
      <c r="I38" s="7">
        <v>1.6568641405669646E-2</v>
      </c>
      <c r="J38" s="7">
        <v>5.2659822855098175E-2</v>
      </c>
      <c r="K38" s="7">
        <v>5.3838918377257367E-4</v>
      </c>
      <c r="L38" s="7">
        <v>0.26631509247644408</v>
      </c>
      <c r="M38" s="7">
        <v>1.7762936562990661E-2</v>
      </c>
      <c r="N38" s="7">
        <v>5.6406740204885636E-4</v>
      </c>
      <c r="O38" s="7">
        <v>2.0111484906622072</v>
      </c>
      <c r="P38" s="7">
        <v>594.47</v>
      </c>
      <c r="Q38" s="7">
        <v>88.875</v>
      </c>
      <c r="R38" s="7">
        <v>364.30096749828994</v>
      </c>
      <c r="S38" s="7">
        <v>11.75220185556995</v>
      </c>
      <c r="T38" s="7">
        <v>330.83078639761317</v>
      </c>
      <c r="U38" s="7">
        <v>3.2970575080763069</v>
      </c>
      <c r="V38" s="7">
        <v>355.87709477325888</v>
      </c>
      <c r="W38" s="7">
        <v>11.202078519393723</v>
      </c>
      <c r="X38" s="9">
        <v>0.9</v>
      </c>
      <c r="Y38" s="15"/>
    </row>
    <row r="39" spans="1:25">
      <c r="A39" s="6">
        <v>37</v>
      </c>
      <c r="B39" s="7">
        <v>57.321934267569382</v>
      </c>
      <c r="C39" s="7">
        <v>162.79517517932425</v>
      </c>
      <c r="D39" s="7">
        <v>388.14755998832965</v>
      </c>
      <c r="E39" s="8">
        <f t="shared" si="0"/>
        <v>0.41941568609685187</v>
      </c>
      <c r="F39" s="7">
        <v>5.6327124752614886E-2</v>
      </c>
      <c r="G39" s="7">
        <v>2.1940105193328585E-3</v>
      </c>
      <c r="H39" s="7">
        <v>0.42508271220585442</v>
      </c>
      <c r="I39" s="7">
        <v>1.7033402296038041E-2</v>
      </c>
      <c r="J39" s="7">
        <v>5.4839851515987297E-2</v>
      </c>
      <c r="K39" s="7">
        <v>6.7423574891981464E-4</v>
      </c>
      <c r="L39" s="7">
        <v>0.30682274046674418</v>
      </c>
      <c r="M39" s="7">
        <v>1.8623085103552428E-2</v>
      </c>
      <c r="N39" s="7">
        <v>6.5128749747509916E-4</v>
      </c>
      <c r="O39" s="7">
        <v>2.8416013501306012</v>
      </c>
      <c r="P39" s="7">
        <v>464.86</v>
      </c>
      <c r="Q39" s="7">
        <v>87.027500000000003</v>
      </c>
      <c r="R39" s="7">
        <v>359.67899242461027</v>
      </c>
      <c r="S39" s="7">
        <v>12.137016037204887</v>
      </c>
      <c r="T39" s="7">
        <v>344.16732244580493</v>
      </c>
      <c r="U39" s="7">
        <v>4.1204392113089909</v>
      </c>
      <c r="V39" s="7">
        <v>372.95197115441425</v>
      </c>
      <c r="W39" s="7">
        <v>12.923301698341845</v>
      </c>
      <c r="X39" s="9">
        <v>0.95</v>
      </c>
      <c r="Y39" s="15"/>
    </row>
    <row r="40" spans="1:25">
      <c r="A40" s="6">
        <v>38</v>
      </c>
      <c r="B40" s="7">
        <v>81.529227542314857</v>
      </c>
      <c r="C40" s="7">
        <v>237.82681446288319</v>
      </c>
      <c r="D40" s="7">
        <v>411.54420982310825</v>
      </c>
      <c r="E40" s="8">
        <f t="shared" si="0"/>
        <v>0.57788886050688693</v>
      </c>
      <c r="F40" s="7">
        <v>5.797620168245543E-2</v>
      </c>
      <c r="G40" s="7">
        <v>2.591291605132611E-3</v>
      </c>
      <c r="H40" s="7">
        <v>0.44639363554265604</v>
      </c>
      <c r="I40" s="7">
        <v>2.0438108495573454E-2</v>
      </c>
      <c r="J40" s="7">
        <v>5.7020950052695078E-2</v>
      </c>
      <c r="K40" s="7">
        <v>8.758621660314317E-4</v>
      </c>
      <c r="L40" s="7">
        <v>0.33548925219871401</v>
      </c>
      <c r="M40" s="7">
        <v>1.9449579974970287E-2</v>
      </c>
      <c r="N40" s="7">
        <v>6.6022386152281103E-4</v>
      </c>
      <c r="O40" s="7">
        <v>2.0584328889063825</v>
      </c>
      <c r="P40" s="7">
        <v>527.81500000000005</v>
      </c>
      <c r="Q40" s="7">
        <v>102.7625</v>
      </c>
      <c r="R40" s="7">
        <v>374.75078483070405</v>
      </c>
      <c r="S40" s="7">
        <v>14.348715222670563</v>
      </c>
      <c r="T40" s="7">
        <v>357.48284923457658</v>
      </c>
      <c r="U40" s="7">
        <v>5.3415890958645775</v>
      </c>
      <c r="V40" s="7">
        <v>389.34520807182611</v>
      </c>
      <c r="W40" s="7">
        <v>13.090002302052199</v>
      </c>
      <c r="X40" s="9">
        <v>0.95</v>
      </c>
      <c r="Y40" s="15"/>
    </row>
    <row r="41" spans="1:25">
      <c r="A41" s="6">
        <v>39</v>
      </c>
      <c r="B41" s="7">
        <v>195.00117703692987</v>
      </c>
      <c r="C41" s="7">
        <v>559.70515892486185</v>
      </c>
      <c r="D41" s="7">
        <v>1023.5023495249621</v>
      </c>
      <c r="E41" s="8">
        <f t="shared" si="0"/>
        <v>0.54685283251634709</v>
      </c>
      <c r="F41" s="7">
        <v>5.434672887668282E-2</v>
      </c>
      <c r="G41" s="7">
        <v>1.3707950202929639E-3</v>
      </c>
      <c r="H41" s="7">
        <v>0.43656696677566525</v>
      </c>
      <c r="I41" s="7">
        <v>1.1796393963913415E-2</v>
      </c>
      <c r="J41" s="7">
        <v>5.8181409643870252E-2</v>
      </c>
      <c r="K41" s="7">
        <v>6.4996093641958E-4</v>
      </c>
      <c r="L41" s="7">
        <v>0.41343250561488581</v>
      </c>
      <c r="M41" s="7">
        <v>1.984515241525734E-2</v>
      </c>
      <c r="N41" s="7">
        <v>6.2853892560816053E-4</v>
      </c>
      <c r="O41" s="7">
        <v>2.2148182971227452</v>
      </c>
      <c r="P41" s="7">
        <v>387.09</v>
      </c>
      <c r="Q41" s="7">
        <v>57.402500000000003</v>
      </c>
      <c r="R41" s="7">
        <v>367.82882303255826</v>
      </c>
      <c r="S41" s="7">
        <v>8.3380225404023918</v>
      </c>
      <c r="T41" s="7">
        <v>364.5562187233927</v>
      </c>
      <c r="U41" s="7">
        <v>3.9595459597770741</v>
      </c>
      <c r="V41" s="7">
        <v>397.18654702533428</v>
      </c>
      <c r="W41" s="7">
        <v>12.456963588985872</v>
      </c>
      <c r="X41" s="9">
        <v>0.99</v>
      </c>
      <c r="Y41" s="15"/>
    </row>
    <row r="42" spans="1:25">
      <c r="A42" s="6">
        <v>40</v>
      </c>
      <c r="B42" s="7">
        <v>43.700084423723091</v>
      </c>
      <c r="C42" s="7">
        <v>106.71271600166594</v>
      </c>
      <c r="D42" s="7">
        <v>332.1072205062772</v>
      </c>
      <c r="E42" s="8">
        <f t="shared" si="0"/>
        <v>0.32132007199057255</v>
      </c>
      <c r="F42" s="7">
        <v>5.3571357840827498E-2</v>
      </c>
      <c r="G42" s="7">
        <v>2.1241424011925122E-3</v>
      </c>
      <c r="H42" s="7">
        <v>0.42897617589640702</v>
      </c>
      <c r="I42" s="7">
        <v>1.7090780794196941E-2</v>
      </c>
      <c r="J42" s="7">
        <v>5.820849723404619E-2</v>
      </c>
      <c r="K42" s="7">
        <v>8.0635369062524134E-4</v>
      </c>
      <c r="L42" s="7">
        <v>0.34770461913928341</v>
      </c>
      <c r="M42" s="7">
        <v>2.0294834553082959E-2</v>
      </c>
      <c r="N42" s="7">
        <v>8.2332687022579798E-4</v>
      </c>
      <c r="O42" s="7">
        <v>3.7191049287910189</v>
      </c>
      <c r="P42" s="7">
        <v>353.76</v>
      </c>
      <c r="Q42" s="7">
        <v>88.88</v>
      </c>
      <c r="R42" s="7">
        <v>362.44933435325117</v>
      </c>
      <c r="S42" s="7">
        <v>12.144720817691024</v>
      </c>
      <c r="T42" s="7">
        <v>364.7212335204411</v>
      </c>
      <c r="U42" s="7">
        <v>4.9121613431652236</v>
      </c>
      <c r="V42" s="7">
        <v>406.09679659797393</v>
      </c>
      <c r="W42" s="7">
        <v>16.310260324647089</v>
      </c>
      <c r="X42" s="9">
        <v>0.99</v>
      </c>
      <c r="Y42" s="15"/>
    </row>
    <row r="43" spans="1:25">
      <c r="A43" s="6">
        <v>41</v>
      </c>
      <c r="B43" s="7">
        <v>94.286592053674639</v>
      </c>
      <c r="C43" s="7">
        <v>233.26125154224542</v>
      </c>
      <c r="D43" s="7">
        <v>495.51017832785959</v>
      </c>
      <c r="E43" s="8">
        <f t="shared" si="0"/>
        <v>0.47074966720038924</v>
      </c>
      <c r="F43" s="7">
        <v>5.5133533695144468E-2</v>
      </c>
      <c r="G43" s="7">
        <v>1.7912861085609322E-3</v>
      </c>
      <c r="H43" s="7">
        <v>0.51733995588469339</v>
      </c>
      <c r="I43" s="7">
        <v>1.6342512013552364E-2</v>
      </c>
      <c r="J43" s="7">
        <v>6.8147343689836271E-2</v>
      </c>
      <c r="K43" s="7">
        <v>7.2100091420025344E-4</v>
      </c>
      <c r="L43" s="7">
        <v>0.33492232088066298</v>
      </c>
      <c r="M43" s="7">
        <v>2.1245038110321433E-2</v>
      </c>
      <c r="N43" s="7">
        <v>7.2493617112010574E-4</v>
      </c>
      <c r="O43" s="7">
        <v>2.514143802022172</v>
      </c>
      <c r="P43" s="7">
        <v>416.71499999999997</v>
      </c>
      <c r="Q43" s="7">
        <v>72.215000000000003</v>
      </c>
      <c r="R43" s="7">
        <v>423.37287175231819</v>
      </c>
      <c r="S43" s="7">
        <v>10.936607434708009</v>
      </c>
      <c r="T43" s="7">
        <v>424.98432411595337</v>
      </c>
      <c r="U43" s="7">
        <v>4.3513390282451212</v>
      </c>
      <c r="V43" s="7">
        <v>424.91174404786909</v>
      </c>
      <c r="W43" s="7">
        <v>14.347759234173196</v>
      </c>
      <c r="X43" s="9">
        <v>0.99</v>
      </c>
      <c r="Y43" s="15"/>
    </row>
    <row r="44" spans="1:25">
      <c r="A44" s="6">
        <v>42</v>
      </c>
      <c r="B44" s="7">
        <v>90.93523774841718</v>
      </c>
      <c r="C44" s="7">
        <v>280.46015702145951</v>
      </c>
      <c r="D44" s="7">
        <v>470.52214933926859</v>
      </c>
      <c r="E44" s="8">
        <f t="shared" si="0"/>
        <v>0.59606154017466784</v>
      </c>
      <c r="F44" s="7">
        <v>5.4604818622433673E-2</v>
      </c>
      <c r="G44" s="7">
        <v>2.2336502223831672E-3</v>
      </c>
      <c r="H44" s="7">
        <v>0.42115829393155452</v>
      </c>
      <c r="I44" s="7">
        <v>1.5948433296058027E-2</v>
      </c>
      <c r="J44" s="7">
        <v>5.6313571276679394E-2</v>
      </c>
      <c r="K44" s="7">
        <v>7.4877817404717421E-4</v>
      </c>
      <c r="L44" s="7">
        <v>0.35112959698848661</v>
      </c>
      <c r="M44" s="7">
        <v>1.8336818117992478E-2</v>
      </c>
      <c r="N44" s="7">
        <v>5.8995687076015765E-4</v>
      </c>
      <c r="O44" s="7">
        <v>1.9758950935577697</v>
      </c>
      <c r="P44" s="7">
        <v>394.495</v>
      </c>
      <c r="Q44" s="7">
        <v>92.584999999999994</v>
      </c>
      <c r="R44" s="7">
        <v>356.87895523436583</v>
      </c>
      <c r="S44" s="7">
        <v>11.395246265049821</v>
      </c>
      <c r="T44" s="7">
        <v>353.16734054618945</v>
      </c>
      <c r="U44" s="7">
        <v>4.5696043108506501</v>
      </c>
      <c r="V44" s="7">
        <v>367.27086400651064</v>
      </c>
      <c r="W44" s="7">
        <v>11.709627049490223</v>
      </c>
      <c r="X44" s="9">
        <v>0.98</v>
      </c>
      <c r="Y44" s="15"/>
    </row>
    <row r="45" spans="1:25">
      <c r="A45" s="6">
        <v>43</v>
      </c>
      <c r="B45" s="7">
        <v>45.881800079117454</v>
      </c>
      <c r="C45" s="7">
        <v>139.89396167460146</v>
      </c>
      <c r="D45" s="7">
        <v>241.48143616651018</v>
      </c>
      <c r="E45" s="8">
        <f t="shared" si="0"/>
        <v>0.5793155941732081</v>
      </c>
      <c r="F45" s="7">
        <v>5.39263246238691E-2</v>
      </c>
      <c r="G45" s="7">
        <v>3.0066645044955578E-3</v>
      </c>
      <c r="H45" s="7">
        <v>0.39384331062973099</v>
      </c>
      <c r="I45" s="7">
        <v>2.3002826100062351E-2</v>
      </c>
      <c r="J45" s="7">
        <v>5.2789895660729377E-2</v>
      </c>
      <c r="K45" s="7">
        <v>5.9569401414751044E-4</v>
      </c>
      <c r="L45" s="7">
        <v>0.19320337546140329</v>
      </c>
      <c r="M45" s="7">
        <v>1.828030337905415E-2</v>
      </c>
      <c r="N45" s="7">
        <v>8.6689881256526177E-4</v>
      </c>
      <c r="O45" s="7">
        <v>2.0407813866879825</v>
      </c>
      <c r="P45" s="7">
        <v>368.57</v>
      </c>
      <c r="Q45" s="7">
        <v>130.54249999999999</v>
      </c>
      <c r="R45" s="7">
        <v>337.17307540847253</v>
      </c>
      <c r="S45" s="7">
        <v>16.758555570326052</v>
      </c>
      <c r="T45" s="7">
        <v>331.62729383507047</v>
      </c>
      <c r="U45" s="7">
        <v>3.6475376204105601</v>
      </c>
      <c r="V45" s="7">
        <v>366.14911284423431</v>
      </c>
      <c r="W45" s="7">
        <v>17.20740445699181</v>
      </c>
      <c r="X45" s="9">
        <v>0.98</v>
      </c>
      <c r="Y45" s="15"/>
    </row>
    <row r="46" spans="1:25">
      <c r="A46" s="6">
        <v>44</v>
      </c>
      <c r="B46" s="7">
        <v>151.85572348769836</v>
      </c>
      <c r="C46" s="7">
        <v>530.04386852351263</v>
      </c>
      <c r="D46" s="7">
        <v>756.75507023455395</v>
      </c>
      <c r="E46" s="8">
        <f t="shared" si="0"/>
        <v>0.70041667293914145</v>
      </c>
      <c r="F46" s="7">
        <v>5.1664020125644985E-2</v>
      </c>
      <c r="G46" s="7">
        <v>1.7566473284878524E-3</v>
      </c>
      <c r="H46" s="7">
        <v>0.3744301449674437</v>
      </c>
      <c r="I46" s="7">
        <v>1.2485969294982259E-2</v>
      </c>
      <c r="J46" s="7">
        <v>5.2565683528151261E-2</v>
      </c>
      <c r="K46" s="7">
        <v>4.7134131087868864E-4</v>
      </c>
      <c r="L46" s="7">
        <v>0.26889438454300429</v>
      </c>
      <c r="M46" s="7">
        <v>1.6677794841904247E-2</v>
      </c>
      <c r="N46" s="7">
        <v>4.6736363883957292E-4</v>
      </c>
      <c r="O46" s="7">
        <v>1.6936695952360159</v>
      </c>
      <c r="P46" s="7">
        <v>333.39</v>
      </c>
      <c r="Q46" s="7">
        <v>77.765000000000001</v>
      </c>
      <c r="R46" s="7">
        <v>322.93161922206951</v>
      </c>
      <c r="S46" s="7">
        <v>9.2244705575317596</v>
      </c>
      <c r="T46" s="7">
        <v>330.25425804861743</v>
      </c>
      <c r="U46" s="7">
        <v>2.8867191489435982</v>
      </c>
      <c r="V46" s="7">
        <v>334.3152630104446</v>
      </c>
      <c r="W46" s="7">
        <v>9.2914995552845312</v>
      </c>
      <c r="X46" s="9">
        <v>0.97</v>
      </c>
      <c r="Y46" s="15"/>
    </row>
    <row r="47" spans="1:25">
      <c r="A47" s="6">
        <v>46</v>
      </c>
      <c r="B47" s="7">
        <v>174.57293541328502</v>
      </c>
      <c r="C47" s="7">
        <v>562.22452279010213</v>
      </c>
      <c r="D47" s="7">
        <v>1070.29118702048</v>
      </c>
      <c r="E47" s="8">
        <f t="shared" si="0"/>
        <v>0.52530052532268856</v>
      </c>
      <c r="F47" s="7">
        <v>5.4660811111314551E-2</v>
      </c>
      <c r="G47" s="7">
        <v>1.5719484784209581E-3</v>
      </c>
      <c r="H47" s="7">
        <v>0.39715431169852716</v>
      </c>
      <c r="I47" s="7">
        <v>1.1824024109032126E-2</v>
      </c>
      <c r="J47" s="7">
        <v>5.2697232733071891E-2</v>
      </c>
      <c r="K47" s="7">
        <v>5.830174596727143E-4</v>
      </c>
      <c r="L47" s="7">
        <v>0.37161028566175391</v>
      </c>
      <c r="M47" s="7">
        <v>1.6797218761528416E-2</v>
      </c>
      <c r="N47" s="7">
        <v>4.799284705909221E-4</v>
      </c>
      <c r="O47" s="7">
        <v>2.2332159291249507</v>
      </c>
      <c r="P47" s="7">
        <v>398.2</v>
      </c>
      <c r="Q47" s="7">
        <v>64.807500000000005</v>
      </c>
      <c r="R47" s="7">
        <v>339.58220390418114</v>
      </c>
      <c r="S47" s="7">
        <v>8.5933244735816743</v>
      </c>
      <c r="T47" s="7">
        <v>331.05987776936593</v>
      </c>
      <c r="U47" s="7">
        <v>3.5702311052571929</v>
      </c>
      <c r="V47" s="7">
        <v>336.68935025152166</v>
      </c>
      <c r="W47" s="7">
        <v>9.5401761568119809</v>
      </c>
      <c r="X47" s="9">
        <v>0.97</v>
      </c>
      <c r="Y47" s="15"/>
    </row>
    <row r="48" spans="1:25">
      <c r="A48" s="6">
        <v>47</v>
      </c>
      <c r="B48" s="7">
        <v>47.959977369879567</v>
      </c>
      <c r="C48" s="7">
        <v>156.88205251854103</v>
      </c>
      <c r="D48" s="7">
        <v>294.00486394361258</v>
      </c>
      <c r="E48" s="8">
        <f t="shared" si="0"/>
        <v>0.53360359558075054</v>
      </c>
      <c r="F48" s="7">
        <v>4.9317577150858112E-2</v>
      </c>
      <c r="G48" s="7">
        <v>2.4125044940288653E-3</v>
      </c>
      <c r="H48" s="7">
        <v>0.35683273394945042</v>
      </c>
      <c r="I48" s="7">
        <v>1.7242648558514564E-2</v>
      </c>
      <c r="J48" s="7">
        <v>5.2657108999275969E-2</v>
      </c>
      <c r="K48" s="7">
        <v>7.3211487468135032E-4</v>
      </c>
      <c r="L48" s="7">
        <v>0.28772853205766036</v>
      </c>
      <c r="M48" s="7">
        <v>1.632641530933289E-2</v>
      </c>
      <c r="N48" s="7">
        <v>6.4107940787261992E-4</v>
      </c>
      <c r="O48" s="7">
        <v>2.2343953659312135</v>
      </c>
      <c r="P48" s="7">
        <v>161.19499999999999</v>
      </c>
      <c r="Q48" s="7">
        <v>114.7975</v>
      </c>
      <c r="R48" s="7">
        <v>309.84729817906839</v>
      </c>
      <c r="S48" s="7">
        <v>12.904196120674584</v>
      </c>
      <c r="T48" s="7">
        <v>330.81416691539187</v>
      </c>
      <c r="U48" s="7">
        <v>4.4834319092995258</v>
      </c>
      <c r="V48" s="7">
        <v>327.32839756074583</v>
      </c>
      <c r="W48" s="7">
        <v>12.74949163640278</v>
      </c>
      <c r="X48" s="9">
        <v>0.93</v>
      </c>
      <c r="Y48" s="15"/>
    </row>
    <row r="49" spans="1:25">
      <c r="A49" s="6">
        <v>49</v>
      </c>
      <c r="B49" s="7">
        <v>101.42308690574622</v>
      </c>
      <c r="C49" s="7">
        <v>298.58416568477855</v>
      </c>
      <c r="D49" s="7">
        <v>512.05233082692973</v>
      </c>
      <c r="E49" s="8">
        <f t="shared" si="0"/>
        <v>0.58311259945362504</v>
      </c>
      <c r="F49" s="7">
        <v>5.3220303240981093E-2</v>
      </c>
      <c r="G49" s="7">
        <v>2.0053758703225968E-3</v>
      </c>
      <c r="H49" s="7">
        <v>0.40117162622725278</v>
      </c>
      <c r="I49" s="7">
        <v>1.456302561542297E-2</v>
      </c>
      <c r="J49" s="7">
        <v>5.4797180929348717E-2</v>
      </c>
      <c r="K49" s="7">
        <v>5.5267230688398148E-4</v>
      </c>
      <c r="L49" s="7">
        <v>0.27783572161573905</v>
      </c>
      <c r="M49" s="7">
        <v>1.8557441752149122E-2</v>
      </c>
      <c r="N49" s="7">
        <v>6.5669417475507769E-4</v>
      </c>
      <c r="O49" s="7">
        <v>2.0567347551818504</v>
      </c>
      <c r="P49" s="7">
        <v>338.94499999999999</v>
      </c>
      <c r="Q49" s="7">
        <v>85.177499999999995</v>
      </c>
      <c r="R49" s="7">
        <v>342.4976011701832</v>
      </c>
      <c r="S49" s="7">
        <v>10.553726341735313</v>
      </c>
      <c r="T49" s="7">
        <v>343.90654557217908</v>
      </c>
      <c r="U49" s="7">
        <v>3.3776682262763984</v>
      </c>
      <c r="V49" s="7">
        <v>371.64938810459887</v>
      </c>
      <c r="W49" s="7">
        <v>13.031424584357296</v>
      </c>
      <c r="X49" s="9">
        <v>0.99</v>
      </c>
      <c r="Y49" s="15"/>
    </row>
    <row r="50" spans="1:25">
      <c r="A50" s="6">
        <v>50</v>
      </c>
      <c r="B50" s="7">
        <v>357.92373374824325</v>
      </c>
      <c r="C50" s="7">
        <v>861.77875976787595</v>
      </c>
      <c r="D50" s="7">
        <v>1367.6630362474928</v>
      </c>
      <c r="E50" s="8">
        <f t="shared" si="0"/>
        <v>0.63011044162776375</v>
      </c>
      <c r="F50" s="7">
        <v>6.0797280198590709E-2</v>
      </c>
      <c r="G50" s="7">
        <v>1.7780823737690234E-3</v>
      </c>
      <c r="H50" s="7">
        <v>0.50279748423188919</v>
      </c>
      <c r="I50" s="7">
        <v>1.8299493522220954E-2</v>
      </c>
      <c r="J50" s="7">
        <v>6.6870871126654588E-2</v>
      </c>
      <c r="K50" s="7">
        <v>2.36309053599023E-3</v>
      </c>
      <c r="L50" s="7">
        <v>0.97095120762257325</v>
      </c>
      <c r="M50" s="7">
        <v>2.1546899634421329E-2</v>
      </c>
      <c r="N50" s="7">
        <v>1.0041362354836023E-3</v>
      </c>
      <c r="O50" s="7">
        <v>1.8555821020724177</v>
      </c>
      <c r="P50" s="7">
        <v>631.5</v>
      </c>
      <c r="Q50" s="7">
        <v>62.952500000000001</v>
      </c>
      <c r="R50" s="7">
        <v>413.59431452752756</v>
      </c>
      <c r="S50" s="7">
        <v>12.364882339557397</v>
      </c>
      <c r="T50" s="7">
        <v>417.27603220750763</v>
      </c>
      <c r="U50" s="7">
        <v>14.278658898179685</v>
      </c>
      <c r="V50" s="7">
        <v>430.88522965000163</v>
      </c>
      <c r="W50" s="7">
        <v>19.86774907582361</v>
      </c>
      <c r="X50" s="9">
        <v>0.99</v>
      </c>
      <c r="Y50" s="15"/>
    </row>
    <row r="51" spans="1:25">
      <c r="A51" s="6">
        <v>51</v>
      </c>
      <c r="B51" s="7">
        <v>60.911556789915323</v>
      </c>
      <c r="C51" s="7">
        <v>206.67206925727749</v>
      </c>
      <c r="D51" s="7">
        <v>291.13054603117229</v>
      </c>
      <c r="E51" s="8">
        <f t="shared" si="0"/>
        <v>0.70989482922602165</v>
      </c>
      <c r="F51" s="7">
        <v>5.9529811368999104E-2</v>
      </c>
      <c r="G51" s="7">
        <v>3.2722153384509866E-3</v>
      </c>
      <c r="H51" s="7">
        <v>0.42974216422498346</v>
      </c>
      <c r="I51" s="7">
        <v>2.3218035219154314E-2</v>
      </c>
      <c r="J51" s="7">
        <v>5.2535463775518224E-2</v>
      </c>
      <c r="K51" s="7">
        <v>7.9137369208678984E-4</v>
      </c>
      <c r="L51" s="7">
        <v>0.2788120497704083</v>
      </c>
      <c r="M51" s="7">
        <v>1.6605705771375875E-2</v>
      </c>
      <c r="N51" s="7">
        <v>5.7237201669487858E-4</v>
      </c>
      <c r="O51" s="7">
        <v>1.6573684554833041</v>
      </c>
      <c r="P51" s="7">
        <v>587.06500000000005</v>
      </c>
      <c r="Q51" s="7">
        <v>120.35250000000001</v>
      </c>
      <c r="R51" s="7">
        <v>362.99347441456945</v>
      </c>
      <c r="S51" s="7">
        <v>16.490576266391002</v>
      </c>
      <c r="T51" s="7">
        <v>330.06917521569432</v>
      </c>
      <c r="U51" s="7">
        <v>4.8468899423490086</v>
      </c>
      <c r="V51" s="7">
        <v>332.88203369568618</v>
      </c>
      <c r="W51" s="7">
        <v>11.379943164702212</v>
      </c>
      <c r="X51" s="9">
        <v>0.9</v>
      </c>
      <c r="Y51" s="15"/>
    </row>
    <row r="52" spans="1:25">
      <c r="A52" s="6">
        <v>52</v>
      </c>
      <c r="B52" s="7">
        <v>104.55995226722609</v>
      </c>
      <c r="C52" s="7">
        <v>332.39485178540667</v>
      </c>
      <c r="D52" s="7">
        <v>500.41745897776633</v>
      </c>
      <c r="E52" s="8">
        <f t="shared" si="0"/>
        <v>0.66423512174097643</v>
      </c>
      <c r="F52" s="7">
        <v>4.9849699424922726E-2</v>
      </c>
      <c r="G52" s="7">
        <v>1.7650078000364332E-3</v>
      </c>
      <c r="H52" s="7">
        <v>0.38783686826680025</v>
      </c>
      <c r="I52" s="7">
        <v>1.4224322629061066E-2</v>
      </c>
      <c r="J52" s="7">
        <v>5.6443986523938415E-2</v>
      </c>
      <c r="K52" s="7">
        <v>7.0921757206079126E-4</v>
      </c>
      <c r="L52" s="7">
        <v>0.34259364685857735</v>
      </c>
      <c r="M52" s="7">
        <v>1.725864740513141E-2</v>
      </c>
      <c r="N52" s="7">
        <v>5.3905901155849639E-4</v>
      </c>
      <c r="O52" s="7">
        <v>1.7802445728225686</v>
      </c>
      <c r="P52" s="7">
        <v>187.12</v>
      </c>
      <c r="Q52" s="7">
        <v>115.72499999999999</v>
      </c>
      <c r="R52" s="7">
        <v>332.7880642841717</v>
      </c>
      <c r="S52" s="7">
        <v>10.407305240925012</v>
      </c>
      <c r="T52" s="7">
        <v>353.96318264123499</v>
      </c>
      <c r="U52" s="7">
        <v>4.3276415596801314</v>
      </c>
      <c r="V52" s="7">
        <v>345.85969945292373</v>
      </c>
      <c r="W52" s="7">
        <v>10.710732132255316</v>
      </c>
      <c r="X52" s="9">
        <v>0.93</v>
      </c>
      <c r="Y52" s="15"/>
    </row>
    <row r="53" spans="1:25">
      <c r="A53" s="6">
        <v>53</v>
      </c>
      <c r="B53" s="7">
        <v>175.30268155535947</v>
      </c>
      <c r="C53" s="7">
        <v>536.22666765201836</v>
      </c>
      <c r="D53" s="7">
        <v>998.21941576334666</v>
      </c>
      <c r="E53" s="8">
        <f t="shared" si="0"/>
        <v>0.53718316753232198</v>
      </c>
      <c r="F53" s="7">
        <v>5.7065302534239769E-2</v>
      </c>
      <c r="G53" s="7">
        <v>3.3084622929911993E-3</v>
      </c>
      <c r="H53" s="7">
        <v>0.41137655011703217</v>
      </c>
      <c r="I53" s="7">
        <v>1.7698739369885801E-2</v>
      </c>
      <c r="J53" s="7">
        <v>5.3243610524659549E-2</v>
      </c>
      <c r="K53" s="7">
        <v>6.913580059189706E-4</v>
      </c>
      <c r="L53" s="7">
        <v>0.30180935434689576</v>
      </c>
      <c r="M53" s="7">
        <v>1.7681225628861486E-2</v>
      </c>
      <c r="N53" s="7">
        <v>7.3308712041260122E-4</v>
      </c>
      <c r="O53" s="7">
        <v>2.226035995495907</v>
      </c>
      <c r="P53" s="7">
        <v>494.48500000000001</v>
      </c>
      <c r="Q53" s="7">
        <v>127.76</v>
      </c>
      <c r="R53" s="7">
        <v>349.86597433181475</v>
      </c>
      <c r="S53" s="7">
        <v>12.733626689018791</v>
      </c>
      <c r="T53" s="7">
        <v>334.4048697569487</v>
      </c>
      <c r="U53" s="7">
        <v>4.2314813494595853</v>
      </c>
      <c r="V53" s="7">
        <v>354.25429411401092</v>
      </c>
      <c r="W53" s="7">
        <v>14.559890173186858</v>
      </c>
      <c r="X53" s="9">
        <v>0.95</v>
      </c>
      <c r="Y53" s="15"/>
    </row>
    <row r="54" spans="1:25">
      <c r="A54" s="6">
        <v>54</v>
      </c>
      <c r="B54" s="7">
        <v>53.376120487443032</v>
      </c>
      <c r="C54" s="7">
        <v>175.0774463632475</v>
      </c>
      <c r="D54" s="7">
        <v>281.28713382270837</v>
      </c>
      <c r="E54" s="8">
        <f t="shared" si="0"/>
        <v>0.62241540871043377</v>
      </c>
      <c r="F54" s="7">
        <v>5.7419177907038231E-2</v>
      </c>
      <c r="G54" s="7">
        <v>3.0006089686823289E-3</v>
      </c>
      <c r="H54" s="7">
        <v>0.41396447007094039</v>
      </c>
      <c r="I54" s="7">
        <v>2.0380975265965409E-2</v>
      </c>
      <c r="J54" s="7">
        <v>5.2664752368873337E-2</v>
      </c>
      <c r="K54" s="7">
        <v>7.017434324840359E-4</v>
      </c>
      <c r="L54" s="7">
        <v>0.27064276163072398</v>
      </c>
      <c r="M54" s="7">
        <v>1.5958564455548357E-2</v>
      </c>
      <c r="N54" s="7">
        <v>6.0057382504269819E-4</v>
      </c>
      <c r="O54" s="7">
        <v>1.9119521928881127</v>
      </c>
      <c r="P54" s="7">
        <v>509.3</v>
      </c>
      <c r="Q54" s="7">
        <v>116.65</v>
      </c>
      <c r="R54" s="7">
        <v>351.72609017658755</v>
      </c>
      <c r="S54" s="7">
        <v>14.636810690673968</v>
      </c>
      <c r="T54" s="7">
        <v>330.8609743200696</v>
      </c>
      <c r="U54" s="7">
        <v>4.2974075794860767</v>
      </c>
      <c r="V54" s="7">
        <v>320.0114261434635</v>
      </c>
      <c r="W54" s="7">
        <v>11.948259663728123</v>
      </c>
      <c r="X54" s="9">
        <v>0.93</v>
      </c>
      <c r="Y54" s="15"/>
    </row>
    <row r="55" spans="1:25">
      <c r="A55" s="6">
        <v>55</v>
      </c>
      <c r="B55" s="7">
        <v>153.2440491613695</v>
      </c>
      <c r="C55" s="7">
        <v>426.0901903629707</v>
      </c>
      <c r="D55" s="7">
        <v>884.14386837486643</v>
      </c>
      <c r="E55" s="8">
        <f t="shared" si="0"/>
        <v>0.48192404607879219</v>
      </c>
      <c r="F55" s="7">
        <v>5.4376013719881273E-2</v>
      </c>
      <c r="G55" s="7">
        <v>1.5853883421353314E-3</v>
      </c>
      <c r="H55" s="7">
        <v>0.43638356467953393</v>
      </c>
      <c r="I55" s="7">
        <v>1.1719637343544177E-2</v>
      </c>
      <c r="J55" s="7">
        <v>5.8536624767165209E-2</v>
      </c>
      <c r="K55" s="7">
        <v>6.7182503772678494E-4</v>
      </c>
      <c r="L55" s="7">
        <v>0.42734902802521718</v>
      </c>
      <c r="M55" s="7">
        <v>1.8336015947508531E-2</v>
      </c>
      <c r="N55" s="7">
        <v>6.0946238123920672E-4</v>
      </c>
      <c r="O55" s="7">
        <v>2.4324994829051616</v>
      </c>
      <c r="P55" s="7">
        <v>387.09</v>
      </c>
      <c r="Q55" s="7">
        <v>64.807500000000005</v>
      </c>
      <c r="R55" s="7">
        <v>367.69918391865247</v>
      </c>
      <c r="S55" s="7">
        <v>8.2848241352834577</v>
      </c>
      <c r="T55" s="7">
        <v>366.71981707969638</v>
      </c>
      <c r="U55" s="7">
        <v>4.0913681504011663</v>
      </c>
      <c r="V55" s="7">
        <v>367.25494230051845</v>
      </c>
      <c r="W55" s="7">
        <v>12.096787433209045</v>
      </c>
      <c r="X55" s="9">
        <v>0.99</v>
      </c>
      <c r="Y55" s="15"/>
    </row>
    <row r="56" spans="1:25">
      <c r="A56" s="6">
        <v>57</v>
      </c>
      <c r="B56" s="7">
        <v>118.63730990877198</v>
      </c>
      <c r="C56" s="7">
        <v>315.6350882531957</v>
      </c>
      <c r="D56" s="7">
        <v>567.51180707293543</v>
      </c>
      <c r="E56" s="8">
        <f t="shared" si="0"/>
        <v>0.55617360611605904</v>
      </c>
      <c r="F56" s="7">
        <v>5.7112363491785959E-2</v>
      </c>
      <c r="G56" s="7">
        <v>2.1117214831540276E-3</v>
      </c>
      <c r="H56" s="7">
        <v>0.47130860521703438</v>
      </c>
      <c r="I56" s="7">
        <v>1.8613613639208985E-2</v>
      </c>
      <c r="J56" s="7">
        <v>5.9775095936616042E-2</v>
      </c>
      <c r="K56" s="7">
        <v>7.3177917756088624E-4</v>
      </c>
      <c r="L56" s="7">
        <v>0.30998054681274045</v>
      </c>
      <c r="M56" s="7">
        <v>1.9648530575360472E-2</v>
      </c>
      <c r="N56" s="7">
        <v>7.3411516312832381E-4</v>
      </c>
      <c r="O56" s="7">
        <v>2.1545583794600098</v>
      </c>
      <c r="P56" s="7">
        <v>494.48500000000001</v>
      </c>
      <c r="Q56" s="7">
        <v>81.474999999999994</v>
      </c>
      <c r="R56" s="7">
        <v>392.09241247039142</v>
      </c>
      <c r="S56" s="7">
        <v>12.846357444584555</v>
      </c>
      <c r="T56" s="7">
        <v>374.2576113925021</v>
      </c>
      <c r="U56" s="7">
        <v>4.451276913590732</v>
      </c>
      <c r="V56" s="7">
        <v>393.28933902559834</v>
      </c>
      <c r="W56" s="7">
        <v>14.55217701647544</v>
      </c>
      <c r="X56" s="9">
        <v>0.95</v>
      </c>
      <c r="Y56" s="15"/>
    </row>
    <row r="57" spans="1:25">
      <c r="A57" s="6">
        <v>58</v>
      </c>
      <c r="B57" s="7">
        <v>28.275617088441752</v>
      </c>
      <c r="C57" s="7">
        <v>65.465108777112619</v>
      </c>
      <c r="D57" s="7">
        <v>162.44352974618653</v>
      </c>
      <c r="E57" s="8">
        <f t="shared" si="0"/>
        <v>0.40300225487220093</v>
      </c>
      <c r="F57" s="7">
        <v>5.6436310526966717E-2</v>
      </c>
      <c r="G57" s="7">
        <v>3.4394604584836049E-3</v>
      </c>
      <c r="H57" s="7">
        <v>0.51165358760719182</v>
      </c>
      <c r="I57" s="7">
        <v>3.0588414221836467E-2</v>
      </c>
      <c r="J57" s="7">
        <v>6.6068587817264268E-2</v>
      </c>
      <c r="K57" s="7">
        <v>8.6536108160069629E-4</v>
      </c>
      <c r="L57" s="7">
        <v>0.21908941534076129</v>
      </c>
      <c r="M57" s="7">
        <v>2.0583308495743226E-2</v>
      </c>
      <c r="N57" s="7">
        <v>8.1497375960977079E-4</v>
      </c>
      <c r="O57" s="7">
        <v>3.0263333766592302</v>
      </c>
      <c r="P57" s="7">
        <v>477.82</v>
      </c>
      <c r="Q57" s="7">
        <v>135.16749999999999</v>
      </c>
      <c r="R57" s="7">
        <v>419.56048411689659</v>
      </c>
      <c r="S57" s="7">
        <v>20.54915083468083</v>
      </c>
      <c r="T57" s="7">
        <v>412.426526774107</v>
      </c>
      <c r="U57" s="7">
        <v>5.23275635175915</v>
      </c>
      <c r="V57" s="7">
        <v>411.81071075268608</v>
      </c>
      <c r="W57" s="7">
        <v>16.140220138732531</v>
      </c>
      <c r="X57" s="9">
        <v>0.98</v>
      </c>
      <c r="Y57" s="15"/>
    </row>
    <row r="58" spans="1:25">
      <c r="A58" s="6">
        <v>59</v>
      </c>
      <c r="B58" s="7">
        <v>99.876880936777297</v>
      </c>
      <c r="C58" s="7">
        <v>309.72339788402246</v>
      </c>
      <c r="D58" s="7">
        <v>486.83262961031278</v>
      </c>
      <c r="E58" s="8">
        <f t="shared" si="0"/>
        <v>0.63620098375891909</v>
      </c>
      <c r="F58" s="7">
        <v>5.4468630147337285E-2</v>
      </c>
      <c r="G58" s="7">
        <v>2.1996257295342808E-3</v>
      </c>
      <c r="H58" s="7">
        <v>0.4250510608359076</v>
      </c>
      <c r="I58" s="7">
        <v>1.6603969455380622E-2</v>
      </c>
      <c r="J58" s="7">
        <v>5.6794389345448247E-2</v>
      </c>
      <c r="K58" s="7">
        <v>7.3485333798633211E-4</v>
      </c>
      <c r="L58" s="7">
        <v>0.33122599663452934</v>
      </c>
      <c r="M58" s="7">
        <v>1.6983143776318137E-2</v>
      </c>
      <c r="N58" s="7">
        <v>5.3250601636234212E-4</v>
      </c>
      <c r="O58" s="7">
        <v>1.8761640241962669</v>
      </c>
      <c r="P58" s="7">
        <v>390.79</v>
      </c>
      <c r="Q58" s="7">
        <v>90.73</v>
      </c>
      <c r="R58" s="7">
        <v>359.65644031497828</v>
      </c>
      <c r="S58" s="7">
        <v>11.831261809030394</v>
      </c>
      <c r="T58" s="7">
        <v>356.10098381362388</v>
      </c>
      <c r="U58" s="7">
        <v>4.4825841157393995</v>
      </c>
      <c r="V58" s="7">
        <v>340.38489077650269</v>
      </c>
      <c r="W58" s="7">
        <v>10.583394892664046</v>
      </c>
      <c r="X58" s="9">
        <v>0.99</v>
      </c>
      <c r="Y58" s="15"/>
    </row>
    <row r="59" spans="1:25">
      <c r="A59" s="6">
        <v>60</v>
      </c>
      <c r="B59" s="7">
        <v>216.10812326520437</v>
      </c>
      <c r="C59" s="7">
        <v>377.37132067716618</v>
      </c>
      <c r="D59" s="7">
        <v>1296.414049118056</v>
      </c>
      <c r="E59" s="8">
        <f t="shared" si="0"/>
        <v>0.29108857693565571</v>
      </c>
      <c r="F59" s="7">
        <v>6.0421716082523169E-2</v>
      </c>
      <c r="G59" s="7">
        <v>1.3153553248854998E-3</v>
      </c>
      <c r="H59" s="7">
        <v>0.6409491701547636</v>
      </c>
      <c r="I59" s="7">
        <v>1.4140682147170687E-2</v>
      </c>
      <c r="J59" s="7">
        <v>7.6948221932979788E-2</v>
      </c>
      <c r="K59" s="7">
        <v>8.1530898802915572E-4</v>
      </c>
      <c r="L59" s="7">
        <v>0.48026050188134545</v>
      </c>
      <c r="M59" s="7">
        <v>2.4859410753692725E-2</v>
      </c>
      <c r="N59" s="7">
        <v>7.3472616306297003E-4</v>
      </c>
      <c r="O59" s="7">
        <v>4.130009499912771</v>
      </c>
      <c r="P59" s="7">
        <v>620.39</v>
      </c>
      <c r="Q59" s="7">
        <v>46.287500000000001</v>
      </c>
      <c r="R59" s="7">
        <v>502.89367589713868</v>
      </c>
      <c r="S59" s="7">
        <v>8.7501579577125028</v>
      </c>
      <c r="T59" s="7">
        <v>477.88119786563499</v>
      </c>
      <c r="U59" s="7">
        <v>4.8802907329137781</v>
      </c>
      <c r="V59" s="7">
        <v>496.3202211772778</v>
      </c>
      <c r="W59" s="7">
        <v>14.490236813230638</v>
      </c>
      <c r="X59" s="9">
        <v>0.94</v>
      </c>
      <c r="Y59" s="15"/>
    </row>
    <row r="60" spans="1:25">
      <c r="A60" s="6">
        <v>61</v>
      </c>
      <c r="B60" s="7">
        <v>25.928449455134626</v>
      </c>
      <c r="C60" s="7">
        <v>60.620816583500819</v>
      </c>
      <c r="D60" s="7">
        <v>205.13128080306512</v>
      </c>
      <c r="E60" s="8">
        <f t="shared" si="0"/>
        <v>0.29552204981208796</v>
      </c>
      <c r="F60" s="7">
        <v>5.274727595355494E-2</v>
      </c>
      <c r="G60" s="7">
        <v>2.6982505679425989E-3</v>
      </c>
      <c r="H60" s="7">
        <v>0.39103635213652843</v>
      </c>
      <c r="I60" s="7">
        <v>2.0256298877130482E-2</v>
      </c>
      <c r="J60" s="7">
        <v>5.4048626809381231E-2</v>
      </c>
      <c r="K60" s="7">
        <v>8.497035085108048E-4</v>
      </c>
      <c r="L60" s="7">
        <v>0.30348678402282481</v>
      </c>
      <c r="M60" s="7">
        <v>1.8457585846164054E-2</v>
      </c>
      <c r="N60" s="7">
        <v>9.7843380226930428E-4</v>
      </c>
      <c r="O60" s="7">
        <v>4.0207802638110079</v>
      </c>
      <c r="P60" s="7">
        <v>316.72500000000002</v>
      </c>
      <c r="Q60" s="7">
        <v>116.65</v>
      </c>
      <c r="R60" s="7">
        <v>335.1262084730929</v>
      </c>
      <c r="S60" s="7">
        <v>14.787073378390801</v>
      </c>
      <c r="T60" s="7">
        <v>339.33011795476529</v>
      </c>
      <c r="U60" s="7">
        <v>5.1966691052602982</v>
      </c>
      <c r="V60" s="7">
        <v>369.66775286583146</v>
      </c>
      <c r="W60" s="7">
        <v>19.417925540524379</v>
      </c>
      <c r="X60" s="9">
        <v>0.98</v>
      </c>
      <c r="Y60" s="15"/>
    </row>
    <row r="61" spans="1:25">
      <c r="A61" s="6">
        <v>62</v>
      </c>
      <c r="B61" s="7">
        <v>133.07688250559897</v>
      </c>
      <c r="C61" s="7">
        <v>399.57243193910637</v>
      </c>
      <c r="D61" s="7">
        <v>596.89197390099105</v>
      </c>
      <c r="E61" s="8">
        <f t="shared" si="0"/>
        <v>0.66942168668762347</v>
      </c>
      <c r="F61" s="7">
        <v>5.4921060181071457E-2</v>
      </c>
      <c r="G61" s="7">
        <v>1.9607011110307562E-3</v>
      </c>
      <c r="H61" s="7">
        <v>0.43273806057681025</v>
      </c>
      <c r="I61" s="7">
        <v>1.7490713660658699E-2</v>
      </c>
      <c r="J61" s="7">
        <v>5.6791838749548254E-2</v>
      </c>
      <c r="K61" s="7">
        <v>7.1171736122716933E-4</v>
      </c>
      <c r="L61" s="7">
        <v>0.31005532475654263</v>
      </c>
      <c r="M61" s="7">
        <v>1.8687218380358771E-2</v>
      </c>
      <c r="N61" s="7">
        <v>5.470467637570752E-4</v>
      </c>
      <c r="O61" s="7">
        <v>1.7781168969438146</v>
      </c>
      <c r="P61" s="7">
        <v>409.31</v>
      </c>
      <c r="Q61" s="7">
        <v>79.622500000000002</v>
      </c>
      <c r="R61" s="7">
        <v>365.11889241349303</v>
      </c>
      <c r="S61" s="7">
        <v>12.396304021060757</v>
      </c>
      <c r="T61" s="7">
        <v>356.08542523610822</v>
      </c>
      <c r="U61" s="7">
        <v>4.3414657612698875</v>
      </c>
      <c r="V61" s="7">
        <v>374.22450822149199</v>
      </c>
      <c r="W61" s="7">
        <v>10.854200383515632</v>
      </c>
      <c r="X61" s="9">
        <v>0.97</v>
      </c>
      <c r="Y61" s="15"/>
    </row>
    <row r="62" spans="1:25">
      <c r="A62" s="6">
        <v>63</v>
      </c>
      <c r="B62" s="7">
        <v>229.09758906806076</v>
      </c>
      <c r="C62" s="7">
        <v>728.22358793361457</v>
      </c>
      <c r="D62" s="7">
        <v>1125.2276900822942</v>
      </c>
      <c r="E62" s="8">
        <f t="shared" si="0"/>
        <v>0.6471788726425276</v>
      </c>
      <c r="F62" s="7">
        <v>5.3148702351389521E-2</v>
      </c>
      <c r="G62" s="7">
        <v>1.4406974099610166E-3</v>
      </c>
      <c r="H62" s="7">
        <v>0.40741891167138494</v>
      </c>
      <c r="I62" s="7">
        <v>1.1493355247877554E-2</v>
      </c>
      <c r="J62" s="7">
        <v>5.550587888165659E-2</v>
      </c>
      <c r="K62" s="7">
        <v>5.3183430349119964E-4</v>
      </c>
      <c r="L62" s="7">
        <v>0.33965007605523567</v>
      </c>
      <c r="M62" s="7">
        <v>1.737424307756491E-2</v>
      </c>
      <c r="N62" s="7">
        <v>4.568793420150931E-4</v>
      </c>
      <c r="O62" s="7">
        <v>1.8428525009655532</v>
      </c>
      <c r="P62" s="7">
        <v>344.5</v>
      </c>
      <c r="Q62" s="7">
        <v>61.104999999999997</v>
      </c>
      <c r="R62" s="7">
        <v>347.01474109859259</v>
      </c>
      <c r="S62" s="7">
        <v>8.2920710221495142</v>
      </c>
      <c r="T62" s="7">
        <v>348.23631297795271</v>
      </c>
      <c r="U62" s="7">
        <v>3.2481339567050043</v>
      </c>
      <c r="V62" s="7">
        <v>348.15637532650214</v>
      </c>
      <c r="W62" s="7">
        <v>9.0768468877890029</v>
      </c>
      <c r="X62" s="9">
        <v>0.99</v>
      </c>
      <c r="Y62" s="15"/>
    </row>
    <row r="63" spans="1:25">
      <c r="A63" s="6">
        <v>64</v>
      </c>
      <c r="B63" s="7">
        <v>26.712249016093438</v>
      </c>
      <c r="C63" s="7">
        <v>72.49233255920187</v>
      </c>
      <c r="D63" s="7">
        <v>173.64824188417251</v>
      </c>
      <c r="E63" s="8">
        <f t="shared" si="0"/>
        <v>0.41746655061187415</v>
      </c>
      <c r="F63" s="7">
        <v>5.7831496021714231E-2</v>
      </c>
      <c r="G63" s="7">
        <v>4.2234010491000477E-3</v>
      </c>
      <c r="H63" s="7">
        <v>0.43351033595545913</v>
      </c>
      <c r="I63" s="7">
        <v>2.9970501520048889E-2</v>
      </c>
      <c r="J63" s="7">
        <v>5.5038339404272073E-2</v>
      </c>
      <c r="K63" s="7">
        <v>8.1921559138068561E-4</v>
      </c>
      <c r="L63" s="7">
        <v>0.21529717602132953</v>
      </c>
      <c r="M63" s="7">
        <v>1.8834966514528106E-2</v>
      </c>
      <c r="N63" s="7">
        <v>8.7360178755465279E-4</v>
      </c>
      <c r="O63" s="7">
        <v>2.8493409963275922</v>
      </c>
      <c r="P63" s="7">
        <v>524.11</v>
      </c>
      <c r="Q63" s="7">
        <v>161.09</v>
      </c>
      <c r="R63" s="7">
        <v>365.66605737787779</v>
      </c>
      <c r="S63" s="7">
        <v>21.231778852865204</v>
      </c>
      <c r="T63" s="7">
        <v>345.38022198407936</v>
      </c>
      <c r="U63" s="7">
        <v>5.0055091560052176</v>
      </c>
      <c r="V63" s="7">
        <v>377.15583241576115</v>
      </c>
      <c r="W63" s="7">
        <v>17.33101411596482</v>
      </c>
      <c r="X63" s="9">
        <v>0.94</v>
      </c>
      <c r="Y63" s="15"/>
    </row>
    <row r="64" spans="1:25">
      <c r="A64" s="6">
        <v>66</v>
      </c>
      <c r="B64" s="7">
        <v>248.71316709289511</v>
      </c>
      <c r="C64" s="7">
        <v>704.95843921584424</v>
      </c>
      <c r="D64" s="7">
        <v>1348.9799558954899</v>
      </c>
      <c r="E64" s="8">
        <f t="shared" si="0"/>
        <v>0.52258629650866351</v>
      </c>
      <c r="F64" s="7">
        <v>5.5551151944601945E-2</v>
      </c>
      <c r="G64" s="7">
        <v>1.3401664835342268E-3</v>
      </c>
      <c r="H64" s="7">
        <v>0.44810393523117897</v>
      </c>
      <c r="I64" s="7">
        <v>1.2490543754547025E-2</v>
      </c>
      <c r="J64" s="7">
        <v>5.8330760431429478E-2</v>
      </c>
      <c r="K64" s="7">
        <v>8.355222470626363E-4</v>
      </c>
      <c r="L64" s="7">
        <v>0.51387535854304689</v>
      </c>
      <c r="M64" s="7">
        <v>1.9441177133442612E-2</v>
      </c>
      <c r="N64" s="7">
        <v>5.9598832014971803E-4</v>
      </c>
      <c r="O64" s="7">
        <v>2.297729191884812</v>
      </c>
      <c r="P64" s="7">
        <v>435.23</v>
      </c>
      <c r="Q64" s="7">
        <v>49.07</v>
      </c>
      <c r="R64" s="7">
        <v>375.95072332044907</v>
      </c>
      <c r="S64" s="7">
        <v>8.7583499246107976</v>
      </c>
      <c r="T64" s="7">
        <v>365.46599571427549</v>
      </c>
      <c r="U64" s="7">
        <v>5.0892630010430366</v>
      </c>
      <c r="V64" s="7">
        <v>389.17860753027151</v>
      </c>
      <c r="W64" s="7">
        <v>11.816526242140753</v>
      </c>
      <c r="X64" s="9">
        <v>0.97</v>
      </c>
      <c r="Y64" s="15"/>
    </row>
    <row r="65" spans="1:25">
      <c r="A65" s="6">
        <v>67</v>
      </c>
      <c r="B65" s="7">
        <v>46.676999626077361</v>
      </c>
      <c r="C65" s="7">
        <v>129.61794427458423</v>
      </c>
      <c r="D65" s="7">
        <v>261.97259686829642</v>
      </c>
      <c r="E65" s="8">
        <f t="shared" si="0"/>
        <v>0.49477672788710836</v>
      </c>
      <c r="F65" s="7">
        <v>5.4821692485055189E-2</v>
      </c>
      <c r="G65" s="7">
        <v>3.7278286239701515E-3</v>
      </c>
      <c r="H65" s="7">
        <v>0.41831357261825541</v>
      </c>
      <c r="I65" s="7">
        <v>2.568802693019609E-2</v>
      </c>
      <c r="J65" s="7">
        <v>5.6504082718132204E-2</v>
      </c>
      <c r="K65" s="7">
        <v>1.04972877941859E-3</v>
      </c>
      <c r="L65" s="7">
        <v>0.30253002486546771</v>
      </c>
      <c r="M65" s="7">
        <v>1.9392119899147884E-2</v>
      </c>
      <c r="N65" s="7">
        <v>9.65917887255989E-4</v>
      </c>
      <c r="O65" s="7">
        <v>2.377697382978575</v>
      </c>
      <c r="P65" s="7">
        <v>405.60500000000002</v>
      </c>
      <c r="Q65" s="7">
        <v>147.20750000000001</v>
      </c>
      <c r="R65" s="7">
        <v>354.8444340875418</v>
      </c>
      <c r="S65" s="7">
        <v>18.392293725917085</v>
      </c>
      <c r="T65" s="7">
        <v>354.3298787889409</v>
      </c>
      <c r="U65" s="7">
        <v>6.4050757858221061</v>
      </c>
      <c r="V65" s="7">
        <v>388.20593749806767</v>
      </c>
      <c r="W65" s="7">
        <v>19.151961657284119</v>
      </c>
      <c r="X65" s="9">
        <v>0.99</v>
      </c>
      <c r="Y65" s="15"/>
    </row>
    <row r="66" spans="1:25">
      <c r="A66" s="6">
        <v>68</v>
      </c>
      <c r="B66" s="7">
        <v>67.535601120349313</v>
      </c>
      <c r="C66" s="7">
        <v>146.07518894402239</v>
      </c>
      <c r="D66" s="7">
        <v>306.3867230035396</v>
      </c>
      <c r="E66" s="8">
        <f t="shared" si="0"/>
        <v>0.47676735960368238</v>
      </c>
      <c r="F66" s="7">
        <v>5.6891782216883874E-2</v>
      </c>
      <c r="G66" s="7">
        <v>2.7425489823564614E-3</v>
      </c>
      <c r="H66" s="7">
        <v>0.59762974777818645</v>
      </c>
      <c r="I66" s="7">
        <v>2.7571563732385767E-2</v>
      </c>
      <c r="J66" s="7">
        <v>7.668918738451809E-2</v>
      </c>
      <c r="K66" s="7">
        <v>8.9909560439929833E-4</v>
      </c>
      <c r="L66" s="7">
        <v>0.25412216545574445</v>
      </c>
      <c r="M66" s="7">
        <v>2.3907027610197588E-2</v>
      </c>
      <c r="N66" s="7">
        <v>7.5314461186224411E-4</v>
      </c>
      <c r="O66" s="7">
        <v>2.4726570621633588</v>
      </c>
      <c r="P66" s="7">
        <v>487.08</v>
      </c>
      <c r="Q66" s="7">
        <v>107.395</v>
      </c>
      <c r="R66" s="7">
        <v>475.72840862864109</v>
      </c>
      <c r="S66" s="7">
        <v>17.525010681787847</v>
      </c>
      <c r="T66" s="7">
        <v>476.33047815052601</v>
      </c>
      <c r="U66" s="7">
        <v>5.3831171245983001</v>
      </c>
      <c r="V66" s="7">
        <v>477.52863357117684</v>
      </c>
      <c r="W66" s="7">
        <v>14.867300689164097</v>
      </c>
      <c r="X66" s="9">
        <v>0.99</v>
      </c>
      <c r="Y66" s="15"/>
    </row>
    <row r="67" spans="1:25">
      <c r="A67" s="6">
        <v>69</v>
      </c>
      <c r="B67" s="7">
        <v>105.00480521610045</v>
      </c>
      <c r="C67" s="7">
        <v>349.51297206659888</v>
      </c>
      <c r="D67" s="7">
        <v>569.01901402669557</v>
      </c>
      <c r="E67" s="8">
        <f t="shared" si="0"/>
        <v>0.6142377731690376</v>
      </c>
      <c r="F67" s="7">
        <v>5.5522707946701673E-2</v>
      </c>
      <c r="G67" s="7">
        <v>2.301287621756761E-3</v>
      </c>
      <c r="H67" s="7">
        <v>0.40227039490512539</v>
      </c>
      <c r="I67" s="7">
        <v>1.7415512389322336E-2</v>
      </c>
      <c r="J67" s="7">
        <v>5.2563940825650558E-2</v>
      </c>
      <c r="K67" s="7">
        <v>7.7407054573854872E-4</v>
      </c>
      <c r="L67" s="7">
        <v>0.34015310522830816</v>
      </c>
      <c r="M67" s="7">
        <v>1.6963290426029207E-2</v>
      </c>
      <c r="N67" s="7">
        <v>4.8157177029645767E-4</v>
      </c>
      <c r="O67" s="7">
        <v>1.9240567216642108</v>
      </c>
      <c r="P67" s="7">
        <v>431.53</v>
      </c>
      <c r="Q67" s="7">
        <v>92.582499999999996</v>
      </c>
      <c r="R67" s="7">
        <v>343.29353070514679</v>
      </c>
      <c r="S67" s="7">
        <v>12.611209279412691</v>
      </c>
      <c r="T67" s="7">
        <v>330.24358489862738</v>
      </c>
      <c r="U67" s="7">
        <v>4.7407858563669834</v>
      </c>
      <c r="V67" s="7">
        <v>339.99030767070144</v>
      </c>
      <c r="W67" s="7">
        <v>9.5712789542520227</v>
      </c>
      <c r="X67" s="9">
        <v>0.96</v>
      </c>
      <c r="Y67" s="15"/>
    </row>
    <row r="68" spans="1:25">
      <c r="A68" s="6">
        <v>70</v>
      </c>
      <c r="B68" s="7">
        <v>53.316472812202377</v>
      </c>
      <c r="C68" s="7">
        <v>163.70805201705713</v>
      </c>
      <c r="D68" s="7">
        <v>320.74483350338051</v>
      </c>
      <c r="E68" s="8">
        <f t="shared" si="0"/>
        <v>0.51039965392094688</v>
      </c>
      <c r="F68" s="7">
        <v>5.5377800093329432E-2</v>
      </c>
      <c r="G68" s="7">
        <v>2.5256973837682979E-3</v>
      </c>
      <c r="H68" s="7">
        <v>0.41257322098014954</v>
      </c>
      <c r="I68" s="7">
        <v>2.0967303921891629E-2</v>
      </c>
      <c r="J68" s="7">
        <v>5.3797884810361782E-2</v>
      </c>
      <c r="K68" s="7">
        <v>6.6497695467103164E-4</v>
      </c>
      <c r="L68" s="7">
        <v>0.24322031093064736</v>
      </c>
      <c r="M68" s="7">
        <v>1.768640102242966E-2</v>
      </c>
      <c r="N68" s="7">
        <v>5.7537189469999018E-4</v>
      </c>
      <c r="O68" s="7">
        <v>2.3128372802693358</v>
      </c>
      <c r="P68" s="7">
        <v>427.82499999999999</v>
      </c>
      <c r="Q68" s="7">
        <v>101.8425</v>
      </c>
      <c r="R68" s="7">
        <v>350.7265274478105</v>
      </c>
      <c r="S68" s="7">
        <v>15.072782440619051</v>
      </c>
      <c r="T68" s="7">
        <v>337.79643248265575</v>
      </c>
      <c r="U68" s="7">
        <v>4.0678744018603652</v>
      </c>
      <c r="V68" s="7">
        <v>354.35708265744677</v>
      </c>
      <c r="W68" s="7">
        <v>11.427439117785525</v>
      </c>
      <c r="X68" s="9">
        <v>0.96</v>
      </c>
      <c r="Y68" s="15"/>
    </row>
    <row r="69" spans="1:25">
      <c r="A69" s="6">
        <v>71</v>
      </c>
      <c r="B69" s="7">
        <v>58.794000657760797</v>
      </c>
      <c r="C69" s="7">
        <v>130.66908905218787</v>
      </c>
      <c r="D69" s="7">
        <v>444.81882578794693</v>
      </c>
      <c r="E69" s="8">
        <f t="shared" si="0"/>
        <v>0.29375800095852994</v>
      </c>
      <c r="F69" s="7">
        <v>5.327374341192545E-2</v>
      </c>
      <c r="G69" s="7">
        <v>1.9258248124779998E-3</v>
      </c>
      <c r="H69" s="7">
        <v>0.47682074143421099</v>
      </c>
      <c r="I69" s="7">
        <v>1.7220446468232353E-2</v>
      </c>
      <c r="J69" s="7">
        <v>6.497958364690902E-2</v>
      </c>
      <c r="K69" s="7">
        <v>7.6358121806142834E-4</v>
      </c>
      <c r="L69" s="7">
        <v>0.32537864389988014</v>
      </c>
      <c r="M69" s="7">
        <v>2.0570973302153975E-2</v>
      </c>
      <c r="N69" s="7">
        <v>7.5929583892739186E-4</v>
      </c>
      <c r="O69" s="7">
        <v>4.1401959699743207</v>
      </c>
      <c r="P69" s="7">
        <v>338.94499999999999</v>
      </c>
      <c r="Q69" s="7">
        <v>81.474999999999994</v>
      </c>
      <c r="R69" s="7">
        <v>395.88935321890693</v>
      </c>
      <c r="S69" s="7">
        <v>11.840395766235986</v>
      </c>
      <c r="T69" s="7">
        <v>405.83805765056326</v>
      </c>
      <c r="U69" s="7">
        <v>4.6220244147216647</v>
      </c>
      <c r="V69" s="7">
        <v>411.56641589228502</v>
      </c>
      <c r="W69" s="7">
        <v>15.037723148426664</v>
      </c>
      <c r="X69" s="9">
        <v>0.97</v>
      </c>
      <c r="Y69" s="15"/>
    </row>
    <row r="70" spans="1:25">
      <c r="A70" s="6">
        <v>72</v>
      </c>
      <c r="B70" s="7">
        <v>71.058959349194026</v>
      </c>
      <c r="C70" s="7">
        <v>242.89882376550526</v>
      </c>
      <c r="D70" s="7">
        <v>354.35229224055024</v>
      </c>
      <c r="E70" s="8">
        <f t="shared" si="0"/>
        <v>0.68547270353373257</v>
      </c>
      <c r="F70" s="7">
        <v>5.6711128031841099E-2</v>
      </c>
      <c r="G70" s="7">
        <v>2.4295661023313706E-3</v>
      </c>
      <c r="H70" s="7">
        <v>0.4096225395247326</v>
      </c>
      <c r="I70" s="7">
        <v>1.7995548337067426E-2</v>
      </c>
      <c r="J70" s="7">
        <v>5.2369814558015863E-2</v>
      </c>
      <c r="K70" s="7">
        <v>6.2273338654765141E-4</v>
      </c>
      <c r="L70" s="7">
        <v>0.27066984568903779</v>
      </c>
      <c r="M70" s="7">
        <v>1.6874400998610855E-2</v>
      </c>
      <c r="N70" s="7">
        <v>5.4738127433908053E-4</v>
      </c>
      <c r="O70" s="7">
        <v>1.7010102969626515</v>
      </c>
      <c r="P70" s="7">
        <v>479.67</v>
      </c>
      <c r="Q70" s="7">
        <v>94.435000000000002</v>
      </c>
      <c r="R70" s="7">
        <v>348.60330617520157</v>
      </c>
      <c r="S70" s="7">
        <v>12.963305462995379</v>
      </c>
      <c r="T70" s="7">
        <v>329.05455144315766</v>
      </c>
      <c r="U70" s="7">
        <v>3.8146265198249694</v>
      </c>
      <c r="V70" s="7">
        <v>338.22354583136206</v>
      </c>
      <c r="W70" s="7">
        <v>10.880199556204246</v>
      </c>
      <c r="X70" s="9">
        <v>0.94</v>
      </c>
      <c r="Y70" s="15"/>
    </row>
    <row r="71" spans="1:25">
      <c r="A71" s="6">
        <v>73</v>
      </c>
      <c r="B71" s="7">
        <v>50.334144414187051</v>
      </c>
      <c r="C71" s="7">
        <v>154.82550479079254</v>
      </c>
      <c r="D71" s="7">
        <v>383.1388371199651</v>
      </c>
      <c r="E71" s="8">
        <f t="shared" si="0"/>
        <v>0.40409765283678334</v>
      </c>
      <c r="F71" s="7">
        <v>5.5897988629912493E-2</v>
      </c>
      <c r="G71" s="7">
        <v>2.9590013773574788E-3</v>
      </c>
      <c r="H71" s="7">
        <v>0.39086417446584321</v>
      </c>
      <c r="I71" s="7">
        <v>2.045282747472333E-2</v>
      </c>
      <c r="J71" s="7">
        <v>5.0884403499007566E-2</v>
      </c>
      <c r="K71" s="7">
        <v>5.7139737100422177E-4</v>
      </c>
      <c r="L71" s="7">
        <v>0.21459819319811965</v>
      </c>
      <c r="M71" s="7">
        <v>1.6573676143664322E-2</v>
      </c>
      <c r="N71" s="7">
        <v>6.377181218681124E-4</v>
      </c>
      <c r="O71" s="7">
        <v>2.9019155833981838</v>
      </c>
      <c r="P71" s="7">
        <v>455.6</v>
      </c>
      <c r="Q71" s="7">
        <v>116.655</v>
      </c>
      <c r="R71" s="7">
        <v>335.00052009026643</v>
      </c>
      <c r="S71" s="7">
        <v>14.93240814374721</v>
      </c>
      <c r="T71" s="7">
        <v>319.94906488153765</v>
      </c>
      <c r="U71" s="7">
        <v>3.5051090936302103</v>
      </c>
      <c r="V71" s="7">
        <v>332.24520828163361</v>
      </c>
      <c r="W71" s="7">
        <v>12.679559117241695</v>
      </c>
      <c r="X71" s="9">
        <v>0.95</v>
      </c>
      <c r="Y71" s="15"/>
    </row>
    <row r="72" spans="1:25">
      <c r="A72" s="6">
        <v>74</v>
      </c>
      <c r="B72" s="7">
        <v>168.80537562863427</v>
      </c>
      <c r="C72" s="7">
        <v>485.55730302699044</v>
      </c>
      <c r="D72" s="7">
        <v>636.06127785855745</v>
      </c>
      <c r="E72" s="8">
        <f t="shared" ref="E72:E95" si="1">C72/D72</f>
        <v>0.76338132807223813</v>
      </c>
      <c r="F72" s="7">
        <v>5.519091647951934E-2</v>
      </c>
      <c r="G72" s="7">
        <v>2.2773579089673799E-3</v>
      </c>
      <c r="H72" s="7">
        <v>0.47203621022661302</v>
      </c>
      <c r="I72" s="7">
        <v>1.9926652095029175E-2</v>
      </c>
      <c r="J72" s="7">
        <v>6.2161835731417293E-2</v>
      </c>
      <c r="K72" s="7">
        <v>6.9683632264856839E-4</v>
      </c>
      <c r="L72" s="7">
        <v>0.26555099035098934</v>
      </c>
      <c r="M72" s="7">
        <v>2.0670706346694837E-2</v>
      </c>
      <c r="N72" s="7">
        <v>6.9991018028149404E-4</v>
      </c>
      <c r="O72" s="7">
        <v>1.5846612094569037</v>
      </c>
      <c r="P72" s="7">
        <v>420.42</v>
      </c>
      <c r="Q72" s="7">
        <v>92.584999999999994</v>
      </c>
      <c r="R72" s="7">
        <v>392.59442487978629</v>
      </c>
      <c r="S72" s="7">
        <v>13.745871681792806</v>
      </c>
      <c r="T72" s="7">
        <v>388.75938052724206</v>
      </c>
      <c r="U72" s="7">
        <v>4.229201282040151</v>
      </c>
      <c r="V72" s="7">
        <v>413.54151477137299</v>
      </c>
      <c r="W72" s="7">
        <v>13.860245573347555</v>
      </c>
      <c r="X72" s="9">
        <v>0.99</v>
      </c>
      <c r="Y72" s="15"/>
    </row>
    <row r="73" spans="1:25">
      <c r="A73" s="6">
        <v>75</v>
      </c>
      <c r="B73" s="7">
        <v>97.435187557232069</v>
      </c>
      <c r="C73" s="7">
        <v>244.23999447463825</v>
      </c>
      <c r="D73" s="7">
        <v>591.55103002866724</v>
      </c>
      <c r="E73" s="8">
        <f t="shared" si="1"/>
        <v>0.41288068497286212</v>
      </c>
      <c r="F73" s="7">
        <v>5.8514007881827777E-2</v>
      </c>
      <c r="G73" s="7">
        <v>2.3898478576349544E-3</v>
      </c>
      <c r="H73" s="7">
        <v>0.47514212744553436</v>
      </c>
      <c r="I73" s="7">
        <v>1.8582665368021334E-2</v>
      </c>
      <c r="J73" s="7">
        <v>5.9289474488032866E-2</v>
      </c>
      <c r="K73" s="7">
        <v>7.4028217605852722E-4</v>
      </c>
      <c r="L73" s="7">
        <v>0.31925317386694751</v>
      </c>
      <c r="M73" s="7">
        <v>2.028807640094462E-2</v>
      </c>
      <c r="N73" s="7">
        <v>7.6063657014858511E-4</v>
      </c>
      <c r="O73" s="7">
        <v>2.8203070156025722</v>
      </c>
      <c r="P73" s="7">
        <v>550.03499999999997</v>
      </c>
      <c r="Q73" s="7">
        <v>88.875</v>
      </c>
      <c r="R73" s="7">
        <v>394.7345714980774</v>
      </c>
      <c r="S73" s="7">
        <v>12.791663475713364</v>
      </c>
      <c r="T73" s="7">
        <v>371.30298972426255</v>
      </c>
      <c r="U73" s="7">
        <v>4.5050634508609448</v>
      </c>
      <c r="V73" s="7">
        <v>405.96291591727498</v>
      </c>
      <c r="W73" s="7">
        <v>15.068453006275178</v>
      </c>
      <c r="X73" s="9">
        <v>0.93</v>
      </c>
      <c r="Y73" s="15"/>
    </row>
    <row r="74" spans="1:25">
      <c r="A74" s="6">
        <v>76</v>
      </c>
      <c r="B74" s="7">
        <v>83.674314178271203</v>
      </c>
      <c r="C74" s="7">
        <v>271.16241857914639</v>
      </c>
      <c r="D74" s="7">
        <v>414.92977767965681</v>
      </c>
      <c r="E74" s="8">
        <f t="shared" si="1"/>
        <v>0.65351399963512657</v>
      </c>
      <c r="F74" s="7">
        <v>5.6818451605420622E-2</v>
      </c>
      <c r="G74" s="7">
        <v>2.5233568191184229E-3</v>
      </c>
      <c r="H74" s="7">
        <v>0.4112308152147795</v>
      </c>
      <c r="I74" s="7">
        <v>1.7407400279944217E-2</v>
      </c>
      <c r="J74" s="7">
        <v>5.2772154932846031E-2</v>
      </c>
      <c r="K74" s="7">
        <v>5.8660767445403239E-4</v>
      </c>
      <c r="L74" s="7">
        <v>0.26259995442085438</v>
      </c>
      <c r="M74" s="7">
        <v>1.7753615685521574E-2</v>
      </c>
      <c r="N74" s="7">
        <v>5.8057480274937298E-4</v>
      </c>
      <c r="O74" s="7">
        <v>1.7742422646541394</v>
      </c>
      <c r="P74" s="7">
        <v>483.375</v>
      </c>
      <c r="Q74" s="7">
        <v>102.765</v>
      </c>
      <c r="R74" s="7">
        <v>349.76112322714863</v>
      </c>
      <c r="S74" s="7">
        <v>12.525290379499722</v>
      </c>
      <c r="T74" s="7">
        <v>331.51866338193418</v>
      </c>
      <c r="U74" s="7">
        <v>3.5919609058549611</v>
      </c>
      <c r="V74" s="7">
        <v>355.69198627677679</v>
      </c>
      <c r="W74" s="7">
        <v>11.530012379627749</v>
      </c>
      <c r="X74" s="9">
        <v>0.94</v>
      </c>
      <c r="Y74" s="15"/>
    </row>
    <row r="75" spans="1:25">
      <c r="A75" s="6">
        <v>77</v>
      </c>
      <c r="B75" s="7">
        <v>141.13984416843965</v>
      </c>
      <c r="C75" s="7">
        <v>380.09288228765143</v>
      </c>
      <c r="D75" s="7">
        <v>1141.8490204305047</v>
      </c>
      <c r="E75" s="8">
        <f t="shared" si="1"/>
        <v>0.33287490332508868</v>
      </c>
      <c r="F75" s="7">
        <v>5.6755577154436999E-2</v>
      </c>
      <c r="G75" s="7">
        <v>1.759536823723594E-3</v>
      </c>
      <c r="H75" s="7">
        <v>0.40883603463348289</v>
      </c>
      <c r="I75" s="7">
        <v>1.2780187457330254E-2</v>
      </c>
      <c r="J75" s="7">
        <v>5.2445176778574951E-2</v>
      </c>
      <c r="K75" s="7">
        <v>7.1625274981887096E-4</v>
      </c>
      <c r="L75" s="7">
        <v>0.43689059127856189</v>
      </c>
      <c r="M75" s="7">
        <v>1.7860960765025385E-2</v>
      </c>
      <c r="N75" s="7">
        <v>6.2798322503336784E-4</v>
      </c>
      <c r="O75" s="7">
        <v>3.5035173500905294</v>
      </c>
      <c r="P75" s="7">
        <v>483.375</v>
      </c>
      <c r="Q75" s="7">
        <v>68.512500000000003</v>
      </c>
      <c r="R75" s="7">
        <v>348.03661077230987</v>
      </c>
      <c r="S75" s="7">
        <v>9.2112505775864975</v>
      </c>
      <c r="T75" s="7">
        <v>329.51617499640594</v>
      </c>
      <c r="U75" s="7">
        <v>4.3871763576218257</v>
      </c>
      <c r="V75" s="7">
        <v>357.82370933620234</v>
      </c>
      <c r="W75" s="7">
        <v>12.470212017521504</v>
      </c>
      <c r="X75" s="9">
        <v>0.94</v>
      </c>
      <c r="Y75" s="15"/>
    </row>
    <row r="76" spans="1:25">
      <c r="A76" s="6">
        <v>78</v>
      </c>
      <c r="B76" s="7">
        <v>35.675088922160292</v>
      </c>
      <c r="C76" s="7">
        <v>117.47243458722215</v>
      </c>
      <c r="D76" s="7">
        <v>193.51587816281787</v>
      </c>
      <c r="E76" s="8">
        <f t="shared" si="1"/>
        <v>0.60704287267003865</v>
      </c>
      <c r="F76" s="7">
        <v>5.6191372346877544E-2</v>
      </c>
      <c r="G76" s="7">
        <v>3.8712102365281009E-3</v>
      </c>
      <c r="H76" s="7">
        <v>0.40256766779020448</v>
      </c>
      <c r="I76" s="7">
        <v>2.5918897248633242E-2</v>
      </c>
      <c r="J76" s="7">
        <v>5.2548289142707483E-2</v>
      </c>
      <c r="K76" s="7">
        <v>8.0869911193457572E-4</v>
      </c>
      <c r="L76" s="7">
        <v>0.2390290893347595</v>
      </c>
      <c r="M76" s="7">
        <v>1.7166485888568589E-2</v>
      </c>
      <c r="N76" s="7">
        <v>6.3224811762617255E-4</v>
      </c>
      <c r="O76" s="7">
        <v>1.9192472451942377</v>
      </c>
      <c r="P76" s="7">
        <v>461.15499999999997</v>
      </c>
      <c r="Q76" s="7">
        <v>153.6825</v>
      </c>
      <c r="R76" s="7">
        <v>343.50876298885453</v>
      </c>
      <c r="S76" s="7">
        <v>18.766014666027331</v>
      </c>
      <c r="T76" s="7">
        <v>330.14772565704885</v>
      </c>
      <c r="U76" s="7">
        <v>4.9529418306383661</v>
      </c>
      <c r="V76" s="7">
        <v>344.02843066540891</v>
      </c>
      <c r="W76" s="7">
        <v>12.563474299289652</v>
      </c>
      <c r="X76" s="9">
        <v>0.96</v>
      </c>
      <c r="Y76" s="15"/>
    </row>
    <row r="77" spans="1:25">
      <c r="A77" s="6">
        <v>79</v>
      </c>
      <c r="B77" s="7">
        <v>131.33524471655022</v>
      </c>
      <c r="C77" s="7">
        <v>376.29915526493994</v>
      </c>
      <c r="D77" s="7">
        <v>615.62952883677144</v>
      </c>
      <c r="E77" s="8">
        <f t="shared" si="1"/>
        <v>0.61124286220635826</v>
      </c>
      <c r="F77" s="7">
        <v>5.5072190704757544E-2</v>
      </c>
      <c r="G77" s="7">
        <v>2.0584217925900396E-3</v>
      </c>
      <c r="H77" s="7">
        <v>0.43926803930334152</v>
      </c>
      <c r="I77" s="7">
        <v>1.6182588796942489E-2</v>
      </c>
      <c r="J77" s="7">
        <v>5.8115109428310718E-2</v>
      </c>
      <c r="K77" s="7">
        <v>6.9713413804031862E-4</v>
      </c>
      <c r="L77" s="7">
        <v>0.32561836944444367</v>
      </c>
      <c r="M77" s="7">
        <v>1.9541116291471351E-2</v>
      </c>
      <c r="N77" s="7">
        <v>6.1578720795622062E-4</v>
      </c>
      <c r="O77" s="7">
        <v>1.8995294063373147</v>
      </c>
      <c r="P77" s="7">
        <v>416.71499999999997</v>
      </c>
      <c r="Q77" s="7">
        <v>85.177499999999995</v>
      </c>
      <c r="R77" s="7">
        <v>369.73618146647067</v>
      </c>
      <c r="S77" s="7">
        <v>11.417066484862602</v>
      </c>
      <c r="T77" s="7">
        <v>364.1523068460661</v>
      </c>
      <c r="U77" s="7">
        <v>4.2471901256333524</v>
      </c>
      <c r="V77" s="7">
        <v>391.15998137165343</v>
      </c>
      <c r="W77" s="7">
        <v>12.207877648561919</v>
      </c>
      <c r="X77" s="9">
        <v>0.98</v>
      </c>
      <c r="Y77" s="15"/>
    </row>
    <row r="78" spans="1:25">
      <c r="A78" s="6">
        <v>80</v>
      </c>
      <c r="B78" s="7">
        <v>64.903172476302288</v>
      </c>
      <c r="C78" s="7">
        <v>167.54780250871494</v>
      </c>
      <c r="D78" s="7">
        <v>568.12197262586881</v>
      </c>
      <c r="E78" s="8">
        <f t="shared" si="1"/>
        <v>0.29491519529566218</v>
      </c>
      <c r="F78" s="7">
        <v>5.5942184458657937E-2</v>
      </c>
      <c r="G78" s="7">
        <v>1.7609083038760817E-3</v>
      </c>
      <c r="H78" s="7">
        <v>0.4035352022416594</v>
      </c>
      <c r="I78" s="7">
        <v>1.2045053421588396E-2</v>
      </c>
      <c r="J78" s="7">
        <v>5.2540879869505994E-2</v>
      </c>
      <c r="K78" s="7">
        <v>5.6379642341092262E-4</v>
      </c>
      <c r="L78" s="7">
        <v>0.3594989869007103</v>
      </c>
      <c r="M78" s="7">
        <v>1.6895821330556886E-2</v>
      </c>
      <c r="N78" s="7">
        <v>5.8424942351713142E-4</v>
      </c>
      <c r="O78" s="7">
        <v>3.9427276289664639</v>
      </c>
      <c r="P78" s="7">
        <v>450.04500000000002</v>
      </c>
      <c r="Q78" s="7">
        <v>63.8825</v>
      </c>
      <c r="R78" s="7">
        <v>344.20896406478295</v>
      </c>
      <c r="S78" s="7">
        <v>8.7141693113163115</v>
      </c>
      <c r="T78" s="7">
        <v>330.1023468250753</v>
      </c>
      <c r="U78" s="7">
        <v>3.4530398550933228</v>
      </c>
      <c r="V78" s="7">
        <v>338.64930940771814</v>
      </c>
      <c r="W78" s="7">
        <v>11.612776688921713</v>
      </c>
      <c r="X78" s="9">
        <v>0.95</v>
      </c>
      <c r="Y78" s="15"/>
    </row>
    <row r="79" spans="1:25">
      <c r="A79" s="6">
        <v>81</v>
      </c>
      <c r="B79" s="7">
        <v>115.12447160712205</v>
      </c>
      <c r="C79" s="7">
        <v>322.50312517361584</v>
      </c>
      <c r="D79" s="7">
        <v>502.6230129867543</v>
      </c>
      <c r="E79" s="8">
        <f t="shared" si="1"/>
        <v>0.64164018924878563</v>
      </c>
      <c r="F79" s="7">
        <v>5.4819704421887688E-2</v>
      </c>
      <c r="G79" s="7">
        <v>2.3370430463724892E-3</v>
      </c>
      <c r="H79" s="7">
        <v>0.44021243698474383</v>
      </c>
      <c r="I79" s="7">
        <v>1.6977162453394708E-2</v>
      </c>
      <c r="J79" s="7">
        <v>5.8724294285441715E-2</v>
      </c>
      <c r="K79" s="7">
        <v>7.041731079560524E-4</v>
      </c>
      <c r="L79" s="7">
        <v>0.31092728378134843</v>
      </c>
      <c r="M79" s="7">
        <v>2.0044717566036461E-2</v>
      </c>
      <c r="N79" s="7">
        <v>6.9472329088497123E-4</v>
      </c>
      <c r="O79" s="7">
        <v>1.8176557147884449</v>
      </c>
      <c r="P79" s="7">
        <v>405.60500000000002</v>
      </c>
      <c r="Q79" s="7">
        <v>96.287499999999994</v>
      </c>
      <c r="R79" s="7">
        <v>370.40222205504949</v>
      </c>
      <c r="S79" s="7">
        <v>11.969846341550124</v>
      </c>
      <c r="T79" s="7">
        <v>367.86261005003797</v>
      </c>
      <c r="U79" s="7">
        <v>4.2876055680084733</v>
      </c>
      <c r="V79" s="7">
        <v>401.14132564362393</v>
      </c>
      <c r="W79" s="7">
        <v>13.765972960048316</v>
      </c>
      <c r="X79" s="9">
        <v>0.99</v>
      </c>
      <c r="Y79" s="15"/>
    </row>
    <row r="80" spans="1:25">
      <c r="A80" s="6">
        <v>82</v>
      </c>
      <c r="B80" s="7">
        <v>38.639416535511415</v>
      </c>
      <c r="C80" s="7">
        <v>87.383198077890569</v>
      </c>
      <c r="D80" s="7">
        <v>443.37188307609631</v>
      </c>
      <c r="E80" s="8">
        <f t="shared" si="1"/>
        <v>0.19708782043558887</v>
      </c>
      <c r="F80" s="7">
        <v>5.4213131471172384E-2</v>
      </c>
      <c r="G80" s="7">
        <v>2.912760341455131E-3</v>
      </c>
      <c r="H80" s="7">
        <v>0.39130721880277491</v>
      </c>
      <c r="I80" s="7">
        <v>2.0772497740946114E-2</v>
      </c>
      <c r="J80" s="7">
        <v>5.2802362059659089E-2</v>
      </c>
      <c r="K80" s="7">
        <v>7.6179637647553263E-4</v>
      </c>
      <c r="L80" s="7">
        <v>0.27177824588830385</v>
      </c>
      <c r="M80" s="7">
        <v>1.6833446442516324E-2</v>
      </c>
      <c r="N80" s="7">
        <v>8.4221991602922758E-4</v>
      </c>
      <c r="O80" s="7">
        <v>5.9043507514973674</v>
      </c>
      <c r="P80" s="7">
        <v>388.94</v>
      </c>
      <c r="Q80" s="7">
        <v>122.21</v>
      </c>
      <c r="R80" s="7">
        <v>335.32390758282202</v>
      </c>
      <c r="S80" s="7">
        <v>15.161000618789615</v>
      </c>
      <c r="T80" s="7">
        <v>331.70362729475852</v>
      </c>
      <c r="U80" s="7">
        <v>4.6645562350965122</v>
      </c>
      <c r="V80" s="7">
        <v>337.40948314002685</v>
      </c>
      <c r="W80" s="7">
        <v>16.741330900066544</v>
      </c>
      <c r="X80" s="9">
        <v>0.98</v>
      </c>
      <c r="Y80" s="15"/>
    </row>
    <row r="81" spans="1:25">
      <c r="A81" s="6">
        <v>83</v>
      </c>
      <c r="B81" s="7">
        <v>83.597743078994625</v>
      </c>
      <c r="C81" s="7">
        <v>189.22735177745034</v>
      </c>
      <c r="D81" s="7">
        <v>406.1493623870744</v>
      </c>
      <c r="E81" s="8">
        <f t="shared" si="1"/>
        <v>0.46590582012808901</v>
      </c>
      <c r="F81" s="7">
        <v>5.6460372754501491E-2</v>
      </c>
      <c r="G81" s="7">
        <v>2.8139498520714031E-3</v>
      </c>
      <c r="H81" s="7">
        <v>0.52267217999938465</v>
      </c>
      <c r="I81" s="7">
        <v>2.4857929264833063E-2</v>
      </c>
      <c r="J81" s="7">
        <v>6.7682188028898138E-2</v>
      </c>
      <c r="K81" s="7">
        <v>8.1425937172953454E-4</v>
      </c>
      <c r="L81" s="7">
        <v>0.25296055913651377</v>
      </c>
      <c r="M81" s="7">
        <v>2.3355889747152865E-2</v>
      </c>
      <c r="N81" s="7">
        <v>8.9979451099914587E-4</v>
      </c>
      <c r="O81" s="7">
        <v>2.5880068288244633</v>
      </c>
      <c r="P81" s="7">
        <v>477.82</v>
      </c>
      <c r="Q81" s="7">
        <v>104.62</v>
      </c>
      <c r="R81" s="7">
        <v>426.93486776592437</v>
      </c>
      <c r="S81" s="7">
        <v>16.577805182919803</v>
      </c>
      <c r="T81" s="7">
        <v>422.17643514125956</v>
      </c>
      <c r="U81" s="7">
        <v>4.9163077162330922</v>
      </c>
      <c r="V81" s="7">
        <v>466.64607956073968</v>
      </c>
      <c r="W81" s="7">
        <v>17.771781094617126</v>
      </c>
      <c r="X81" s="9">
        <v>0.98</v>
      </c>
      <c r="Y81" s="15"/>
    </row>
    <row r="82" spans="1:25">
      <c r="A82" s="6">
        <v>84</v>
      </c>
      <c r="B82" s="7">
        <v>42.659724087941299</v>
      </c>
      <c r="C82" s="7">
        <v>131.63384805864607</v>
      </c>
      <c r="D82" s="7">
        <v>260.62435639141836</v>
      </c>
      <c r="E82" s="8">
        <f t="shared" si="1"/>
        <v>0.50507116787255268</v>
      </c>
      <c r="F82" s="7">
        <v>5.4152409431245156E-2</v>
      </c>
      <c r="G82" s="7">
        <v>2.8400835930871768E-3</v>
      </c>
      <c r="H82" s="7">
        <v>0.41179109722932677</v>
      </c>
      <c r="I82" s="7">
        <v>2.2193848981920616E-2</v>
      </c>
      <c r="J82" s="7">
        <v>5.5155069866803394E-2</v>
      </c>
      <c r="K82" s="7">
        <v>9.0213101653036131E-4</v>
      </c>
      <c r="L82" s="7">
        <v>0.30347890068500472</v>
      </c>
      <c r="M82" s="7">
        <v>1.7790243725112242E-2</v>
      </c>
      <c r="N82" s="7">
        <v>8.9227646307214433E-4</v>
      </c>
      <c r="O82" s="7">
        <v>2.4489452357955748</v>
      </c>
      <c r="P82" s="7">
        <v>375.98</v>
      </c>
      <c r="Q82" s="7">
        <v>123.13500000000001</v>
      </c>
      <c r="R82" s="7">
        <v>350.164167119637</v>
      </c>
      <c r="S82" s="7">
        <v>15.963491225503162</v>
      </c>
      <c r="T82" s="7">
        <v>346.09342003180956</v>
      </c>
      <c r="U82" s="7">
        <v>5.5115231515971459</v>
      </c>
      <c r="V82" s="7">
        <v>356.41939315493585</v>
      </c>
      <c r="W82" s="7">
        <v>17.719663159942229</v>
      </c>
      <c r="X82" s="9">
        <v>0.98</v>
      </c>
      <c r="Y82" s="15"/>
    </row>
    <row r="83" spans="1:25">
      <c r="A83" s="6">
        <v>85</v>
      </c>
      <c r="B83" s="7">
        <v>79.824232603392943</v>
      </c>
      <c r="C83" s="7">
        <v>222.5338444890356</v>
      </c>
      <c r="D83" s="7">
        <v>668.23821202140834</v>
      </c>
      <c r="E83" s="8">
        <f t="shared" si="1"/>
        <v>0.33301574271826628</v>
      </c>
      <c r="F83" s="7">
        <v>5.22800780458752E-2</v>
      </c>
      <c r="G83" s="7">
        <v>1.8773097049327122E-3</v>
      </c>
      <c r="H83" s="7">
        <v>0.37953095840212975</v>
      </c>
      <c r="I83" s="7">
        <v>1.4315239941631515E-2</v>
      </c>
      <c r="J83" s="7">
        <v>5.2631687349466279E-2</v>
      </c>
      <c r="K83" s="7">
        <v>5.8265582870434046E-4</v>
      </c>
      <c r="L83" s="7">
        <v>0.293503562640263</v>
      </c>
      <c r="M83" s="7">
        <v>1.6841920581632877E-2</v>
      </c>
      <c r="N83" s="7">
        <v>6.6055984882647245E-4</v>
      </c>
      <c r="O83" s="7">
        <v>3.614503311313352</v>
      </c>
      <c r="P83" s="7">
        <v>298.20999999999998</v>
      </c>
      <c r="Q83" s="7">
        <v>81.472499999999997</v>
      </c>
      <c r="R83" s="7">
        <v>326.69295443894401</v>
      </c>
      <c r="S83" s="7">
        <v>10.536895681983566</v>
      </c>
      <c r="T83" s="7">
        <v>330.65848425165666</v>
      </c>
      <c r="U83" s="7">
        <v>3.5682387545339793</v>
      </c>
      <c r="V83" s="7">
        <v>337.57792815153408</v>
      </c>
      <c r="W83" s="7">
        <v>13.130249789101441</v>
      </c>
      <c r="X83" s="9">
        <v>0.98</v>
      </c>
      <c r="Y83" s="15"/>
    </row>
    <row r="84" spans="1:25">
      <c r="A84" s="6">
        <v>86</v>
      </c>
      <c r="B84" s="7">
        <v>38.148059061797966</v>
      </c>
      <c r="C84" s="7">
        <v>114.74829805776976</v>
      </c>
      <c r="D84" s="7">
        <v>268.90732811587941</v>
      </c>
      <c r="E84" s="8">
        <f t="shared" si="1"/>
        <v>0.42672060617225582</v>
      </c>
      <c r="F84" s="7">
        <v>5.3612038973240315E-2</v>
      </c>
      <c r="G84" s="7">
        <v>2.6303884642731924E-3</v>
      </c>
      <c r="H84" s="7">
        <v>0.38597262814886418</v>
      </c>
      <c r="I84" s="7">
        <v>1.9030668013617195E-2</v>
      </c>
      <c r="J84" s="7">
        <v>5.2439934236409712E-2</v>
      </c>
      <c r="K84" s="7">
        <v>6.5289217115281899E-4</v>
      </c>
      <c r="L84" s="7">
        <v>0.25251186910277507</v>
      </c>
      <c r="M84" s="7">
        <v>1.6839386574483667E-2</v>
      </c>
      <c r="N84" s="7">
        <v>6.7144791697086711E-4</v>
      </c>
      <c r="O84" s="7">
        <v>2.7674003383241694</v>
      </c>
      <c r="P84" s="7">
        <v>353.76</v>
      </c>
      <c r="Q84" s="7">
        <v>111.1</v>
      </c>
      <c r="R84" s="7">
        <v>331.4232134460658</v>
      </c>
      <c r="S84" s="7">
        <v>13.943011526513686</v>
      </c>
      <c r="T84" s="7">
        <v>329.48406341179953</v>
      </c>
      <c r="U84" s="7">
        <v>3.9991012831334558</v>
      </c>
      <c r="V84" s="7">
        <v>337.52755847848596</v>
      </c>
      <c r="W84" s="7">
        <v>13.346710215028651</v>
      </c>
      <c r="X84" s="9">
        <v>0.99</v>
      </c>
      <c r="Y84" s="15"/>
    </row>
    <row r="85" spans="1:25">
      <c r="A85" s="6">
        <v>87</v>
      </c>
      <c r="B85" s="7">
        <v>108.71042224730461</v>
      </c>
      <c r="C85" s="7">
        <v>389.53035948876561</v>
      </c>
      <c r="D85" s="7">
        <v>425.41813636995818</v>
      </c>
      <c r="E85" s="8">
        <f t="shared" si="1"/>
        <v>0.91564116850443034</v>
      </c>
      <c r="F85" s="7">
        <v>5.2035190776049484E-2</v>
      </c>
      <c r="G85" s="7">
        <v>2.0080076129868484E-3</v>
      </c>
      <c r="H85" s="7">
        <v>0.37428347929018202</v>
      </c>
      <c r="I85" s="7">
        <v>1.3714088748579602E-2</v>
      </c>
      <c r="J85" s="7">
        <v>5.2627526521042897E-2</v>
      </c>
      <c r="K85" s="7">
        <v>7.2295111377978583E-4</v>
      </c>
      <c r="L85" s="7">
        <v>0.37491228780280256</v>
      </c>
      <c r="M85" s="7">
        <v>1.6865601840867914E-2</v>
      </c>
      <c r="N85" s="7">
        <v>5.4857961434955896E-4</v>
      </c>
      <c r="O85" s="7">
        <v>1.3104898077680152</v>
      </c>
      <c r="P85" s="7">
        <v>287.10000000000002</v>
      </c>
      <c r="Q85" s="7">
        <v>88.875</v>
      </c>
      <c r="R85" s="7">
        <v>322.82326174021824</v>
      </c>
      <c r="S85" s="7">
        <v>10.132928011069396</v>
      </c>
      <c r="T85" s="7">
        <v>330.63300290172981</v>
      </c>
      <c r="U85" s="7">
        <v>4.427437938116384</v>
      </c>
      <c r="V85" s="7">
        <v>338.04864580897623</v>
      </c>
      <c r="W85" s="7">
        <v>10.904113105440814</v>
      </c>
      <c r="X85" s="9">
        <v>0.97</v>
      </c>
      <c r="Y85" s="15"/>
    </row>
    <row r="86" spans="1:25">
      <c r="A86" s="6">
        <v>88</v>
      </c>
      <c r="B86" s="7">
        <v>61.557329113576266</v>
      </c>
      <c r="C86" s="7">
        <v>181.12082635377084</v>
      </c>
      <c r="D86" s="7">
        <v>298.44924544438459</v>
      </c>
      <c r="E86" s="8">
        <f t="shared" si="1"/>
        <v>0.60687312539217775</v>
      </c>
      <c r="F86" s="7">
        <v>5.2236800717510253E-2</v>
      </c>
      <c r="G86" s="7">
        <v>2.691432585147199E-3</v>
      </c>
      <c r="H86" s="7">
        <v>0.38515540070678622</v>
      </c>
      <c r="I86" s="7">
        <v>1.9841100366223999E-2</v>
      </c>
      <c r="J86" s="7">
        <v>5.3835160314792997E-2</v>
      </c>
      <c r="K86" s="7">
        <v>7.5158180133904728E-4</v>
      </c>
      <c r="L86" s="7">
        <v>0.27100698395144507</v>
      </c>
      <c r="M86" s="7">
        <v>1.7497382070780842E-2</v>
      </c>
      <c r="N86" s="7">
        <v>6.1999961789912215E-4</v>
      </c>
      <c r="O86" s="7">
        <v>1.9500735947065508</v>
      </c>
      <c r="P86" s="7">
        <v>294.505</v>
      </c>
      <c r="Q86" s="7">
        <v>118.5025</v>
      </c>
      <c r="R86" s="7">
        <v>330.82432453818575</v>
      </c>
      <c r="S86" s="7">
        <v>14.545440245435515</v>
      </c>
      <c r="T86" s="7">
        <v>338.02445447252944</v>
      </c>
      <c r="U86" s="7">
        <v>4.5975011909550005</v>
      </c>
      <c r="V86" s="7">
        <v>350.60263623837557</v>
      </c>
      <c r="W86" s="7">
        <v>12.316076341363072</v>
      </c>
      <c r="X86" s="9">
        <v>0.97</v>
      </c>
      <c r="Y86" s="15"/>
    </row>
    <row r="87" spans="1:25">
      <c r="A87" s="6">
        <v>89</v>
      </c>
      <c r="B87" s="7">
        <v>55.712396347160649</v>
      </c>
      <c r="C87" s="7">
        <v>181.85879353296841</v>
      </c>
      <c r="D87" s="7">
        <v>314.63796737114376</v>
      </c>
      <c r="E87" s="8">
        <f t="shared" si="1"/>
        <v>0.57799379729163336</v>
      </c>
      <c r="F87" s="7">
        <v>5.2269527865492757E-2</v>
      </c>
      <c r="G87" s="7">
        <v>2.706830261477413E-3</v>
      </c>
      <c r="H87" s="7">
        <v>0.37529394564251528</v>
      </c>
      <c r="I87" s="7">
        <v>1.8235725655902091E-2</v>
      </c>
      <c r="J87" s="7">
        <v>5.2411274333368736E-2</v>
      </c>
      <c r="K87" s="7">
        <v>8.5735939341514673E-4</v>
      </c>
      <c r="L87" s="7">
        <v>0.33665626394050346</v>
      </c>
      <c r="M87" s="7">
        <v>1.6842882784253929E-2</v>
      </c>
      <c r="N87" s="7">
        <v>5.9427011558983039E-4</v>
      </c>
      <c r="O87" s="7">
        <v>2.0323825164285818</v>
      </c>
      <c r="P87" s="7">
        <v>298.20999999999998</v>
      </c>
      <c r="Q87" s="7">
        <v>118.5</v>
      </c>
      <c r="R87" s="7">
        <v>323.56956584275514</v>
      </c>
      <c r="S87" s="7">
        <v>13.464272209170304</v>
      </c>
      <c r="T87" s="7">
        <v>329.30851313567473</v>
      </c>
      <c r="U87" s="7">
        <v>5.2516493412371688</v>
      </c>
      <c r="V87" s="7">
        <v>337.59705428072726</v>
      </c>
      <c r="W87" s="7">
        <v>11.812566992805472</v>
      </c>
      <c r="X87" s="9">
        <v>0.98</v>
      </c>
      <c r="Y87" s="15"/>
    </row>
    <row r="88" spans="1:25">
      <c r="A88" s="6">
        <v>90</v>
      </c>
      <c r="B88" s="7">
        <v>92.347110318238464</v>
      </c>
      <c r="C88" s="7">
        <v>291.83290567493975</v>
      </c>
      <c r="D88" s="7">
        <v>441.64160843288943</v>
      </c>
      <c r="E88" s="8">
        <f t="shared" si="1"/>
        <v>0.66079123910102744</v>
      </c>
      <c r="F88" s="7">
        <v>5.3999541931527568E-2</v>
      </c>
      <c r="G88" s="7">
        <v>1.7158713073691391E-3</v>
      </c>
      <c r="H88" s="7">
        <v>0.40630071088362946</v>
      </c>
      <c r="I88" s="7">
        <v>1.2130260628133703E-2</v>
      </c>
      <c r="J88" s="7">
        <v>5.4889325070699553E-2</v>
      </c>
      <c r="K88" s="7">
        <v>6.6739085026948266E-4</v>
      </c>
      <c r="L88" s="7">
        <v>0.40725817214338628</v>
      </c>
      <c r="M88" s="7">
        <v>1.7577704035147638E-2</v>
      </c>
      <c r="N88" s="7">
        <v>5.8505653378779145E-4</v>
      </c>
      <c r="O88" s="7">
        <v>1.782732066934638</v>
      </c>
      <c r="P88" s="7">
        <v>372.27499999999998</v>
      </c>
      <c r="Q88" s="7">
        <v>72.215000000000003</v>
      </c>
      <c r="R88" s="7">
        <v>346.20769395665479</v>
      </c>
      <c r="S88" s="7">
        <v>8.7585581501554657</v>
      </c>
      <c r="T88" s="7">
        <v>344.46966174919481</v>
      </c>
      <c r="U88" s="7">
        <v>4.0784168670167276</v>
      </c>
      <c r="V88" s="7">
        <v>352.1981408967535</v>
      </c>
      <c r="W88" s="7">
        <v>11.621026623218569</v>
      </c>
      <c r="X88" s="9">
        <v>0.99</v>
      </c>
      <c r="Y88" s="15"/>
    </row>
    <row r="89" spans="1:25">
      <c r="A89" s="6">
        <v>92</v>
      </c>
      <c r="B89" s="7">
        <v>66.346226239520945</v>
      </c>
      <c r="C89" s="7">
        <v>128.99541187739015</v>
      </c>
      <c r="D89" s="7">
        <v>334.7539674301633</v>
      </c>
      <c r="E89" s="8">
        <f t="shared" si="1"/>
        <v>0.3853439374226425</v>
      </c>
      <c r="F89" s="7">
        <v>6.0182655807333341E-2</v>
      </c>
      <c r="G89" s="7">
        <v>2.3113320545165212E-3</v>
      </c>
      <c r="H89" s="7">
        <v>0.59333199615847543</v>
      </c>
      <c r="I89" s="7">
        <v>2.2470892771102625E-2</v>
      </c>
      <c r="J89" s="7">
        <v>7.1775592768847471E-2</v>
      </c>
      <c r="K89" s="7">
        <v>9.9344316097370322E-4</v>
      </c>
      <c r="L89" s="7">
        <v>0.3654632213797554</v>
      </c>
      <c r="M89" s="7">
        <v>2.5552037262157982E-2</v>
      </c>
      <c r="N89" s="7">
        <v>1.1163910859027242E-3</v>
      </c>
      <c r="O89" s="7">
        <v>3.078503394790983</v>
      </c>
      <c r="P89" s="7">
        <v>609.28</v>
      </c>
      <c r="Q89" s="7">
        <v>87.95</v>
      </c>
      <c r="R89" s="7">
        <v>472.99326659269974</v>
      </c>
      <c r="S89" s="7">
        <v>14.320980600269621</v>
      </c>
      <c r="T89" s="7">
        <v>446.84419423865995</v>
      </c>
      <c r="U89" s="7">
        <v>5.975269412096651</v>
      </c>
      <c r="V89" s="7">
        <v>509.97555433469586</v>
      </c>
      <c r="W89" s="7">
        <v>22.002550531964658</v>
      </c>
      <c r="X89" s="9">
        <v>0.94</v>
      </c>
      <c r="Y89" s="15"/>
    </row>
    <row r="90" spans="1:25">
      <c r="A90" s="6">
        <v>93</v>
      </c>
      <c r="B90" s="7">
        <v>64.852149814407838</v>
      </c>
      <c r="C90" s="7">
        <v>177.31440458773807</v>
      </c>
      <c r="D90" s="7">
        <v>386.45942814000267</v>
      </c>
      <c r="E90" s="8">
        <f t="shared" si="1"/>
        <v>0.45881764469077041</v>
      </c>
      <c r="F90" s="7">
        <v>5.9587184791408905E-2</v>
      </c>
      <c r="G90" s="7">
        <v>2.5671324729643376E-3</v>
      </c>
      <c r="H90" s="7">
        <v>0.44741081011461165</v>
      </c>
      <c r="I90" s="7">
        <v>1.9860475117061183E-2</v>
      </c>
      <c r="J90" s="7">
        <v>5.4516612797474155E-2</v>
      </c>
      <c r="K90" s="7">
        <v>6.3247031561751259E-4</v>
      </c>
      <c r="L90" s="7">
        <v>0.26135338045761952</v>
      </c>
      <c r="M90" s="7">
        <v>1.9153532615248711E-2</v>
      </c>
      <c r="N90" s="7">
        <v>7.5468770310456359E-4</v>
      </c>
      <c r="O90" s="7">
        <v>2.5757187781624586</v>
      </c>
      <c r="P90" s="7">
        <v>587.06500000000005</v>
      </c>
      <c r="Q90" s="7">
        <v>89.8</v>
      </c>
      <c r="R90" s="7">
        <v>375.4646007671289</v>
      </c>
      <c r="S90" s="7">
        <v>13.933332166770356</v>
      </c>
      <c r="T90" s="7">
        <v>342.19161970348068</v>
      </c>
      <c r="U90" s="7">
        <v>3.8663839448052784</v>
      </c>
      <c r="V90" s="7">
        <v>383.47474034176207</v>
      </c>
      <c r="W90" s="7">
        <v>14.967247352273603</v>
      </c>
      <c r="X90" s="9">
        <v>0.9</v>
      </c>
      <c r="Y90" s="15"/>
    </row>
    <row r="91" spans="1:25">
      <c r="A91" s="6">
        <v>94</v>
      </c>
      <c r="B91" s="7">
        <v>74.681148564978656</v>
      </c>
      <c r="C91" s="7">
        <v>206.44956909103851</v>
      </c>
      <c r="D91" s="7">
        <v>458.91456027557876</v>
      </c>
      <c r="E91" s="8">
        <f t="shared" si="1"/>
        <v>0.44986493557115576</v>
      </c>
      <c r="F91" s="7">
        <v>5.8191437850270422E-2</v>
      </c>
      <c r="G91" s="7">
        <v>2.2716283812404012E-3</v>
      </c>
      <c r="H91" s="7">
        <v>0.4615750902328884</v>
      </c>
      <c r="I91" s="7">
        <v>1.8648949555891168E-2</v>
      </c>
      <c r="J91" s="7">
        <v>5.7618622541553872E-2</v>
      </c>
      <c r="K91" s="7">
        <v>7.9459031579308349E-4</v>
      </c>
      <c r="L91" s="7">
        <v>0.34132522496637835</v>
      </c>
      <c r="M91" s="7">
        <v>1.8538358033593789E-2</v>
      </c>
      <c r="N91" s="7">
        <v>7.3977655449304928E-4</v>
      </c>
      <c r="O91" s="7">
        <v>2.6278875944020088</v>
      </c>
      <c r="P91" s="7">
        <v>600.02499999999998</v>
      </c>
      <c r="Q91" s="7">
        <v>85.172499999999999</v>
      </c>
      <c r="R91" s="7">
        <v>385.35277771148463</v>
      </c>
      <c r="S91" s="7">
        <v>12.956470851105649</v>
      </c>
      <c r="T91" s="7">
        <v>361.12682200512523</v>
      </c>
      <c r="U91" s="7">
        <v>4.8432006918970671</v>
      </c>
      <c r="V91" s="7">
        <v>371.2706877232265</v>
      </c>
      <c r="W91" s="7">
        <v>14.680385077689294</v>
      </c>
      <c r="X91" s="9">
        <v>0.93</v>
      </c>
      <c r="Y91" s="15"/>
    </row>
    <row r="92" spans="1:25">
      <c r="A92" s="6">
        <v>96</v>
      </c>
      <c r="B92" s="7">
        <v>35.372751743093929</v>
      </c>
      <c r="C92" s="7">
        <v>77.616833495804016</v>
      </c>
      <c r="D92" s="7">
        <v>189.77451963497754</v>
      </c>
      <c r="E92" s="8">
        <f t="shared" si="1"/>
        <v>0.4089950202224007</v>
      </c>
      <c r="F92" s="7">
        <v>5.1915585753964509E-2</v>
      </c>
      <c r="G92" s="7">
        <v>2.6161795595795153E-3</v>
      </c>
      <c r="H92" s="7">
        <v>0.49042421217628357</v>
      </c>
      <c r="I92" s="7">
        <v>2.5118589733390824E-2</v>
      </c>
      <c r="J92" s="7">
        <v>6.8472005364124733E-2</v>
      </c>
      <c r="K92" s="7">
        <v>8.9284697111041819E-4</v>
      </c>
      <c r="L92" s="7">
        <v>0.25458958480137134</v>
      </c>
      <c r="M92" s="7">
        <v>2.2871663242964746E-2</v>
      </c>
      <c r="N92" s="7">
        <v>9.5680244230726956E-4</v>
      </c>
      <c r="O92" s="7">
        <v>2.8893019064023218</v>
      </c>
      <c r="P92" s="7">
        <v>283.39499999999998</v>
      </c>
      <c r="Q92" s="7">
        <v>116.65</v>
      </c>
      <c r="R92" s="7">
        <v>405.19955891236219</v>
      </c>
      <c r="S92" s="7">
        <v>17.114191586402796</v>
      </c>
      <c r="T92" s="7">
        <v>426.94340366707286</v>
      </c>
      <c r="U92" s="7">
        <v>5.3868165827543351</v>
      </c>
      <c r="V92" s="7">
        <v>457.07989336849982</v>
      </c>
      <c r="W92" s="7">
        <v>18.906687741293496</v>
      </c>
      <c r="X92" s="9">
        <v>0.94</v>
      </c>
      <c r="Y92" s="15"/>
    </row>
    <row r="93" spans="1:25">
      <c r="A93" s="6">
        <v>97</v>
      </c>
      <c r="B93" s="7">
        <v>62.050939750319891</v>
      </c>
      <c r="C93" s="7">
        <v>191.31495477750792</v>
      </c>
      <c r="D93" s="7">
        <v>359.19408943829382</v>
      </c>
      <c r="E93" s="8">
        <f t="shared" si="1"/>
        <v>0.53262278083886472</v>
      </c>
      <c r="F93" s="7">
        <v>5.1302367765716513E-2</v>
      </c>
      <c r="G93" s="7">
        <v>2.47510253397324E-3</v>
      </c>
      <c r="H93" s="7">
        <v>0.3710599385117706</v>
      </c>
      <c r="I93" s="7">
        <v>1.7586488689782857E-2</v>
      </c>
      <c r="J93" s="7">
        <v>5.2738030298535653E-2</v>
      </c>
      <c r="K93" s="7">
        <v>6.3724805425155039E-4</v>
      </c>
      <c r="L93" s="7">
        <v>0.25494678747481303</v>
      </c>
      <c r="M93" s="7">
        <v>1.744530110790667E-2</v>
      </c>
      <c r="N93" s="7">
        <v>6.194778538582789E-4</v>
      </c>
      <c r="O93" s="7">
        <v>2.2368849512888298</v>
      </c>
      <c r="P93" s="7">
        <v>253.77</v>
      </c>
      <c r="Q93" s="7">
        <v>111.095</v>
      </c>
      <c r="R93" s="7">
        <v>320.4387657526562</v>
      </c>
      <c r="S93" s="7">
        <v>13.024960846917793</v>
      </c>
      <c r="T93" s="7">
        <v>331.30970545037013</v>
      </c>
      <c r="U93" s="7">
        <v>3.9021725044254083</v>
      </c>
      <c r="V93" s="7">
        <v>349.56803971067933</v>
      </c>
      <c r="W93" s="7">
        <v>12.306341582558474</v>
      </c>
      <c r="X93" s="9">
        <v>0.96</v>
      </c>
      <c r="Y93" s="15"/>
    </row>
    <row r="94" spans="1:25">
      <c r="A94" s="6">
        <v>98</v>
      </c>
      <c r="B94" s="7">
        <v>104.3553732995635</v>
      </c>
      <c r="C94" s="7">
        <v>337.47370537908665</v>
      </c>
      <c r="D94" s="7">
        <v>637.72799370484449</v>
      </c>
      <c r="E94" s="8">
        <f t="shared" si="1"/>
        <v>0.52918126334481941</v>
      </c>
      <c r="F94" s="7">
        <v>5.3743385095597826E-2</v>
      </c>
      <c r="G94" s="7">
        <v>1.7512117522330433E-3</v>
      </c>
      <c r="H94" s="7">
        <v>0.39030678121546081</v>
      </c>
      <c r="I94" s="7">
        <v>1.2446010239631841E-2</v>
      </c>
      <c r="J94" s="7">
        <v>5.2808438092204826E-2</v>
      </c>
      <c r="K94" s="7">
        <v>5.2196795695684561E-4</v>
      </c>
      <c r="L94" s="7">
        <v>0.30996771599167083</v>
      </c>
      <c r="M94" s="7">
        <v>1.6317777681427649E-2</v>
      </c>
      <c r="N94" s="7">
        <v>5.6906485954710058E-4</v>
      </c>
      <c r="O94" s="7">
        <v>2.2553154436978424</v>
      </c>
      <c r="P94" s="7">
        <v>361.16500000000002</v>
      </c>
      <c r="Q94" s="7">
        <v>74.067499999999995</v>
      </c>
      <c r="R94" s="7">
        <v>334.59352053717561</v>
      </c>
      <c r="S94" s="7">
        <v>9.0899401814350256</v>
      </c>
      <c r="T94" s="7">
        <v>331.74083134250679</v>
      </c>
      <c r="U94" s="7">
        <v>3.1960438331278169</v>
      </c>
      <c r="V94" s="7">
        <v>327.15661569292558</v>
      </c>
      <c r="W94" s="7">
        <v>11.317395374925042</v>
      </c>
      <c r="X94" s="9">
        <v>0.99</v>
      </c>
      <c r="Y94" s="15"/>
    </row>
    <row r="95" spans="1:25">
      <c r="A95" s="6">
        <v>99</v>
      </c>
      <c r="B95" s="7">
        <v>108.34890903861434</v>
      </c>
      <c r="C95" s="7">
        <v>361.76995887175889</v>
      </c>
      <c r="D95" s="7">
        <v>604.29537182235936</v>
      </c>
      <c r="E95" s="8">
        <f t="shared" si="1"/>
        <v>0.59866412311048767</v>
      </c>
      <c r="F95" s="7">
        <v>5.3125258578660031E-2</v>
      </c>
      <c r="G95" s="7">
        <v>2.461387035732023E-3</v>
      </c>
      <c r="H95" s="7">
        <v>0.3794912945378946</v>
      </c>
      <c r="I95" s="7">
        <v>1.6640514784580611E-2</v>
      </c>
      <c r="J95" s="7">
        <v>5.2871389092311524E-2</v>
      </c>
      <c r="K95" s="7">
        <v>9.1974995920976726E-4</v>
      </c>
      <c r="L95" s="7">
        <v>0.39672001968097331</v>
      </c>
      <c r="M95" s="7">
        <v>1.6081890451195461E-2</v>
      </c>
      <c r="N95" s="7">
        <v>6.3294501296597778E-4</v>
      </c>
      <c r="O95" s="7">
        <v>1.9622650670193906</v>
      </c>
      <c r="P95" s="7">
        <v>344.5</v>
      </c>
      <c r="Q95" s="7">
        <v>100.91500000000001</v>
      </c>
      <c r="R95" s="7">
        <v>326.66376002738673</v>
      </c>
      <c r="S95" s="7">
        <v>12.248947412564348</v>
      </c>
      <c r="T95" s="7">
        <v>332.12627286571234</v>
      </c>
      <c r="U95" s="7">
        <v>5.6313532219225806</v>
      </c>
      <c r="V95" s="7">
        <v>322.46481548272777</v>
      </c>
      <c r="W95" s="7">
        <v>12.590747793598922</v>
      </c>
      <c r="X95" s="9">
        <v>0.98</v>
      </c>
      <c r="Y95" s="15"/>
    </row>
    <row r="96" spans="1:25">
      <c r="A96" s="10">
        <v>100</v>
      </c>
      <c r="B96" s="11">
        <v>49.580860092447288</v>
      </c>
      <c r="C96" s="11">
        <v>128.29508861014543</v>
      </c>
      <c r="D96" s="11">
        <v>319.83076832409785</v>
      </c>
      <c r="E96" s="12">
        <f>C96/D96</f>
        <v>0.40113429137042461</v>
      </c>
      <c r="F96" s="11">
        <v>5.4418777863281795E-2</v>
      </c>
      <c r="G96" s="11">
        <v>2.4270687253418505E-3</v>
      </c>
      <c r="H96" s="11">
        <v>0.44095695609201407</v>
      </c>
      <c r="I96" s="11">
        <v>1.8633790299731862E-2</v>
      </c>
      <c r="J96" s="11">
        <v>5.9331374954073868E-2</v>
      </c>
      <c r="K96" s="11">
        <v>8.7132009220074853E-4</v>
      </c>
      <c r="L96" s="11">
        <v>0.34752680698476957</v>
      </c>
      <c r="M96" s="11">
        <v>1.8971786557111195E-2</v>
      </c>
      <c r="N96" s="11">
        <v>8.2476777663846904E-4</v>
      </c>
      <c r="O96" s="11">
        <v>2.9384302784723011</v>
      </c>
      <c r="P96" s="11">
        <v>387.09</v>
      </c>
      <c r="Q96" s="11">
        <v>101.8425</v>
      </c>
      <c r="R96" s="11">
        <v>370.92698960463656</v>
      </c>
      <c r="S96" s="11">
        <v>13.13119699289129</v>
      </c>
      <c r="T96" s="11">
        <v>371.55797424273385</v>
      </c>
      <c r="U96" s="11">
        <v>5.3022987886528767</v>
      </c>
      <c r="V96" s="11">
        <v>379.8699641165469</v>
      </c>
      <c r="W96" s="11">
        <v>16.360019519014344</v>
      </c>
      <c r="X96" s="13">
        <v>0.99</v>
      </c>
      <c r="Y96" s="15"/>
    </row>
    <row r="97" spans="2: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Y97" s="15"/>
    </row>
    <row r="98" spans="2: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</sheetData>
  <mergeCells count="4">
    <mergeCell ref="E7:E8"/>
    <mergeCell ref="A7:A8"/>
    <mergeCell ref="X7:X8"/>
    <mergeCell ref="L7:L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S1</vt:lpstr>
      <vt:lpstr>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C</dc:creator>
  <cp:lastModifiedBy>x C</cp:lastModifiedBy>
  <dcterms:created xsi:type="dcterms:W3CDTF">2021-10-05T19:41:15Z</dcterms:created>
  <dcterms:modified xsi:type="dcterms:W3CDTF">2022-01-31T20:34:09Z</dcterms:modified>
</cp:coreProperties>
</file>