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8" windowWidth="14808" windowHeight="7956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D3" i="1" l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2" i="1"/>
</calcChain>
</file>

<file path=xl/sharedStrings.xml><?xml version="1.0" encoding="utf-8"?>
<sst xmlns="http://schemas.openxmlformats.org/spreadsheetml/2006/main" count="10" uniqueCount="10">
  <si>
    <t>Time (μs)</t>
    <phoneticPr fontId="2" type="noConversion"/>
  </si>
  <si>
    <t>Trough_radius (mm)</t>
    <phoneticPr fontId="2" type="noConversion"/>
  </si>
  <si>
    <t>Crest_radius (mm)</t>
    <phoneticPr fontId="2" type="noConversion"/>
  </si>
  <si>
    <t>Fitting time (μs)</t>
    <phoneticPr fontId="2" type="noConversion"/>
  </si>
  <si>
    <t>Fitting velocity (m/s)</t>
    <phoneticPr fontId="2" type="noConversion"/>
  </si>
  <si>
    <t>Fitting acceleration  (m/s^2)</t>
    <phoneticPr fontId="2" type="noConversion"/>
  </si>
  <si>
    <t>Amplitude (mm)</t>
    <phoneticPr fontId="2" type="noConversion"/>
  </si>
  <si>
    <t>error bar (mm)</t>
    <phoneticPr fontId="2" type="noConversion"/>
  </si>
  <si>
    <t>Mean radius for reference (mm)</t>
    <phoneticPr fontId="2" type="noConversion"/>
  </si>
  <si>
    <t xml:space="preserve">Data fitting is adopted to acquire effective velocity and acceleration 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</si>
</sst>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宋体"/>
      <family val="2"/>
      <scheme val="minor"/>
    </font>
    <font>
      <sz val="11"/>
      <color theme="1"/>
      <name val="Times New Roman"/>
      <family val="1"/>
    </font>
    <font>
      <sz val="9"/>
      <name val="宋体"/>
      <family val="3"/>
      <charset val="134"/>
      <scheme val="minor"/>
    </font>
    <font>
      <sz val="11"/>
      <color rgb="FFFF0000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3" fillId="0" borderId="0" xfId="0" applyFont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C7EDCC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9"/>
  <sheetViews>
    <sheetView tabSelected="1" workbookViewId="0">
      <selection activeCell="E1" sqref="E1:E6"/>
    </sheetView>
  </sheetViews>
  <sheetFormatPr defaultRowHeight="14.4" x14ac:dyDescent="0.25"/>
  <cols>
    <col min="1" max="1" width="20.88671875" style="1" customWidth="1"/>
    <col min="2" max="2" width="21.44140625" style="1" customWidth="1"/>
    <col min="3" max="3" width="23.21875" style="1" customWidth="1"/>
    <col min="4" max="4" width="26.33203125" style="1" customWidth="1"/>
    <col min="5" max="5" width="15" customWidth="1"/>
    <col min="6" max="6" width="19.21875" style="1" customWidth="1"/>
    <col min="7" max="7" width="19.109375" style="1" customWidth="1"/>
    <col min="8" max="8" width="23.5546875" style="1" customWidth="1"/>
    <col min="9" max="9" width="19.6640625" style="1" customWidth="1"/>
    <col min="10" max="10" width="13.88671875" style="1" customWidth="1"/>
    <col min="11" max="11" width="8.88671875" style="1"/>
    <col min="12" max="16384" width="8.88671875" style="2"/>
  </cols>
  <sheetData>
    <row r="1" spans="1:10" ht="14.4" customHeight="1" x14ac:dyDescent="0.25">
      <c r="A1" s="1" t="s">
        <v>0</v>
      </c>
      <c r="B1" s="1" t="s">
        <v>1</v>
      </c>
      <c r="C1" s="1" t="s">
        <v>2</v>
      </c>
      <c r="D1" s="1" t="s">
        <v>8</v>
      </c>
      <c r="E1" s="3" t="s">
        <v>9</v>
      </c>
      <c r="F1" s="1" t="s">
        <v>3</v>
      </c>
      <c r="G1" s="1" t="s">
        <v>4</v>
      </c>
      <c r="H1" s="1" t="s">
        <v>5</v>
      </c>
      <c r="I1" s="1" t="s">
        <v>6</v>
      </c>
      <c r="J1" s="1" t="s">
        <v>7</v>
      </c>
    </row>
    <row r="2" spans="1:10" ht="14.4" customHeight="1" x14ac:dyDescent="0.25">
      <c r="A2" s="1">
        <v>158.9</v>
      </c>
      <c r="B2" s="1">
        <v>176.78744</v>
      </c>
      <c r="C2" s="1">
        <v>178.23473000000001</v>
      </c>
      <c r="D2" s="1">
        <f>(B2+C2)/2</f>
        <v>177.51108500000001</v>
      </c>
      <c r="E2" s="3"/>
      <c r="F2" s="1">
        <v>150.81918999999999</v>
      </c>
      <c r="G2" s="1">
        <v>-104.61281</v>
      </c>
      <c r="I2" s="1">
        <v>0.72363999999999995</v>
      </c>
      <c r="J2" s="1">
        <v>0.13733000000000001</v>
      </c>
    </row>
    <row r="3" spans="1:10" ht="14.4" customHeight="1" x14ac:dyDescent="0.25">
      <c r="A3" s="1">
        <v>178.9</v>
      </c>
      <c r="B3" s="1">
        <v>174.73718</v>
      </c>
      <c r="C3" s="1">
        <v>176.31289000000001</v>
      </c>
      <c r="D3" s="1">
        <f t="shared" ref="D3:D60" si="0">(B3+C3)/2</f>
        <v>175.525035</v>
      </c>
      <c r="E3" s="3"/>
      <c r="F3" s="1">
        <v>162.73838000000001</v>
      </c>
      <c r="G3" s="1">
        <v>-104.85607</v>
      </c>
      <c r="H3" s="1">
        <v>-19355.194479047201</v>
      </c>
      <c r="I3" s="1">
        <v>0.78786</v>
      </c>
      <c r="J3" s="1">
        <v>0.13988</v>
      </c>
    </row>
    <row r="4" spans="1:10" ht="14.4" customHeight="1" x14ac:dyDescent="0.25">
      <c r="A4" s="1">
        <v>198.9</v>
      </c>
      <c r="B4" s="1">
        <v>172.52448999999999</v>
      </c>
      <c r="C4" s="1">
        <v>174.22266999999999</v>
      </c>
      <c r="D4" s="1">
        <f t="shared" si="0"/>
        <v>173.37358</v>
      </c>
      <c r="E4" s="3"/>
      <c r="F4" s="1">
        <v>174.65758</v>
      </c>
      <c r="G4" s="1">
        <v>-105.07420999999999</v>
      </c>
      <c r="H4" s="1">
        <v>-17599.157460445778</v>
      </c>
      <c r="I4" s="1">
        <v>0.84909000000000001</v>
      </c>
      <c r="J4" s="1">
        <v>0.13708000000000001</v>
      </c>
    </row>
    <row r="5" spans="1:10" ht="14.4" customHeight="1" x14ac:dyDescent="0.25">
      <c r="A5" s="1">
        <v>218.9</v>
      </c>
      <c r="B5" s="1">
        <v>170.43093999999999</v>
      </c>
      <c r="C5" s="1">
        <v>172.26374000000001</v>
      </c>
      <c r="D5" s="1">
        <f t="shared" si="0"/>
        <v>171.34734</v>
      </c>
      <c r="E5" s="3"/>
      <c r="F5" s="1">
        <v>186.57677000000001</v>
      </c>
      <c r="G5" s="1">
        <v>-105.27561</v>
      </c>
      <c r="H5" s="1">
        <v>-16015.409912505089</v>
      </c>
      <c r="I5" s="1">
        <v>0.91639999999999999</v>
      </c>
      <c r="J5" s="1">
        <v>0.13696</v>
      </c>
    </row>
    <row r="6" spans="1:10" ht="14.4" customHeight="1" x14ac:dyDescent="0.25">
      <c r="A6" s="1">
        <v>238.9</v>
      </c>
      <c r="B6" s="1">
        <v>168.12895</v>
      </c>
      <c r="C6" s="1">
        <v>170.08596</v>
      </c>
      <c r="D6" s="1">
        <f t="shared" si="0"/>
        <v>169.10745500000002</v>
      </c>
      <c r="E6" s="3"/>
      <c r="F6" s="1">
        <v>198.49596</v>
      </c>
      <c r="G6" s="1">
        <v>-105.45599</v>
      </c>
      <c r="H6" s="1">
        <v>-14077.855725648953</v>
      </c>
      <c r="I6" s="1">
        <v>0.97850000000000004</v>
      </c>
      <c r="J6" s="1">
        <v>0.14249000000000001</v>
      </c>
    </row>
    <row r="7" spans="1:10" x14ac:dyDescent="0.25">
      <c r="A7" s="1">
        <v>258.89999999999998</v>
      </c>
      <c r="B7" s="1">
        <v>166.04452000000001</v>
      </c>
      <c r="C7" s="1">
        <v>168.1343</v>
      </c>
      <c r="D7" s="1">
        <f t="shared" si="0"/>
        <v>167.08940999999999</v>
      </c>
      <c r="F7" s="1">
        <v>210.41515000000001</v>
      </c>
      <c r="G7" s="1">
        <v>-105.6112</v>
      </c>
      <c r="H7" s="1">
        <v>-12492.235973331673</v>
      </c>
      <c r="I7" s="1">
        <v>1.0448900000000001</v>
      </c>
      <c r="J7" s="1">
        <v>0.14643</v>
      </c>
    </row>
    <row r="8" spans="1:10" x14ac:dyDescent="0.25">
      <c r="A8" s="1">
        <v>278.89999999999998</v>
      </c>
      <c r="B8" s="1">
        <v>163.80438000000001</v>
      </c>
      <c r="C8" s="1">
        <v>166.01999000000001</v>
      </c>
      <c r="D8" s="1">
        <f t="shared" si="0"/>
        <v>164.91218500000002</v>
      </c>
      <c r="F8" s="1">
        <v>222.33434</v>
      </c>
      <c r="G8" s="1">
        <v>-105.75379</v>
      </c>
      <c r="H8" s="1">
        <v>-10908.470561379587</v>
      </c>
      <c r="I8" s="1">
        <v>1.1077999999999999</v>
      </c>
      <c r="J8" s="1">
        <v>0.1449</v>
      </c>
    </row>
    <row r="9" spans="1:10" x14ac:dyDescent="0.25">
      <c r="A9" s="1">
        <v>298.89999999999998</v>
      </c>
      <c r="B9" s="1">
        <v>161.55332000000001</v>
      </c>
      <c r="C9" s="1">
        <v>163.89615000000001</v>
      </c>
      <c r="D9" s="1">
        <f t="shared" si="0"/>
        <v>162.72473500000001</v>
      </c>
      <c r="F9" s="1">
        <v>234.25353999999999</v>
      </c>
      <c r="G9" s="1">
        <v>-105.87124</v>
      </c>
      <c r="H9" s="1">
        <v>-8800.5171201176217</v>
      </c>
      <c r="I9" s="1">
        <v>1.1714100000000001</v>
      </c>
      <c r="J9" s="1">
        <v>0.14297000000000001</v>
      </c>
    </row>
    <row r="10" spans="1:10" x14ac:dyDescent="0.25">
      <c r="A10" s="1">
        <v>318.89999999999998</v>
      </c>
      <c r="B10" s="1">
        <v>159.12313</v>
      </c>
      <c r="C10" s="1">
        <v>161.60471999999999</v>
      </c>
      <c r="D10" s="1">
        <f t="shared" si="0"/>
        <v>160.36392499999999</v>
      </c>
      <c r="F10" s="1">
        <v>246.17273</v>
      </c>
      <c r="G10" s="1">
        <v>-105.96357999999999</v>
      </c>
      <c r="H10" s="1">
        <v>-7040.7909129501586</v>
      </c>
      <c r="I10" s="1">
        <v>1.2407900000000001</v>
      </c>
      <c r="J10" s="1">
        <v>0.14657999999999999</v>
      </c>
    </row>
    <row r="11" spans="1:10" x14ac:dyDescent="0.25">
      <c r="A11" s="1">
        <v>338.9</v>
      </c>
      <c r="B11" s="1">
        <v>156.89391000000001</v>
      </c>
      <c r="C11" s="1">
        <v>159.51809</v>
      </c>
      <c r="D11" s="1">
        <f t="shared" si="0"/>
        <v>158.20600000000002</v>
      </c>
      <c r="F11" s="1">
        <v>258.09192000000002</v>
      </c>
      <c r="G11" s="1">
        <v>-106.03908</v>
      </c>
      <c r="H11" s="1">
        <v>-5455.1690936440273</v>
      </c>
      <c r="I11" s="1">
        <v>1.31209</v>
      </c>
      <c r="J11" s="1">
        <v>0.15156</v>
      </c>
    </row>
    <row r="12" spans="1:10" x14ac:dyDescent="0.25">
      <c r="A12" s="1">
        <v>358.9</v>
      </c>
      <c r="B12" s="1">
        <v>154.90781000000001</v>
      </c>
      <c r="C12" s="1">
        <v>157.65217999999999</v>
      </c>
      <c r="D12" s="1">
        <f t="shared" si="0"/>
        <v>156.27999499999999</v>
      </c>
      <c r="F12" s="1">
        <v>270.01110999999997</v>
      </c>
      <c r="G12" s="1">
        <v>-106.09362</v>
      </c>
      <c r="H12" s="1">
        <v>-3695.4371279545981</v>
      </c>
      <c r="I12" s="1">
        <v>1.37219</v>
      </c>
      <c r="J12" s="1">
        <v>0.15018000000000001</v>
      </c>
    </row>
    <row r="13" spans="1:10" x14ac:dyDescent="0.25">
      <c r="A13" s="1">
        <v>378.9</v>
      </c>
      <c r="B13" s="1">
        <v>152.5736</v>
      </c>
      <c r="C13" s="1">
        <v>155.44736</v>
      </c>
      <c r="D13" s="1">
        <f t="shared" si="0"/>
        <v>154.01048</v>
      </c>
      <c r="F13" s="1">
        <v>281.93029999999999</v>
      </c>
      <c r="G13" s="1">
        <v>-106.12718</v>
      </c>
      <c r="H13" s="1">
        <v>-2109.8105104946389</v>
      </c>
      <c r="I13" s="1">
        <v>1.4368799999999999</v>
      </c>
      <c r="J13" s="1">
        <v>0.15346000000000001</v>
      </c>
    </row>
    <row r="14" spans="1:10" x14ac:dyDescent="0.25">
      <c r="A14" s="1">
        <v>398.9</v>
      </c>
      <c r="B14" s="1">
        <v>150.52546000000001</v>
      </c>
      <c r="C14" s="1">
        <v>153.52388999999999</v>
      </c>
      <c r="D14" s="1">
        <f t="shared" si="0"/>
        <v>152.024675</v>
      </c>
      <c r="F14" s="1">
        <v>293.84949</v>
      </c>
      <c r="G14" s="1">
        <v>-106.14391000000001</v>
      </c>
      <c r="H14" s="1">
        <v>-350.07854561900973</v>
      </c>
      <c r="I14" s="1">
        <v>1.4992099999999999</v>
      </c>
      <c r="J14" s="1">
        <v>0.15628</v>
      </c>
    </row>
    <row r="15" spans="1:10" x14ac:dyDescent="0.25">
      <c r="A15" s="1">
        <v>418.9</v>
      </c>
      <c r="B15" s="1">
        <v>148.38811999999999</v>
      </c>
      <c r="C15" s="1">
        <v>151.51945000000001</v>
      </c>
      <c r="D15" s="1">
        <f t="shared" si="0"/>
        <v>149.95378499999998</v>
      </c>
      <c r="F15" s="1">
        <v>305.76868999999999</v>
      </c>
      <c r="G15" s="1">
        <v>-106.13552</v>
      </c>
      <c r="H15" s="1">
        <v>1581.890257136628</v>
      </c>
      <c r="I15" s="1">
        <v>1.5656600000000001</v>
      </c>
      <c r="J15" s="1">
        <v>0.15486</v>
      </c>
    </row>
    <row r="16" spans="1:10" x14ac:dyDescent="0.25">
      <c r="A16" s="1">
        <v>438.9</v>
      </c>
      <c r="B16" s="1">
        <v>146.30522999999999</v>
      </c>
      <c r="C16" s="1">
        <v>149.56741</v>
      </c>
      <c r="D16" s="1">
        <f t="shared" si="0"/>
        <v>147.93631999999999</v>
      </c>
      <c r="F16" s="1">
        <v>317.68788000000001</v>
      </c>
      <c r="G16" s="1">
        <v>-106.1062</v>
      </c>
      <c r="H16" s="1">
        <v>3341.6230341214787</v>
      </c>
      <c r="I16" s="1">
        <v>1.6310899999999999</v>
      </c>
      <c r="J16" s="1">
        <v>0.15955</v>
      </c>
    </row>
    <row r="17" spans="1:10" x14ac:dyDescent="0.25">
      <c r="A17" s="1">
        <v>458.9</v>
      </c>
      <c r="B17" s="1">
        <v>143.97272000000001</v>
      </c>
      <c r="C17" s="1">
        <v>147.37209999999999</v>
      </c>
      <c r="D17" s="1">
        <f t="shared" si="0"/>
        <v>145.67241000000001</v>
      </c>
      <c r="F17" s="1">
        <v>329.60707000000002</v>
      </c>
      <c r="G17" s="1">
        <v>-106.05586</v>
      </c>
      <c r="H17" s="1">
        <v>5103.2227005676632</v>
      </c>
      <c r="I17" s="1">
        <v>1.6996899999999999</v>
      </c>
      <c r="J17" s="1">
        <v>0.16131000000000001</v>
      </c>
    </row>
    <row r="18" spans="1:10" x14ac:dyDescent="0.25">
      <c r="A18" s="1">
        <v>478.9</v>
      </c>
      <c r="B18" s="1">
        <v>141.96260000000001</v>
      </c>
      <c r="C18" s="1">
        <v>145.47543999999999</v>
      </c>
      <c r="D18" s="1">
        <f t="shared" si="0"/>
        <v>143.71902</v>
      </c>
      <c r="F18" s="1">
        <v>341.52625999999998</v>
      </c>
      <c r="G18" s="1">
        <v>-105.98455</v>
      </c>
      <c r="H18" s="1">
        <v>6864.8180855181263</v>
      </c>
      <c r="I18" s="1">
        <v>1.7564200000000001</v>
      </c>
      <c r="J18" s="1">
        <v>0.16286</v>
      </c>
    </row>
    <row r="19" spans="1:10" x14ac:dyDescent="0.25">
      <c r="A19" s="1">
        <v>498.9</v>
      </c>
      <c r="B19" s="1">
        <v>139.64727999999999</v>
      </c>
      <c r="C19" s="1">
        <v>143.28729000000001</v>
      </c>
      <c r="D19" s="1">
        <f t="shared" si="0"/>
        <v>141.467285</v>
      </c>
      <c r="F19" s="1">
        <v>353.44544999999999</v>
      </c>
      <c r="G19" s="1">
        <v>-105.89221999999999</v>
      </c>
      <c r="H19" s="1">
        <v>8448.5713913042418</v>
      </c>
      <c r="I19" s="1">
        <v>1.8200099999999999</v>
      </c>
      <c r="J19" s="1">
        <v>0.16141</v>
      </c>
    </row>
    <row r="20" spans="1:10" x14ac:dyDescent="0.25">
      <c r="A20" s="1">
        <v>518.9</v>
      </c>
      <c r="B20" s="1">
        <v>137.74592000000001</v>
      </c>
      <c r="C20" s="1">
        <v>141.48685</v>
      </c>
      <c r="D20" s="1">
        <f t="shared" si="0"/>
        <v>139.61638500000001</v>
      </c>
      <c r="F20" s="1">
        <v>365.36464999999998</v>
      </c>
      <c r="G20" s="1">
        <v>-105.78315000000001</v>
      </c>
      <c r="H20" s="1">
        <v>10028.60457850186</v>
      </c>
      <c r="I20" s="1">
        <v>1.87046</v>
      </c>
      <c r="J20" s="1">
        <v>0.16395999999999999</v>
      </c>
    </row>
    <row r="21" spans="1:10" x14ac:dyDescent="0.25">
      <c r="A21" s="1">
        <v>538.9</v>
      </c>
      <c r="B21" s="1">
        <v>135.67318</v>
      </c>
      <c r="C21" s="1">
        <v>139.52761000000001</v>
      </c>
      <c r="D21" s="1">
        <f t="shared" si="0"/>
        <v>137.60039499999999</v>
      </c>
      <c r="F21" s="1">
        <v>377.28384</v>
      </c>
      <c r="G21" s="1">
        <v>-105.65315</v>
      </c>
      <c r="H21" s="1">
        <v>12140.289063491089</v>
      </c>
      <c r="I21" s="1">
        <v>1.9272100000000001</v>
      </c>
      <c r="J21" s="1">
        <v>0.16350999999999999</v>
      </c>
    </row>
    <row r="22" spans="1:10" x14ac:dyDescent="0.25">
      <c r="A22" s="1">
        <v>558.9</v>
      </c>
      <c r="B22" s="1">
        <v>133.65934999999999</v>
      </c>
      <c r="C22" s="1">
        <v>137.63561000000001</v>
      </c>
      <c r="D22" s="1">
        <f t="shared" si="0"/>
        <v>135.64748</v>
      </c>
      <c r="F22" s="1">
        <v>389.20303000000001</v>
      </c>
      <c r="G22" s="1">
        <v>-105.49375000000001</v>
      </c>
      <c r="H22" s="1">
        <v>13901.882529061872</v>
      </c>
      <c r="I22" s="1">
        <v>1.98813</v>
      </c>
      <c r="J22" s="1">
        <v>0.16406000000000001</v>
      </c>
    </row>
    <row r="23" spans="1:10" x14ac:dyDescent="0.25">
      <c r="A23" s="1">
        <v>578.9</v>
      </c>
      <c r="B23" s="1">
        <v>131.4598</v>
      </c>
      <c r="C23" s="1">
        <v>135.57517000000001</v>
      </c>
      <c r="D23" s="1">
        <f t="shared" si="0"/>
        <v>133.51748500000002</v>
      </c>
      <c r="F23" s="1">
        <v>401.12222000000003</v>
      </c>
      <c r="G23" s="1">
        <v>-105.32174999999999</v>
      </c>
      <c r="H23" s="1">
        <v>15311.518085882155</v>
      </c>
      <c r="I23" s="1">
        <v>2.05768</v>
      </c>
      <c r="J23" s="1">
        <v>0.16561999999999999</v>
      </c>
    </row>
    <row r="24" spans="1:10" x14ac:dyDescent="0.25">
      <c r="A24" s="1">
        <v>598.9</v>
      </c>
      <c r="B24" s="1">
        <v>129.6011</v>
      </c>
      <c r="C24" s="1">
        <v>133.83865</v>
      </c>
      <c r="D24" s="1">
        <f t="shared" si="0"/>
        <v>131.719875</v>
      </c>
      <c r="F24" s="1">
        <v>413.04140999999998</v>
      </c>
      <c r="G24" s="1">
        <v>-105.12873999999999</v>
      </c>
      <c r="H24" s="1">
        <v>17247.212174586202</v>
      </c>
      <c r="I24" s="1">
        <v>2.11877</v>
      </c>
      <c r="J24" s="1">
        <v>0.16517000000000001</v>
      </c>
    </row>
    <row r="25" spans="1:10" x14ac:dyDescent="0.25">
      <c r="A25" s="1">
        <v>618.9</v>
      </c>
      <c r="B25" s="1">
        <v>127.35392</v>
      </c>
      <c r="C25" s="1">
        <v>131.68689000000001</v>
      </c>
      <c r="D25" s="1">
        <f t="shared" si="0"/>
        <v>129.52040500000001</v>
      </c>
      <c r="F25" s="1">
        <v>424.96060999999997</v>
      </c>
      <c r="G25" s="1">
        <v>-104.91061000000001</v>
      </c>
      <c r="H25" s="1">
        <v>19179.220396656416</v>
      </c>
      <c r="I25" s="1">
        <v>2.16648</v>
      </c>
      <c r="J25" s="1">
        <v>0.16472000000000001</v>
      </c>
    </row>
    <row r="26" spans="1:10" x14ac:dyDescent="0.25">
      <c r="A26" s="1">
        <v>638.9</v>
      </c>
      <c r="B26" s="1">
        <v>125.48217</v>
      </c>
      <c r="C26" s="1">
        <v>129.92669000000001</v>
      </c>
      <c r="D26" s="1">
        <f t="shared" si="0"/>
        <v>127.70443</v>
      </c>
      <c r="F26" s="1">
        <v>436.87979999999999</v>
      </c>
      <c r="G26" s="1">
        <v>-104.67153999999999</v>
      </c>
      <c r="H26" s="1">
        <v>20762.991049909269</v>
      </c>
      <c r="I26" s="1">
        <v>2.2222599999999999</v>
      </c>
      <c r="J26" s="1">
        <v>0.16627</v>
      </c>
    </row>
    <row r="27" spans="1:10" x14ac:dyDescent="0.25">
      <c r="A27" s="1">
        <v>658.9</v>
      </c>
      <c r="B27" s="1">
        <v>123.40172</v>
      </c>
      <c r="C27" s="1">
        <v>127.93393</v>
      </c>
      <c r="D27" s="1">
        <f t="shared" si="0"/>
        <v>125.66782499999999</v>
      </c>
      <c r="F27" s="1">
        <v>448.79899</v>
      </c>
      <c r="G27" s="1">
        <v>-104.41565</v>
      </c>
      <c r="H27" s="1">
        <v>22348.595964597171</v>
      </c>
      <c r="I27" s="1">
        <v>2.2661099999999998</v>
      </c>
      <c r="J27" s="1">
        <v>0.16682</v>
      </c>
    </row>
    <row r="28" spans="1:10" x14ac:dyDescent="0.25">
      <c r="A28" s="1">
        <v>678.9</v>
      </c>
      <c r="B28" s="1">
        <v>121.66619</v>
      </c>
      <c r="C28" s="1">
        <v>126.28774</v>
      </c>
      <c r="D28" s="1">
        <f t="shared" si="0"/>
        <v>123.97696500000001</v>
      </c>
      <c r="F28" s="1">
        <v>460.71818000000002</v>
      </c>
      <c r="G28" s="1">
        <v>-104.13879</v>
      </c>
      <c r="H28" s="1">
        <v>24110.155251877841</v>
      </c>
      <c r="I28" s="1">
        <v>2.3107799999999998</v>
      </c>
      <c r="J28" s="1">
        <v>0.16536999999999999</v>
      </c>
    </row>
    <row r="29" spans="1:10" x14ac:dyDescent="0.25">
      <c r="A29" s="1">
        <v>698.9</v>
      </c>
      <c r="B29" s="1">
        <v>119.79864999999999</v>
      </c>
      <c r="C29" s="1">
        <v>124.50705000000001</v>
      </c>
      <c r="D29" s="1">
        <f t="shared" si="0"/>
        <v>122.15285</v>
      </c>
      <c r="F29" s="1">
        <v>472.63736999999998</v>
      </c>
      <c r="G29" s="1">
        <v>-103.84090999999999</v>
      </c>
      <c r="H29" s="1">
        <v>25869.870755151114</v>
      </c>
      <c r="I29" s="1">
        <v>2.3542000000000001</v>
      </c>
      <c r="J29" s="1">
        <v>0.16792000000000001</v>
      </c>
    </row>
    <row r="30" spans="1:10" x14ac:dyDescent="0.25">
      <c r="A30" s="1">
        <v>718.9</v>
      </c>
      <c r="B30" s="1">
        <v>117.62497999999999</v>
      </c>
      <c r="C30" s="1">
        <v>122.42631</v>
      </c>
      <c r="D30" s="1">
        <f t="shared" si="0"/>
        <v>120.025645</v>
      </c>
      <c r="F30" s="1">
        <v>484.55657000000002</v>
      </c>
      <c r="G30" s="1">
        <v>-103.52209000000001</v>
      </c>
      <c r="H30" s="1">
        <v>27801.926074055049</v>
      </c>
      <c r="I30" s="1">
        <v>2.4006699999999999</v>
      </c>
      <c r="J30" s="1">
        <v>0.16847000000000001</v>
      </c>
    </row>
    <row r="31" spans="1:10" x14ac:dyDescent="0.25">
      <c r="A31" s="1">
        <v>738.9</v>
      </c>
      <c r="B31" s="1">
        <v>115.83667</v>
      </c>
      <c r="C31" s="1">
        <v>120.72532</v>
      </c>
      <c r="D31" s="1">
        <f t="shared" si="0"/>
        <v>118.28099499999999</v>
      </c>
      <c r="F31" s="1">
        <v>496.47575999999998</v>
      </c>
      <c r="G31" s="1">
        <v>-103.17815</v>
      </c>
      <c r="H31" s="1">
        <v>29561.675312758445</v>
      </c>
      <c r="I31" s="1">
        <v>2.4443199999999998</v>
      </c>
      <c r="J31" s="1">
        <v>0.16902</v>
      </c>
    </row>
    <row r="32" spans="1:10" x14ac:dyDescent="0.25">
      <c r="A32" s="1">
        <v>758.9</v>
      </c>
      <c r="B32" s="1">
        <v>113.65170000000001</v>
      </c>
      <c r="C32" s="1">
        <v>118.60598</v>
      </c>
      <c r="D32" s="1">
        <f t="shared" si="0"/>
        <v>116.12884</v>
      </c>
      <c r="F32" s="1">
        <v>508.39494999999999</v>
      </c>
      <c r="G32" s="1">
        <v>-102.81739</v>
      </c>
      <c r="H32" s="1">
        <v>31147.255793209501</v>
      </c>
      <c r="I32" s="1">
        <v>2.4771399999999999</v>
      </c>
      <c r="J32" s="1">
        <v>0.16857</v>
      </c>
    </row>
    <row r="33" spans="1:10" x14ac:dyDescent="0.25">
      <c r="A33" s="1">
        <v>778.9</v>
      </c>
      <c r="B33" s="1">
        <v>112.09217</v>
      </c>
      <c r="C33" s="1">
        <v>117.10017999999999</v>
      </c>
      <c r="D33" s="1">
        <f t="shared" si="0"/>
        <v>114.59617499999999</v>
      </c>
      <c r="F33" s="1">
        <v>520.31413999999995</v>
      </c>
      <c r="G33" s="1">
        <v>-102.43565</v>
      </c>
      <c r="H33" s="1">
        <v>33084.756387093912</v>
      </c>
      <c r="I33" s="1">
        <v>2.5040100000000001</v>
      </c>
      <c r="J33" s="1">
        <v>0.17011999999999999</v>
      </c>
    </row>
    <row r="34" spans="1:10" x14ac:dyDescent="0.25">
      <c r="A34" s="1">
        <v>798.9</v>
      </c>
      <c r="B34" s="1">
        <v>110.46101</v>
      </c>
      <c r="C34" s="1">
        <v>115.50060999999999</v>
      </c>
      <c r="D34" s="1">
        <f t="shared" si="0"/>
        <v>112.98080999999999</v>
      </c>
      <c r="F34" s="1">
        <v>532.23333000000002</v>
      </c>
      <c r="G34" s="1">
        <v>-102.0287</v>
      </c>
      <c r="H34" s="1">
        <v>34844.466280195593</v>
      </c>
      <c r="I34" s="1">
        <v>2.5198</v>
      </c>
      <c r="J34" s="1">
        <v>0.17068</v>
      </c>
    </row>
    <row r="35" spans="1:10" x14ac:dyDescent="0.25">
      <c r="A35" s="1">
        <v>818.9</v>
      </c>
      <c r="B35" s="1">
        <v>108.58214</v>
      </c>
      <c r="C35" s="1">
        <v>113.63314</v>
      </c>
      <c r="D35" s="1">
        <f t="shared" si="0"/>
        <v>111.10764</v>
      </c>
      <c r="F35" s="1">
        <v>544.15252999999996</v>
      </c>
      <c r="G35" s="1">
        <v>-101.60502</v>
      </c>
      <c r="H35" s="1">
        <v>36248.667856129083</v>
      </c>
      <c r="I35" s="1">
        <v>2.5255000000000001</v>
      </c>
      <c r="J35" s="1">
        <v>0.17222999999999999</v>
      </c>
    </row>
    <row r="36" spans="1:10" x14ac:dyDescent="0.25">
      <c r="A36" s="1">
        <v>838.9</v>
      </c>
      <c r="B36" s="1">
        <v>106.91095</v>
      </c>
      <c r="C36" s="1">
        <v>111.9611</v>
      </c>
      <c r="D36" s="1">
        <f t="shared" si="0"/>
        <v>109.436025</v>
      </c>
      <c r="F36" s="1">
        <v>556.07172000000003</v>
      </c>
      <c r="G36" s="1">
        <v>-101.16459</v>
      </c>
      <c r="H36" s="1">
        <v>38008.422483504102</v>
      </c>
      <c r="I36" s="1">
        <v>2.52508</v>
      </c>
      <c r="J36" s="1">
        <v>0.17177999999999999</v>
      </c>
    </row>
    <row r="37" spans="1:10" x14ac:dyDescent="0.25">
      <c r="A37" s="1">
        <v>858.9</v>
      </c>
      <c r="B37" s="1">
        <v>105.20079</v>
      </c>
      <c r="C37" s="1">
        <v>110.25423000000001</v>
      </c>
      <c r="D37" s="1">
        <f t="shared" si="0"/>
        <v>107.72751</v>
      </c>
      <c r="F37" s="1">
        <v>567.99090999999999</v>
      </c>
      <c r="G37" s="1">
        <v>-100.69896</v>
      </c>
      <c r="H37" s="1">
        <v>39945.915621742395</v>
      </c>
      <c r="I37" s="1">
        <v>2.5267200000000001</v>
      </c>
      <c r="J37" s="1">
        <v>0.17233000000000001</v>
      </c>
    </row>
    <row r="38" spans="1:10" x14ac:dyDescent="0.25">
      <c r="A38" s="1">
        <v>878.9</v>
      </c>
      <c r="B38" s="1">
        <v>103.65792999999999</v>
      </c>
      <c r="C38" s="1">
        <v>108.70654999999999</v>
      </c>
      <c r="D38" s="1">
        <f t="shared" si="0"/>
        <v>106.18223999999999</v>
      </c>
      <c r="F38" s="1">
        <v>579.91010000000006</v>
      </c>
      <c r="G38" s="1">
        <v>-100.21235</v>
      </c>
      <c r="H38" s="1">
        <v>41705.647587441352</v>
      </c>
      <c r="I38" s="1">
        <v>2.5243099999999998</v>
      </c>
      <c r="J38" s="1">
        <v>0.17388000000000001</v>
      </c>
    </row>
    <row r="39" spans="1:10" x14ac:dyDescent="0.25">
      <c r="A39" s="1">
        <v>898.9</v>
      </c>
      <c r="B39" s="1">
        <v>101.84663</v>
      </c>
      <c r="C39" s="1">
        <v>106.87314000000001</v>
      </c>
      <c r="D39" s="1">
        <f t="shared" si="0"/>
        <v>104.35988500000001</v>
      </c>
      <c r="F39" s="1">
        <v>591.82929000000001</v>
      </c>
      <c r="G39" s="1">
        <v>-99.704759999999993</v>
      </c>
      <c r="H39" s="1">
        <v>43643.097910585617</v>
      </c>
      <c r="I39" s="1">
        <v>2.5132599999999998</v>
      </c>
      <c r="J39" s="1">
        <v>0.17443</v>
      </c>
    </row>
    <row r="40" spans="1:10" x14ac:dyDescent="0.25">
      <c r="A40" s="1">
        <v>918.9</v>
      </c>
      <c r="B40" s="1">
        <v>100.39825999999999</v>
      </c>
      <c r="C40" s="1">
        <v>105.40546000000001</v>
      </c>
      <c r="D40" s="1">
        <f t="shared" si="0"/>
        <v>102.90186</v>
      </c>
      <c r="F40" s="1">
        <v>603.74847999999997</v>
      </c>
      <c r="G40" s="1">
        <v>-99.171970000000002</v>
      </c>
      <c r="H40" s="1">
        <v>45226.82811097012</v>
      </c>
      <c r="I40" s="1">
        <v>2.5036</v>
      </c>
      <c r="J40" s="1">
        <v>0.17398</v>
      </c>
    </row>
    <row r="41" spans="1:10" x14ac:dyDescent="0.25">
      <c r="A41" s="1">
        <v>938.9</v>
      </c>
      <c r="B41" s="1">
        <v>99.01728</v>
      </c>
      <c r="C41" s="1">
        <v>103.96006</v>
      </c>
      <c r="D41" s="1">
        <f t="shared" si="0"/>
        <v>101.48867</v>
      </c>
      <c r="F41" s="1">
        <v>615.66768000000002</v>
      </c>
      <c r="G41" s="1">
        <v>-98.626630000000006</v>
      </c>
      <c r="H41" s="1">
        <v>46631.132369264524</v>
      </c>
      <c r="I41" s="1">
        <v>2.47139</v>
      </c>
      <c r="J41" s="1">
        <v>0.17452999999999999</v>
      </c>
    </row>
    <row r="42" spans="1:10" x14ac:dyDescent="0.25">
      <c r="A42" s="1">
        <v>958.9</v>
      </c>
      <c r="B42" s="1">
        <v>97.258179999999996</v>
      </c>
      <c r="C42" s="1">
        <v>102.12564999999999</v>
      </c>
      <c r="D42" s="1">
        <f t="shared" si="0"/>
        <v>99.691914999999995</v>
      </c>
      <c r="F42" s="1">
        <v>627.58686999999998</v>
      </c>
      <c r="G42" s="1">
        <v>-98.06035</v>
      </c>
      <c r="H42" s="1">
        <v>48742.839886055808</v>
      </c>
      <c r="I42" s="1">
        <v>2.4337399999999998</v>
      </c>
      <c r="J42" s="1">
        <v>0.17607999999999999</v>
      </c>
    </row>
    <row r="43" spans="1:10" x14ac:dyDescent="0.25">
      <c r="A43" s="1">
        <v>978.9</v>
      </c>
      <c r="B43" s="1">
        <v>96.094430000000003</v>
      </c>
      <c r="C43" s="1">
        <v>100.85664</v>
      </c>
      <c r="D43" s="1">
        <f t="shared" si="0"/>
        <v>98.475535000000008</v>
      </c>
      <c r="F43" s="1">
        <v>639.50606000000005</v>
      </c>
      <c r="G43" s="1">
        <v>-97.464680000000001</v>
      </c>
      <c r="H43" s="1">
        <v>50504.307416082229</v>
      </c>
      <c r="I43" s="1">
        <v>2.3811</v>
      </c>
      <c r="J43" s="1">
        <v>0.17563000000000001</v>
      </c>
    </row>
    <row r="44" spans="1:10" x14ac:dyDescent="0.25">
      <c r="A44" s="1">
        <v>998.9</v>
      </c>
      <c r="B44" s="1">
        <v>94.644829999999999</v>
      </c>
      <c r="C44" s="1">
        <v>99.253540000000001</v>
      </c>
      <c r="D44" s="1">
        <f t="shared" si="0"/>
        <v>96.949185</v>
      </c>
      <c r="F44" s="1">
        <v>651.42525000000001</v>
      </c>
      <c r="G44" s="1">
        <v>-96.856409999999997</v>
      </c>
      <c r="H44" s="1">
        <v>52089.7594510696</v>
      </c>
      <c r="I44" s="1">
        <v>2.30436</v>
      </c>
      <c r="J44" s="1">
        <v>0.17619000000000001</v>
      </c>
    </row>
    <row r="45" spans="1:10" x14ac:dyDescent="0.25">
      <c r="A45" s="1">
        <v>1018.9</v>
      </c>
      <c r="B45" s="1">
        <v>93.158569999999997</v>
      </c>
      <c r="C45" s="1">
        <v>97.619240000000005</v>
      </c>
      <c r="D45" s="1">
        <f t="shared" si="0"/>
        <v>95.388904999999994</v>
      </c>
      <c r="F45" s="1">
        <v>663.34443999999996</v>
      </c>
      <c r="G45" s="1">
        <v>-96.222939999999994</v>
      </c>
      <c r="H45" s="1">
        <v>54025.430434367234</v>
      </c>
      <c r="I45" s="1">
        <v>2.23034</v>
      </c>
      <c r="J45" s="1">
        <v>0.17674000000000001</v>
      </c>
    </row>
    <row r="46" spans="1:10" x14ac:dyDescent="0.25">
      <c r="A46" s="1">
        <v>1038.9000000000001</v>
      </c>
      <c r="B46" s="1">
        <v>92.224869999999996</v>
      </c>
      <c r="C46" s="1">
        <v>96.498199999999997</v>
      </c>
      <c r="D46" s="1">
        <f t="shared" si="0"/>
        <v>94.361535000000003</v>
      </c>
      <c r="F46" s="1">
        <v>675.26364000000001</v>
      </c>
      <c r="G46" s="1">
        <v>-95.568529999999996</v>
      </c>
      <c r="H46" s="1">
        <v>55605.813524608784</v>
      </c>
      <c r="I46" s="1">
        <v>2.1366700000000001</v>
      </c>
      <c r="J46" s="1">
        <v>0.17729</v>
      </c>
    </row>
    <row r="47" spans="1:10" x14ac:dyDescent="0.25">
      <c r="A47" s="1">
        <v>1058.9000000000001</v>
      </c>
      <c r="B47" s="1">
        <v>90.712180000000004</v>
      </c>
      <c r="C47" s="1">
        <v>94.765119999999996</v>
      </c>
      <c r="D47" s="1">
        <f t="shared" si="0"/>
        <v>92.738650000000007</v>
      </c>
      <c r="F47" s="1">
        <v>687.18282999999997</v>
      </c>
      <c r="G47" s="1">
        <v>-94.897390000000001</v>
      </c>
      <c r="H47" s="1">
        <v>57365.5803323004</v>
      </c>
      <c r="I47" s="1">
        <v>2.0264700000000002</v>
      </c>
      <c r="J47" s="1">
        <v>0.17884</v>
      </c>
    </row>
    <row r="48" spans="1:10" x14ac:dyDescent="0.25">
      <c r="A48" s="1">
        <v>1078.9000000000001</v>
      </c>
      <c r="B48" s="1">
        <v>89.708539999999999</v>
      </c>
      <c r="C48" s="1">
        <v>93.49973</v>
      </c>
      <c r="D48" s="1">
        <f t="shared" si="0"/>
        <v>91.604134999999999</v>
      </c>
      <c r="F48" s="1">
        <v>699.10202000000004</v>
      </c>
      <c r="G48" s="1">
        <v>-94.201030000000003</v>
      </c>
      <c r="H48" s="1">
        <v>59126.994048072847</v>
      </c>
      <c r="I48" s="1">
        <v>1.8956</v>
      </c>
      <c r="J48" s="1">
        <v>0.17838999999999999</v>
      </c>
    </row>
    <row r="49" spans="1:10" x14ac:dyDescent="0.25">
      <c r="A49" s="1">
        <v>1098.9000000000001</v>
      </c>
      <c r="B49" s="1">
        <v>88.278919999999999</v>
      </c>
      <c r="C49" s="1">
        <v>91.767480000000006</v>
      </c>
      <c r="D49" s="1">
        <f t="shared" si="0"/>
        <v>90.023200000000003</v>
      </c>
      <c r="F49" s="1">
        <v>711.02121</v>
      </c>
      <c r="G49" s="1">
        <v>-93.487899999999996</v>
      </c>
      <c r="H49" s="1">
        <v>60712.385034544357</v>
      </c>
      <c r="I49" s="1">
        <v>1.7442800000000001</v>
      </c>
      <c r="J49" s="1">
        <v>0.17993999999999999</v>
      </c>
    </row>
    <row r="50" spans="1:10" x14ac:dyDescent="0.25">
      <c r="A50" s="1">
        <v>1118.9000000000001</v>
      </c>
      <c r="B50" s="1">
        <v>87.736379999999997</v>
      </c>
      <c r="C50" s="1">
        <v>90.907749999999993</v>
      </c>
      <c r="D50" s="1">
        <f t="shared" si="0"/>
        <v>89.322064999999995</v>
      </c>
      <c r="F50" s="1">
        <v>722.94039999999995</v>
      </c>
      <c r="G50" s="1">
        <v>-92.753749999999997</v>
      </c>
      <c r="H50" s="1">
        <v>62648.05055524411</v>
      </c>
      <c r="I50" s="1">
        <v>1.58568</v>
      </c>
      <c r="J50" s="1">
        <v>0.17949000000000001</v>
      </c>
    </row>
    <row r="51" spans="1:10" x14ac:dyDescent="0.25">
      <c r="A51" s="1">
        <v>1138.9000000000001</v>
      </c>
      <c r="B51" s="1">
        <v>86.768320000000003</v>
      </c>
      <c r="C51" s="1">
        <v>89.588040000000007</v>
      </c>
      <c r="D51" s="1">
        <f t="shared" si="0"/>
        <v>88.178179999999998</v>
      </c>
      <c r="F51" s="1">
        <v>734.8596</v>
      </c>
      <c r="G51" s="1">
        <v>-91.994470000000007</v>
      </c>
      <c r="H51" s="1">
        <v>64580.503833510338</v>
      </c>
      <c r="I51" s="1">
        <v>1.4098599999999999</v>
      </c>
      <c r="J51" s="1">
        <v>0.18104000000000001</v>
      </c>
    </row>
    <row r="52" spans="1:10" x14ac:dyDescent="0.25">
      <c r="A52" s="1">
        <v>1158.9000000000001</v>
      </c>
      <c r="B52" s="1">
        <v>86.170090000000002</v>
      </c>
      <c r="C52" s="1">
        <v>88.530439999999999</v>
      </c>
      <c r="D52" s="1">
        <f t="shared" si="0"/>
        <v>87.350265000000007</v>
      </c>
      <c r="F52" s="1">
        <v>746.77878999999996</v>
      </c>
      <c r="G52" s="1">
        <v>-91.214250000000007</v>
      </c>
      <c r="H52" s="1">
        <v>66164.303054888893</v>
      </c>
      <c r="I52" s="1">
        <v>1.1801699999999999</v>
      </c>
      <c r="J52" s="1">
        <v>0.18059</v>
      </c>
    </row>
    <row r="53" spans="1:10" x14ac:dyDescent="0.25">
      <c r="A53" s="1">
        <v>1178.9000000000001</v>
      </c>
      <c r="B53" s="1">
        <v>84.96087</v>
      </c>
      <c r="C53" s="1">
        <v>86.867260000000002</v>
      </c>
      <c r="D53" s="1">
        <f t="shared" si="0"/>
        <v>85.914064999999994</v>
      </c>
      <c r="F53" s="1">
        <v>758.69798000000003</v>
      </c>
      <c r="G53" s="1">
        <v>-90.41722</v>
      </c>
      <c r="H53" s="1">
        <v>67749.680680040212</v>
      </c>
      <c r="I53" s="1">
        <v>0.95318999999999998</v>
      </c>
      <c r="J53" s="1">
        <v>0.17813999999999999</v>
      </c>
    </row>
    <row r="54" spans="1:10" x14ac:dyDescent="0.25">
      <c r="A54" s="1">
        <v>1198.9000000000001</v>
      </c>
      <c r="B54" s="1">
        <v>84.185509999999994</v>
      </c>
      <c r="C54" s="1">
        <v>85.593369999999993</v>
      </c>
      <c r="D54" s="1">
        <f t="shared" si="0"/>
        <v>84.889439999999993</v>
      </c>
      <c r="F54" s="1">
        <v>770.61716999999999</v>
      </c>
      <c r="G54" s="1">
        <v>-89.599209999999999</v>
      </c>
      <c r="H54" s="1">
        <v>69510.974587238365</v>
      </c>
      <c r="I54" s="1">
        <v>0.70392999999999994</v>
      </c>
      <c r="J54" s="1">
        <v>0.18168999999999999</v>
      </c>
    </row>
    <row r="55" spans="1:10" x14ac:dyDescent="0.25">
      <c r="A55" s="1">
        <v>1218.9000000000001</v>
      </c>
      <c r="B55" s="1">
        <v>83.560450000000003</v>
      </c>
      <c r="C55" s="1">
        <v>84.442509999999999</v>
      </c>
      <c r="D55" s="1">
        <f t="shared" si="0"/>
        <v>84.001480000000001</v>
      </c>
      <c r="F55" s="1">
        <v>782.53635999999995</v>
      </c>
      <c r="G55" s="1">
        <v>-88.760189999999994</v>
      </c>
      <c r="H55" s="1">
        <v>71446.634571523697</v>
      </c>
      <c r="I55" s="1">
        <v>0.44102999999999998</v>
      </c>
      <c r="J55" s="1">
        <v>0.18124999999999999</v>
      </c>
    </row>
    <row r="56" spans="1:10" x14ac:dyDescent="0.25">
      <c r="A56" s="1">
        <v>1238.9000000000001</v>
      </c>
      <c r="B56" s="1">
        <v>82.813860000000005</v>
      </c>
      <c r="C56" s="1">
        <v>83.205600000000004</v>
      </c>
      <c r="D56" s="1">
        <f t="shared" si="0"/>
        <v>83.009730000000005</v>
      </c>
      <c r="F56" s="1">
        <v>794.45555999999999</v>
      </c>
      <c r="G56" s="1">
        <v>-87.896039999999999</v>
      </c>
      <c r="H56" s="1">
        <v>73203.257124200813</v>
      </c>
      <c r="I56" s="1">
        <v>0.19586999999999999</v>
      </c>
      <c r="J56" s="1">
        <v>0.18279999999999999</v>
      </c>
    </row>
    <row r="57" spans="1:10" x14ac:dyDescent="0.25">
      <c r="A57" s="1">
        <v>1258.9000000000001</v>
      </c>
      <c r="B57" s="1">
        <v>82.574430000000007</v>
      </c>
      <c r="C57" s="1">
        <v>82.526399999999995</v>
      </c>
      <c r="D57" s="1">
        <f t="shared" si="0"/>
        <v>82.550415000000001</v>
      </c>
      <c r="F57" s="1">
        <v>806.37474999999995</v>
      </c>
      <c r="G57" s="1">
        <v>-87.015140000000002</v>
      </c>
      <c r="H57" s="1">
        <v>74787.061808306389</v>
      </c>
      <c r="I57" s="1">
        <v>-2.401E-2</v>
      </c>
      <c r="J57" s="1">
        <v>0.18235000000000001</v>
      </c>
    </row>
    <row r="58" spans="1:10" x14ac:dyDescent="0.25">
      <c r="A58" s="1">
        <v>1278.9000000000001</v>
      </c>
      <c r="B58" s="1">
        <v>82.304339999999996</v>
      </c>
      <c r="C58" s="1">
        <v>81.736379999999997</v>
      </c>
      <c r="D58" s="1">
        <f t="shared" si="0"/>
        <v>82.020359999999997</v>
      </c>
      <c r="F58" s="1">
        <v>818.29394000000002</v>
      </c>
      <c r="G58" s="1">
        <v>-86.113230000000001</v>
      </c>
      <c r="H58" s="1">
        <v>76548.340508698369</v>
      </c>
      <c r="I58" s="1">
        <v>-0.28398000000000001</v>
      </c>
      <c r="J58" s="1">
        <v>0.18490000000000001</v>
      </c>
    </row>
    <row r="59" spans="1:10" x14ac:dyDescent="0.25">
      <c r="A59" s="1">
        <v>1298.9000000000001</v>
      </c>
      <c r="B59" s="1">
        <v>81.90934</v>
      </c>
      <c r="C59" s="1">
        <v>80.928420000000003</v>
      </c>
      <c r="D59" s="1">
        <f t="shared" si="0"/>
        <v>81.418880000000001</v>
      </c>
      <c r="F59" s="1">
        <v>830.21312999999998</v>
      </c>
      <c r="G59" s="1">
        <v>-85.190349999999995</v>
      </c>
      <c r="H59" s="1">
        <v>78309.554986298172</v>
      </c>
      <c r="I59" s="1">
        <v>-0.49046000000000001</v>
      </c>
      <c r="J59" s="1">
        <v>0.18445</v>
      </c>
    </row>
    <row r="60" spans="1:10" x14ac:dyDescent="0.25">
      <c r="A60" s="1">
        <v>1318.9</v>
      </c>
      <c r="B60" s="1">
        <v>82.14828</v>
      </c>
      <c r="C60" s="1">
        <v>80.668480000000002</v>
      </c>
      <c r="D60" s="1">
        <f t="shared" si="0"/>
        <v>81.408379999999994</v>
      </c>
      <c r="F60" s="1">
        <v>842.13232000000005</v>
      </c>
      <c r="G60" s="1">
        <v>-84.246459999999999</v>
      </c>
      <c r="H60" s="1">
        <v>80069.236385218042</v>
      </c>
      <c r="I60" s="1">
        <v>-0.7399</v>
      </c>
      <c r="J60" s="1">
        <v>0.18522</v>
      </c>
    </row>
    <row r="61" spans="1:10" x14ac:dyDescent="0.25">
      <c r="F61" s="1">
        <v>854.05151999999998</v>
      </c>
      <c r="G61" s="1">
        <v>-83.281630000000007</v>
      </c>
      <c r="H61" s="1">
        <v>81826.019568546937</v>
      </c>
    </row>
    <row r="62" spans="1:10" x14ac:dyDescent="0.25">
      <c r="F62" s="1">
        <v>865.97071000000005</v>
      </c>
      <c r="G62" s="1">
        <v>-82.295860000000005</v>
      </c>
      <c r="H62" s="1">
        <v>83761.77603460419</v>
      </c>
    </row>
    <row r="63" spans="1:10" x14ac:dyDescent="0.25">
      <c r="F63" s="1">
        <v>877.88990000000001</v>
      </c>
      <c r="G63" s="1">
        <v>-81.284890000000004</v>
      </c>
      <c r="H63" s="1">
        <v>85347.000337290752</v>
      </c>
    </row>
    <row r="64" spans="1:10" x14ac:dyDescent="0.25">
      <c r="F64" s="1">
        <v>889.80908999999997</v>
      </c>
      <c r="G64" s="1">
        <v>-80.261330000000001</v>
      </c>
      <c r="H64" s="1">
        <v>86930.759106423109</v>
      </c>
    </row>
    <row r="65" spans="6:8" x14ac:dyDescent="0.25">
      <c r="F65" s="1">
        <v>901.72828000000004</v>
      </c>
      <c r="G65" s="1">
        <v>-79.212599999999995</v>
      </c>
      <c r="H65" s="1">
        <v>88867.839373556038</v>
      </c>
    </row>
    <row r="66" spans="6:8" x14ac:dyDescent="0.25">
      <c r="F66" s="1">
        <v>913.64747</v>
      </c>
      <c r="G66" s="1">
        <v>-78.142859999999999</v>
      </c>
      <c r="H66" s="1">
        <v>90451.541079877119</v>
      </c>
    </row>
    <row r="67" spans="6:8" x14ac:dyDescent="0.25">
      <c r="F67" s="1">
        <v>925.56667000000004</v>
      </c>
      <c r="G67" s="1">
        <v>-77.056380000000004</v>
      </c>
      <c r="H67" s="1">
        <v>92208.541217935563</v>
      </c>
    </row>
    <row r="68" spans="6:8" x14ac:dyDescent="0.25">
      <c r="F68" s="1">
        <v>937.48586</v>
      </c>
      <c r="G68" s="1">
        <v>-75.944760000000002</v>
      </c>
      <c r="H68" s="1">
        <v>94249.888098051</v>
      </c>
    </row>
    <row r="69" spans="6:8" x14ac:dyDescent="0.25">
      <c r="F69" s="1">
        <v>949.40504999999996</v>
      </c>
      <c r="G69" s="1">
        <v>-74.809610000000006</v>
      </c>
      <c r="H69" s="1">
        <v>95940.586770911352</v>
      </c>
    </row>
    <row r="70" spans="6:8" x14ac:dyDescent="0.25">
      <c r="F70" s="1">
        <v>961.32424000000003</v>
      </c>
      <c r="G70" s="1">
        <v>-73.657690000000002</v>
      </c>
      <c r="H70" s="1">
        <v>97437.634516163351</v>
      </c>
    </row>
    <row r="71" spans="6:8" x14ac:dyDescent="0.25">
      <c r="F71" s="1">
        <v>973.24342999999999</v>
      </c>
      <c r="G71" s="1">
        <v>-72.486859999999993</v>
      </c>
      <c r="H71" s="1">
        <v>99214.901165349409</v>
      </c>
    </row>
    <row r="72" spans="6:8" x14ac:dyDescent="0.25">
      <c r="F72" s="1">
        <v>985.16263000000004</v>
      </c>
      <c r="G72" s="1">
        <v>-71.292569999999998</v>
      </c>
      <c r="H72" s="1">
        <v>101042.49151054503</v>
      </c>
    </row>
    <row r="73" spans="6:8" x14ac:dyDescent="0.25">
      <c r="F73" s="1">
        <v>997.08181999999999</v>
      </c>
      <c r="G73" s="1">
        <v>-70.07817</v>
      </c>
      <c r="H73" s="1">
        <v>102767.09223972342</v>
      </c>
    </row>
    <row r="74" spans="6:8" x14ac:dyDescent="0.25">
      <c r="F74" s="1">
        <v>1009.00101</v>
      </c>
      <c r="G74" s="1">
        <v>-68.842770000000002</v>
      </c>
      <c r="H74" s="1">
        <v>104528.07876356895</v>
      </c>
    </row>
    <row r="75" spans="6:8" x14ac:dyDescent="0.25">
      <c r="F75" s="1">
        <v>1020.9202</v>
      </c>
      <c r="G75" s="1">
        <v>-67.586389999999994</v>
      </c>
      <c r="H75" s="1">
        <v>106271.38027786548</v>
      </c>
    </row>
    <row r="76" spans="6:8" x14ac:dyDescent="0.25">
      <c r="F76" s="1">
        <v>1032.8393900000001</v>
      </c>
      <c r="G76" s="1">
        <v>-66.309430000000006</v>
      </c>
      <c r="H76" s="1">
        <v>108013.4467734676</v>
      </c>
    </row>
    <row r="77" spans="6:8" x14ac:dyDescent="0.25">
      <c r="F77" s="1">
        <v>1044.7585899999999</v>
      </c>
      <c r="G77" s="1">
        <v>-65.011520000000004</v>
      </c>
      <c r="H77" s="1">
        <v>109770.86710525303</v>
      </c>
    </row>
    <row r="78" spans="6:8" x14ac:dyDescent="0.25">
      <c r="F78" s="1">
        <v>1056.67778</v>
      </c>
      <c r="G78" s="1">
        <v>-63.69267</v>
      </c>
      <c r="H78" s="1">
        <v>111513.07063890246</v>
      </c>
    </row>
    <row r="79" spans="6:8" x14ac:dyDescent="0.25">
      <c r="F79" s="1">
        <v>1068.5969700000001</v>
      </c>
      <c r="G79" s="1">
        <v>-62.353230000000003</v>
      </c>
      <c r="H79" s="1">
        <v>113238.75199382025</v>
      </c>
    </row>
    <row r="80" spans="6:8" x14ac:dyDescent="0.25">
      <c r="F80" s="1">
        <v>1080.5161599999999</v>
      </c>
      <c r="G80" s="1">
        <v>-60.99324</v>
      </c>
      <c r="H80" s="1">
        <v>114999.53296802385</v>
      </c>
    </row>
    <row r="81" spans="6:8" x14ac:dyDescent="0.25">
      <c r="F81" s="1">
        <v>1092.43535</v>
      </c>
      <c r="G81" s="1">
        <v>-59.611829999999998</v>
      </c>
      <c r="H81" s="1">
        <v>116759.19128382491</v>
      </c>
    </row>
    <row r="82" spans="6:8" x14ac:dyDescent="0.25">
      <c r="F82" s="1">
        <v>1104.35455</v>
      </c>
      <c r="G82" s="1">
        <v>-58.209890000000001</v>
      </c>
      <c r="H82" s="1">
        <v>118481.65454121125</v>
      </c>
    </row>
    <row r="83" spans="6:8" x14ac:dyDescent="0.25">
      <c r="F83" s="1">
        <v>1116.2737400000001</v>
      </c>
      <c r="G83" s="1">
        <v>-56.787419999999997</v>
      </c>
      <c r="H83" s="1">
        <v>120241.46087940516</v>
      </c>
    </row>
    <row r="84" spans="6:8" x14ac:dyDescent="0.25">
      <c r="F84" s="1">
        <v>1128.1929299999999</v>
      </c>
      <c r="G84" s="1">
        <v>-55.343530000000001</v>
      </c>
      <c r="H84" s="1">
        <v>122002.217183163</v>
      </c>
    </row>
    <row r="85" spans="6:8" x14ac:dyDescent="0.25">
      <c r="F85" s="1">
        <v>1140.11212</v>
      </c>
      <c r="G85" s="1">
        <v>-53.879080000000002</v>
      </c>
      <c r="H85" s="1">
        <v>123710.07919224133</v>
      </c>
    </row>
    <row r="86" spans="6:8" x14ac:dyDescent="0.25">
      <c r="F86" s="1">
        <v>1152.0313100000001</v>
      </c>
      <c r="G86" s="1">
        <v>-52.394480000000001</v>
      </c>
      <c r="H86" s="1">
        <v>125452.13471104205</v>
      </c>
    </row>
    <row r="87" spans="6:8" x14ac:dyDescent="0.25">
      <c r="F87" s="1">
        <v>1163.9505099999999</v>
      </c>
      <c r="G87" s="1">
        <v>-50.888500000000001</v>
      </c>
      <c r="H87" s="1">
        <v>127245.24306031174</v>
      </c>
    </row>
    <row r="88" spans="6:8" x14ac:dyDescent="0.25">
      <c r="F88" s="1">
        <v>1175.8697</v>
      </c>
      <c r="G88" s="1">
        <v>-49.361159999999998</v>
      </c>
      <c r="H88" s="1">
        <v>128987.45758579926</v>
      </c>
    </row>
    <row r="89" spans="6:8" x14ac:dyDescent="0.25">
      <c r="F89" s="1">
        <v>1187.78889</v>
      </c>
      <c r="G89" s="1">
        <v>-47.813650000000003</v>
      </c>
      <c r="H89" s="1">
        <v>130695.29309372697</v>
      </c>
    </row>
    <row r="90" spans="6:8" x14ac:dyDescent="0.25">
      <c r="F90" s="1">
        <v>1199.7080800000001</v>
      </c>
      <c r="G90" s="1">
        <v>-46.24559</v>
      </c>
      <c r="H90" s="1">
        <v>132437.4277397994</v>
      </c>
    </row>
    <row r="91" spans="6:8" x14ac:dyDescent="0.25">
      <c r="F91" s="1">
        <v>1211.62727</v>
      </c>
      <c r="G91" s="1">
        <v>-44.656559999999999</v>
      </c>
      <c r="H91" s="1">
        <v>134197.91720914742</v>
      </c>
    </row>
    <row r="92" spans="6:8" x14ac:dyDescent="0.25">
      <c r="F92" s="1">
        <v>1223.54646</v>
      </c>
      <c r="G92" s="1">
        <v>-43.046529999999997</v>
      </c>
      <c r="H92" s="1">
        <v>135975.16074575385</v>
      </c>
    </row>
    <row r="93" spans="6:8" x14ac:dyDescent="0.25">
      <c r="F93" s="1">
        <v>1235.4656600000001</v>
      </c>
      <c r="G93" s="1">
        <v>-41.415129999999998</v>
      </c>
      <c r="H93" s="1">
        <v>137715.80836276431</v>
      </c>
    </row>
    <row r="94" spans="6:8" x14ac:dyDescent="0.25">
      <c r="F94" s="1">
        <v>1247.3848499999999</v>
      </c>
      <c r="G94" s="1">
        <v>-39.76361</v>
      </c>
      <c r="H94" s="1">
        <v>139422.83484847529</v>
      </c>
    </row>
    <row r="95" spans="6:8" x14ac:dyDescent="0.25">
      <c r="F95" s="1">
        <v>1259.30404</v>
      </c>
      <c r="G95" s="1">
        <v>-38.09151</v>
      </c>
      <c r="H95" s="1">
        <v>141165.69828979319</v>
      </c>
    </row>
    <row r="96" spans="6:8" x14ac:dyDescent="0.25">
      <c r="F96" s="1">
        <v>1271.2232300000001</v>
      </c>
      <c r="G96" s="1">
        <v>-36.398449999999997</v>
      </c>
      <c r="H96" s="1">
        <v>142926.04060778217</v>
      </c>
    </row>
    <row r="97" spans="6:8" x14ac:dyDescent="0.25">
      <c r="F97" s="1">
        <v>1283.1424199999999</v>
      </c>
      <c r="G97" s="1">
        <v>-34.68439</v>
      </c>
      <c r="H97" s="1">
        <v>144685.68134743799</v>
      </c>
    </row>
    <row r="98" spans="6:8" x14ac:dyDescent="0.25">
      <c r="F98" s="1">
        <v>1295.0616199999999</v>
      </c>
      <c r="G98" s="1">
        <v>-32.949370000000002</v>
      </c>
      <c r="H98" s="1">
        <v>146426.62509024079</v>
      </c>
    </row>
    <row r="99" spans="6:8" x14ac:dyDescent="0.25">
      <c r="F99" s="1">
        <v>1306.98081</v>
      </c>
      <c r="G99" s="1">
        <v>-31.193809999999999</v>
      </c>
    </row>
  </sheetData>
  <mergeCells count="1">
    <mergeCell ref="E1:E6"/>
  </mergeCells>
  <phoneticPr fontId="2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25"/>
  <sheetData/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25"/>
  <sheetData/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2018-03-05T13:12:05Z</dcterms:modified>
</cp:coreProperties>
</file>