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/>
  <mc:AlternateContent xmlns:mc="http://schemas.openxmlformats.org/markup-compatibility/2006">
    <mc:Choice Requires="x15">
      <x15ac:absPath xmlns:x15ac="http://schemas.microsoft.com/office/spreadsheetml/2010/11/ac" url="https://strath-my.sharepoint.com/personal/zhiming_yuan_strath_ac_uk/Documents/Research/Duck Swimming/New code 20190822/Journal paper/Submission/Data/Data set of duck swimming/"/>
    </mc:Choice>
  </mc:AlternateContent>
  <xr:revisionPtr revIDLastSave="19" documentId="11_C60BC35DC9AC0BF240DE1B401A2245AA291AF359" xr6:coauthVersionLast="46" xr6:coauthVersionMax="46" xr10:uidLastSave="{1B78D13E-E646-CC47-963E-8A748811923D}"/>
  <bookViews>
    <workbookView xWindow="0" yWindow="500" windowWidth="29420" windowHeight="18400" tabRatio="815" firstSheet="1" activeTab="10" xr2:uid="{00000000-000D-0000-FFFF-FFFF00000000}"/>
  </bookViews>
  <sheets>
    <sheet name="1+0" sheetId="12" r:id="rId1"/>
    <sheet name="0+1" sheetId="13" r:id="rId2"/>
    <sheet name="1+1" sheetId="10" r:id="rId3"/>
    <sheet name="1+2 (X1=-0.35)" sheetId="11" r:id="rId4"/>
    <sheet name="1+2 (X1=-0.355)" sheetId="16" r:id="rId5"/>
    <sheet name="1+3 (X2=-0.525)" sheetId="1" r:id="rId6"/>
    <sheet name="1+4 (X3=-0.7)" sheetId="4" r:id="rId7"/>
    <sheet name="1+4 (X3=-0.705)" sheetId="3" r:id="rId8"/>
    <sheet name="1+5 (X3=-0.7,X4=-0.88)" sheetId="5" r:id="rId9"/>
    <sheet name="1+5 (X3=-0.7,X4=-0.885)" sheetId="7" r:id="rId10"/>
    <sheet name="1+6 (X3=-0.7,X4=-0.88,X5=-1.06)" sheetId="6" r:id="rId11"/>
    <sheet name="1+6 (X3=0.7,X4=0.88,X5=1.065)" sheetId="15" r:id="rId12"/>
    <sheet name="1+6(X3=-0.7,X4=-0.885,X5=-1.07)" sheetId="8" r:id="rId13"/>
    <sheet name="1+6(X3=-0.7,X4=-0.885,X5=1.065)" sheetId="9" r:id="rId14"/>
    <sheet name="1+7(-0.7,-0.885,-1.065,-1.245)" sheetId="14" r:id="rId15"/>
    <sheet name="All" sheetId="2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1" i="10" l="1"/>
  <c r="J131" i="10" s="1"/>
  <c r="I130" i="10"/>
  <c r="J130" i="10" s="1"/>
  <c r="G132" i="10"/>
  <c r="G131" i="10"/>
  <c r="H131" i="10" s="1"/>
  <c r="G130" i="10"/>
  <c r="H130" i="10" s="1"/>
  <c r="E131" i="10"/>
  <c r="E132" i="10"/>
  <c r="F132" i="10" s="1"/>
  <c r="E130" i="10"/>
  <c r="D132" i="10"/>
  <c r="F131" i="10" l="1"/>
  <c r="C9" i="2"/>
  <c r="E2" i="2" l="1"/>
  <c r="E4" i="2"/>
  <c r="E5" i="2"/>
  <c r="E6" i="2"/>
  <c r="E7" i="2"/>
  <c r="E8" i="2"/>
  <c r="E3" i="2"/>
  <c r="I11" i="2" l="1"/>
  <c r="C5" i="2"/>
  <c r="C6" i="2"/>
  <c r="C7" i="2"/>
  <c r="C8" i="2"/>
  <c r="C10" i="2" s="1"/>
  <c r="C4" i="2"/>
</calcChain>
</file>

<file path=xl/sharedStrings.xml><?xml version="1.0" encoding="utf-8"?>
<sst xmlns="http://schemas.openxmlformats.org/spreadsheetml/2006/main" count="98" uniqueCount="24">
  <si>
    <t>X</t>
  </si>
  <si>
    <t>F1</t>
  </si>
  <si>
    <t>F2</t>
  </si>
  <si>
    <t>F3</t>
  </si>
  <si>
    <t>F4</t>
  </si>
  <si>
    <t>n</t>
  </si>
  <si>
    <t>x</t>
  </si>
  <si>
    <t>gap</t>
  </si>
  <si>
    <t>F5</t>
  </si>
  <si>
    <t>F6</t>
  </si>
  <si>
    <t>F7</t>
  </si>
  <si>
    <t>Re</t>
  </si>
  <si>
    <t>FM (1+1)</t>
  </si>
  <si>
    <t xml:space="preserve">FD1 (1+1) </t>
  </si>
  <si>
    <t>FM (1+2)</t>
  </si>
  <si>
    <t xml:space="preserve">FD1 (1+2) </t>
  </si>
  <si>
    <t xml:space="preserve">FD2 (1+2) </t>
  </si>
  <si>
    <t xml:space="preserve">Wave Profile </t>
  </si>
  <si>
    <t>Fn</t>
  </si>
  <si>
    <t>FM (Single)</t>
  </si>
  <si>
    <t>FD (Single)</t>
  </si>
  <si>
    <t>Rc</t>
  </si>
  <si>
    <t>F8</t>
  </si>
  <si>
    <t>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</si>
</sst>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0" borderId="0" xfId="0" applyFill="1"/>
    <xf numFmtId="0" fontId="1" fillId="0" borderId="0" xfId="0" applyFont="1" applyFill="1"/>
    <xf numFmtId="0" fontId="2" fillId="2" borderId="0" xfId="0" applyFont="1" applyFill="1"/>
    <xf numFmtId="0" fontId="2" fillId="0" borderId="0" xfId="0" applyFont="1"/>
    <xf numFmtId="11" fontId="0" fillId="0" borderId="0" xfId="0" applyNumberFormat="1"/>
    <xf numFmtId="11" fontId="0" fillId="2" borderId="0" xfId="0" applyNumberFormat="1" applyFill="1"/>
    <xf numFmtId="0" fontId="2" fillId="0" borderId="0" xfId="0" applyFont="1" applyFill="1"/>
    <xf numFmtId="0" fontId="1" fillId="0" borderId="0" xfId="0" applyFont="1"/>
    <xf numFmtId="1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0212047193523E-2"/>
          <c:y val="4.6724766791844112E-2"/>
          <c:w val="0.91933204881181763"/>
          <c:h val="0.92143793981200417"/>
        </c:manualLayout>
      </c:layout>
      <c:scatterChart>
        <c:scatterStyle val="lineMarker"/>
        <c:varyColors val="0"/>
        <c:ser>
          <c:idx val="0"/>
          <c:order val="0"/>
          <c:tx>
            <c:strRef>
              <c:f>All!$E$1</c:f>
              <c:strCache>
                <c:ptCount val="1"/>
                <c:pt idx="0">
                  <c:v>Rc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2"/>
            <c:spPr>
              <a:noFill/>
              <a:ln w="0">
                <a:solidFill>
                  <a:schemeClr val="tx1"/>
                </a:solidFill>
              </a:ln>
              <a:effectLst/>
            </c:spPr>
          </c:marker>
          <c:xVal>
            <c:numRef>
              <c:f>All!$A$2:$A$12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All!$E$2:$E$12</c:f>
              <c:numCache>
                <c:formatCode>General</c:formatCode>
                <c:ptCount val="11"/>
                <c:pt idx="0">
                  <c:v>-0.94715821024533342</c:v>
                </c:pt>
                <c:pt idx="1">
                  <c:v>0.57711532614817995</c:v>
                </c:pt>
                <c:pt idx="2">
                  <c:v>0.31870101696417574</c:v>
                </c:pt>
                <c:pt idx="3">
                  <c:v>4.1185141784854426E-2</c:v>
                </c:pt>
                <c:pt idx="4">
                  <c:v>-2.7310718630804386E-3</c:v>
                </c:pt>
                <c:pt idx="5">
                  <c:v>6.4603047008068909E-3</c:v>
                </c:pt>
                <c:pt idx="6">
                  <c:v>-1.2612366283865632E-2</c:v>
                </c:pt>
                <c:pt idx="7">
                  <c:v>3.0584316700696902E-3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54-465E-913B-52FFDEC9F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590192"/>
        <c:axId val="913960928"/>
      </c:scatterChart>
      <c:valAx>
        <c:axId val="682590192"/>
        <c:scaling>
          <c:orientation val="minMax"/>
        </c:scaling>
        <c:delete val="0"/>
        <c:axPos val="b"/>
        <c:majorGridlines>
          <c:spPr>
            <a:ln w="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" panose="02020603050405020304" pitchFamily="18" charset="0"/>
                <a:ea typeface="+mn-ea"/>
                <a:cs typeface="Times" panose="02020603050405020304" pitchFamily="18" charset="0"/>
              </a:defRPr>
            </a:pPr>
            <a:endParaRPr lang="en-US"/>
          </a:p>
        </c:txPr>
        <c:crossAx val="913960928"/>
        <c:crosses val="autoZero"/>
        <c:crossBetween val="midCat"/>
      </c:valAx>
      <c:valAx>
        <c:axId val="913960928"/>
        <c:scaling>
          <c:orientation val="minMax"/>
        </c:scaling>
        <c:delete val="0"/>
        <c:axPos val="l"/>
        <c:majorGridlines>
          <c:spPr>
            <a:ln w="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" panose="02020603050405020304" pitchFamily="18" charset="0"/>
                <a:ea typeface="+mn-ea"/>
                <a:cs typeface="Times" panose="02020603050405020304" pitchFamily="18" charset="0"/>
              </a:defRPr>
            </a:pPr>
            <a:endParaRPr lang="en-US"/>
          </a:p>
        </c:txPr>
        <c:crossAx val="68259019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701606663328934"/>
          <c:y val="7.441840622466965E-2"/>
          <c:w val="0.13529855010898204"/>
          <c:h val="7.8557684629428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" panose="02020603050405020304" pitchFamily="18" charset="0"/>
              <a:ea typeface="+mn-ea"/>
              <a:cs typeface="Times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262890</xdr:colOff>
      <xdr:row>1</xdr:row>
      <xdr:rowOff>160020</xdr:rowOff>
    </xdr:from>
    <xdr:to>
      <xdr:col>12</xdr:col>
      <xdr:colOff>377190</xdr:colOff>
      <xdr:row>16</xdr:row>
      <xdr:rowOff>159327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1"/>
  <sheetViews>
    <sheetView workbookViewId="0">
      <selection activeCell="O24" sqref="O24"/>
    </sheetView>
  </sheetViews>
  <sheetFormatPr baseColWidth="10" defaultColWidth="8.83203125" defaultRowHeight="15" x14ac:dyDescent="0.2"/>
  <cols>
    <col min="5" max="5" width="9.5" customWidth="1"/>
  </cols>
  <sheetData>
    <row r="1" spans="1:8" x14ac:dyDescent="0.2">
      <c r="A1" t="s">
        <v>0</v>
      </c>
      <c r="B1" t="s">
        <v>17</v>
      </c>
      <c r="D1" t="s">
        <v>18</v>
      </c>
      <c r="E1" t="s">
        <v>19</v>
      </c>
      <c r="G1" t="s">
        <v>0</v>
      </c>
      <c r="H1" t="s">
        <v>19</v>
      </c>
    </row>
    <row r="2" spans="1:8" x14ac:dyDescent="0.2">
      <c r="A2">
        <v>-1.1975</v>
      </c>
      <c r="B2">
        <v>-2.1862000000000001E-3</v>
      </c>
      <c r="D2">
        <v>0.24399999999999999</v>
      </c>
      <c r="E2">
        <v>-2.3963700000000001E-2</v>
      </c>
      <c r="G2">
        <v>0</v>
      </c>
      <c r="H2">
        <v>-2.3963700000000001E-2</v>
      </c>
    </row>
    <row r="3" spans="1:8" x14ac:dyDescent="0.2">
      <c r="A3">
        <v>-1.1924999999999999</v>
      </c>
      <c r="B3">
        <v>1.3493999999999999E-3</v>
      </c>
      <c r="G3">
        <v>-1</v>
      </c>
      <c r="H3">
        <v>-2.3963700000000001E-2</v>
      </c>
    </row>
    <row r="4" spans="1:8" x14ac:dyDescent="0.2">
      <c r="A4">
        <v>-1.1875</v>
      </c>
      <c r="B4">
        <v>2.2685000000000001E-3</v>
      </c>
    </row>
    <row r="5" spans="1:8" x14ac:dyDescent="0.2">
      <c r="A5">
        <v>-1.1825000000000001</v>
      </c>
      <c r="B5">
        <v>3.0071E-3</v>
      </c>
    </row>
    <row r="6" spans="1:8" x14ac:dyDescent="0.2">
      <c r="A6">
        <v>-1.1775</v>
      </c>
      <c r="B6">
        <v>3.5555000000000001E-3</v>
      </c>
    </row>
    <row r="7" spans="1:8" x14ac:dyDescent="0.2">
      <c r="A7">
        <v>-1.1725000000000001</v>
      </c>
      <c r="B7">
        <v>3.9223000000000001E-3</v>
      </c>
    </row>
    <row r="8" spans="1:8" x14ac:dyDescent="0.2">
      <c r="A8">
        <v>-1.1675</v>
      </c>
      <c r="B8">
        <v>4.104E-3</v>
      </c>
    </row>
    <row r="9" spans="1:8" x14ac:dyDescent="0.2">
      <c r="A9">
        <v>-1.1625000000000001</v>
      </c>
      <c r="B9">
        <v>4.0984000000000003E-3</v>
      </c>
    </row>
    <row r="10" spans="1:8" x14ac:dyDescent="0.2">
      <c r="A10">
        <v>-1.1575</v>
      </c>
      <c r="B10">
        <v>3.9087000000000002E-3</v>
      </c>
    </row>
    <row r="11" spans="1:8" x14ac:dyDescent="0.2">
      <c r="A11">
        <v>-1.1525000000000001</v>
      </c>
      <c r="B11">
        <v>3.5442E-3</v>
      </c>
    </row>
    <row r="12" spans="1:8" x14ac:dyDescent="0.2">
      <c r="A12">
        <v>-1.1475</v>
      </c>
      <c r="B12">
        <v>3.0208000000000001E-3</v>
      </c>
    </row>
    <row r="13" spans="1:8" x14ac:dyDescent="0.2">
      <c r="A13">
        <v>-1.1425000000000001</v>
      </c>
      <c r="B13">
        <v>2.3609E-3</v>
      </c>
    </row>
    <row r="14" spans="1:8" x14ac:dyDescent="0.2">
      <c r="A14">
        <v>-1.1375</v>
      </c>
      <c r="B14">
        <v>1.5922E-3</v>
      </c>
    </row>
    <row r="15" spans="1:8" x14ac:dyDescent="0.2">
      <c r="A15">
        <v>-1.1325000000000001</v>
      </c>
      <c r="B15">
        <v>7.4700000000000005E-4</v>
      </c>
    </row>
    <row r="16" spans="1:8" x14ac:dyDescent="0.2">
      <c r="A16">
        <v>-1.1274999999999999</v>
      </c>
      <c r="B16">
        <v>-1.3909999999999999E-4</v>
      </c>
    </row>
    <row r="17" spans="1:2" x14ac:dyDescent="0.2">
      <c r="A17">
        <v>-1.1225000000000001</v>
      </c>
      <c r="B17">
        <v>-1.0286E-3</v>
      </c>
    </row>
    <row r="18" spans="1:2" x14ac:dyDescent="0.2">
      <c r="A18">
        <v>-1.1174999999999999</v>
      </c>
      <c r="B18">
        <v>-1.884E-3</v>
      </c>
    </row>
    <row r="19" spans="1:2" x14ac:dyDescent="0.2">
      <c r="A19">
        <v>-1.1125</v>
      </c>
      <c r="B19">
        <v>-2.6687999999999998E-3</v>
      </c>
    </row>
    <row r="20" spans="1:2" x14ac:dyDescent="0.2">
      <c r="A20">
        <v>-1.1074999999999999</v>
      </c>
      <c r="B20">
        <v>-3.3494000000000002E-3</v>
      </c>
    </row>
    <row r="21" spans="1:2" x14ac:dyDescent="0.2">
      <c r="A21">
        <v>-1.1025</v>
      </c>
      <c r="B21">
        <v>-3.8964E-3</v>
      </c>
    </row>
    <row r="22" spans="1:2" x14ac:dyDescent="0.2">
      <c r="A22">
        <v>-1.0974999999999999</v>
      </c>
      <c r="B22">
        <v>-4.2856999999999999E-3</v>
      </c>
    </row>
    <row r="23" spans="1:2" x14ac:dyDescent="0.2">
      <c r="A23">
        <v>-1.0925</v>
      </c>
      <c r="B23">
        <v>-4.4998E-3</v>
      </c>
    </row>
    <row r="24" spans="1:2" x14ac:dyDescent="0.2">
      <c r="A24">
        <v>-1.0874999999999999</v>
      </c>
      <c r="B24">
        <v>-4.5282999999999999E-3</v>
      </c>
    </row>
    <row r="25" spans="1:2" x14ac:dyDescent="0.2">
      <c r="A25">
        <v>-1.0825</v>
      </c>
      <c r="B25">
        <v>-4.3685E-3</v>
      </c>
    </row>
    <row r="26" spans="1:2" x14ac:dyDescent="0.2">
      <c r="A26">
        <v>-1.0774999999999999</v>
      </c>
      <c r="B26">
        <v>-4.0258999999999998E-3</v>
      </c>
    </row>
    <row r="27" spans="1:2" x14ac:dyDescent="0.2">
      <c r="A27">
        <v>-1.0725</v>
      </c>
      <c r="B27">
        <v>-3.5132000000000002E-3</v>
      </c>
    </row>
    <row r="28" spans="1:2" x14ac:dyDescent="0.2">
      <c r="A28">
        <v>-1.0674999999999999</v>
      </c>
      <c r="B28">
        <v>-2.8506999999999998E-3</v>
      </c>
    </row>
    <row r="29" spans="1:2" x14ac:dyDescent="0.2">
      <c r="A29">
        <v>-1.0625</v>
      </c>
      <c r="B29">
        <v>-2.0650999999999998E-3</v>
      </c>
    </row>
    <row r="30" spans="1:2" x14ac:dyDescent="0.2">
      <c r="A30">
        <v>-1.0575000000000001</v>
      </c>
      <c r="B30">
        <v>-1.1884E-3</v>
      </c>
    </row>
    <row r="31" spans="1:2" x14ac:dyDescent="0.2">
      <c r="A31">
        <v>-1.0525</v>
      </c>
      <c r="B31">
        <v>-2.5680000000000001E-4</v>
      </c>
    </row>
    <row r="32" spans="1:2" x14ac:dyDescent="0.2">
      <c r="A32">
        <v>-1.0475000000000001</v>
      </c>
      <c r="B32">
        <v>6.9099999999999999E-4</v>
      </c>
    </row>
    <row r="33" spans="1:2" x14ac:dyDescent="0.2">
      <c r="A33">
        <v>-1.0425</v>
      </c>
      <c r="B33">
        <v>1.6153999999999999E-3</v>
      </c>
    </row>
    <row r="34" spans="1:2" x14ac:dyDescent="0.2">
      <c r="A34">
        <v>-1.0375000000000001</v>
      </c>
      <c r="B34">
        <v>2.4773E-3</v>
      </c>
    </row>
    <row r="35" spans="1:2" x14ac:dyDescent="0.2">
      <c r="A35">
        <v>-1.0325</v>
      </c>
      <c r="B35">
        <v>3.2399999999999998E-3</v>
      </c>
    </row>
    <row r="36" spans="1:2" x14ac:dyDescent="0.2">
      <c r="A36">
        <v>-1.0275000000000001</v>
      </c>
      <c r="B36">
        <v>3.8706999999999999E-3</v>
      </c>
    </row>
    <row r="37" spans="1:2" x14ac:dyDescent="0.2">
      <c r="A37">
        <v>-1.0225</v>
      </c>
      <c r="B37">
        <v>4.3420999999999998E-3</v>
      </c>
    </row>
    <row r="38" spans="1:2" x14ac:dyDescent="0.2">
      <c r="A38">
        <v>-1.0175000000000001</v>
      </c>
      <c r="B38">
        <v>4.6331000000000002E-3</v>
      </c>
    </row>
    <row r="39" spans="1:2" x14ac:dyDescent="0.2">
      <c r="A39">
        <v>-1.0125</v>
      </c>
      <c r="B39">
        <v>4.7302000000000004E-3</v>
      </c>
    </row>
    <row r="40" spans="1:2" x14ac:dyDescent="0.2">
      <c r="A40">
        <v>-1.0075000000000001</v>
      </c>
      <c r="B40">
        <v>4.6280999999999996E-3</v>
      </c>
    </row>
    <row r="41" spans="1:2" x14ac:dyDescent="0.2">
      <c r="A41">
        <v>-1.0024999999999999</v>
      </c>
      <c r="B41">
        <v>4.3296999999999997E-3</v>
      </c>
    </row>
    <row r="42" spans="1:2" x14ac:dyDescent="0.2">
      <c r="A42">
        <v>-0.99750000000000005</v>
      </c>
      <c r="B42">
        <v>3.8460999999999999E-3</v>
      </c>
    </row>
    <row r="43" spans="1:2" x14ac:dyDescent="0.2">
      <c r="A43">
        <v>-0.99250000000000005</v>
      </c>
      <c r="B43">
        <v>3.1965000000000001E-3</v>
      </c>
    </row>
    <row r="44" spans="1:2" x14ac:dyDescent="0.2">
      <c r="A44">
        <v>-0.98750000000000004</v>
      </c>
      <c r="B44">
        <v>2.4069999999999999E-3</v>
      </c>
    </row>
    <row r="45" spans="1:2" x14ac:dyDescent="0.2">
      <c r="A45">
        <v>-0.98250000000000004</v>
      </c>
      <c r="B45">
        <v>1.5100000000000001E-3</v>
      </c>
    </row>
    <row r="46" spans="1:2" x14ac:dyDescent="0.2">
      <c r="A46">
        <v>-0.97750000000000004</v>
      </c>
      <c r="B46">
        <v>5.4250000000000001E-4</v>
      </c>
    </row>
    <row r="47" spans="1:2" x14ac:dyDescent="0.2">
      <c r="A47">
        <v>-0.97250000000000003</v>
      </c>
      <c r="B47">
        <v>-4.5530000000000001E-4</v>
      </c>
    </row>
    <row r="48" spans="1:2" x14ac:dyDescent="0.2">
      <c r="A48">
        <v>-0.96750000000000003</v>
      </c>
      <c r="B48">
        <v>-1.4417E-3</v>
      </c>
    </row>
    <row r="49" spans="1:2" x14ac:dyDescent="0.2">
      <c r="A49">
        <v>-0.96250000000000002</v>
      </c>
      <c r="B49">
        <v>-2.3751000000000002E-3</v>
      </c>
    </row>
    <row r="50" spans="1:2" x14ac:dyDescent="0.2">
      <c r="A50">
        <v>-0.95750000000000002</v>
      </c>
      <c r="B50">
        <v>-3.2158E-3</v>
      </c>
    </row>
    <row r="51" spans="1:2" x14ac:dyDescent="0.2">
      <c r="A51">
        <v>-0.95250000000000001</v>
      </c>
      <c r="B51">
        <v>-3.9281000000000003E-3</v>
      </c>
    </row>
    <row r="52" spans="1:2" x14ac:dyDescent="0.2">
      <c r="A52">
        <v>-0.94750000000000001</v>
      </c>
      <c r="B52">
        <v>-4.4808000000000001E-3</v>
      </c>
    </row>
    <row r="53" spans="1:2" x14ac:dyDescent="0.2">
      <c r="A53">
        <v>-0.9425</v>
      </c>
      <c r="B53">
        <v>-4.8497000000000002E-3</v>
      </c>
    </row>
    <row r="54" spans="1:2" x14ac:dyDescent="0.2">
      <c r="A54">
        <v>-0.9375</v>
      </c>
      <c r="B54">
        <v>-5.0178000000000002E-3</v>
      </c>
    </row>
    <row r="55" spans="1:2" x14ac:dyDescent="0.2">
      <c r="A55">
        <v>-0.9325</v>
      </c>
      <c r="B55">
        <v>-4.9763000000000003E-3</v>
      </c>
    </row>
    <row r="56" spans="1:2" x14ac:dyDescent="0.2">
      <c r="A56">
        <v>-0.92749999999999999</v>
      </c>
      <c r="B56">
        <v>-4.7251000000000003E-3</v>
      </c>
    </row>
    <row r="57" spans="1:2" x14ac:dyDescent="0.2">
      <c r="A57">
        <v>-0.92249999999999999</v>
      </c>
      <c r="B57">
        <v>-4.2729999999999999E-3</v>
      </c>
    </row>
    <row r="58" spans="1:2" x14ac:dyDescent="0.2">
      <c r="A58">
        <v>-0.91749999999999998</v>
      </c>
      <c r="B58">
        <v>-3.6370999999999999E-3</v>
      </c>
    </row>
    <row r="59" spans="1:2" x14ac:dyDescent="0.2">
      <c r="A59">
        <v>-0.91249999999999998</v>
      </c>
      <c r="B59">
        <v>-2.8422999999999999E-3</v>
      </c>
    </row>
    <row r="60" spans="1:2" x14ac:dyDescent="0.2">
      <c r="A60">
        <v>-0.90749999999999997</v>
      </c>
      <c r="B60">
        <v>-1.9204999999999999E-3</v>
      </c>
    </row>
    <row r="61" spans="1:2" x14ac:dyDescent="0.2">
      <c r="A61">
        <v>-0.90249999999999997</v>
      </c>
      <c r="B61">
        <v>-9.0959999999999999E-4</v>
      </c>
    </row>
    <row r="62" spans="1:2" x14ac:dyDescent="0.2">
      <c r="A62">
        <v>-0.89749999999999996</v>
      </c>
      <c r="B62">
        <v>1.4889999999999999E-4</v>
      </c>
    </row>
    <row r="63" spans="1:2" x14ac:dyDescent="0.2">
      <c r="A63">
        <v>-0.89249999999999996</v>
      </c>
      <c r="B63">
        <v>1.2105E-3</v>
      </c>
    </row>
    <row r="64" spans="1:2" x14ac:dyDescent="0.2">
      <c r="A64">
        <v>-0.88749999999999996</v>
      </c>
      <c r="B64">
        <v>2.2301999999999999E-3</v>
      </c>
    </row>
    <row r="65" spans="1:2" x14ac:dyDescent="0.2">
      <c r="A65">
        <v>-0.88249999999999995</v>
      </c>
      <c r="B65">
        <v>3.1645000000000002E-3</v>
      </c>
    </row>
    <row r="66" spans="1:2" x14ac:dyDescent="0.2">
      <c r="A66">
        <v>-0.87749999999999995</v>
      </c>
      <c r="B66">
        <v>3.9728000000000003E-3</v>
      </c>
    </row>
    <row r="67" spans="1:2" x14ac:dyDescent="0.2">
      <c r="A67">
        <v>-0.87250000000000005</v>
      </c>
      <c r="B67">
        <v>4.6197E-3</v>
      </c>
    </row>
    <row r="68" spans="1:2" x14ac:dyDescent="0.2">
      <c r="A68">
        <v>-0.86750000000000005</v>
      </c>
      <c r="B68">
        <v>5.0762000000000003E-3</v>
      </c>
    </row>
    <row r="69" spans="1:2" x14ac:dyDescent="0.2">
      <c r="A69">
        <v>-0.86250000000000004</v>
      </c>
      <c r="B69">
        <v>5.3216000000000001E-3</v>
      </c>
    </row>
    <row r="70" spans="1:2" x14ac:dyDescent="0.2">
      <c r="A70">
        <v>-0.85750000000000004</v>
      </c>
      <c r="B70">
        <v>5.3436000000000004E-3</v>
      </c>
    </row>
    <row r="71" spans="1:2" x14ac:dyDescent="0.2">
      <c r="A71">
        <v>-0.85250000000000004</v>
      </c>
      <c r="B71">
        <v>5.1399000000000002E-3</v>
      </c>
    </row>
    <row r="72" spans="1:2" x14ac:dyDescent="0.2">
      <c r="A72">
        <v>-0.84750000000000003</v>
      </c>
      <c r="B72">
        <v>4.7175000000000003E-3</v>
      </c>
    </row>
    <row r="73" spans="1:2" x14ac:dyDescent="0.2">
      <c r="A73">
        <v>-0.84250000000000003</v>
      </c>
      <c r="B73">
        <v>4.0929E-3</v>
      </c>
    </row>
    <row r="74" spans="1:2" x14ac:dyDescent="0.2">
      <c r="A74">
        <v>-0.83750000000000002</v>
      </c>
      <c r="B74">
        <v>3.2912000000000002E-3</v>
      </c>
    </row>
    <row r="75" spans="1:2" x14ac:dyDescent="0.2">
      <c r="A75">
        <v>-0.83250000000000002</v>
      </c>
      <c r="B75">
        <v>2.3451000000000001E-3</v>
      </c>
    </row>
    <row r="76" spans="1:2" x14ac:dyDescent="0.2">
      <c r="A76">
        <v>-0.82750000000000001</v>
      </c>
      <c r="B76">
        <v>1.2934999999999999E-3</v>
      </c>
    </row>
    <row r="77" spans="1:2" x14ac:dyDescent="0.2">
      <c r="A77">
        <v>-0.82250000000000001</v>
      </c>
      <c r="B77">
        <v>1.7980000000000001E-4</v>
      </c>
    </row>
    <row r="78" spans="1:2" x14ac:dyDescent="0.2">
      <c r="A78">
        <v>-0.8175</v>
      </c>
      <c r="B78">
        <v>-9.4990000000000005E-4</v>
      </c>
    </row>
    <row r="79" spans="1:2" x14ac:dyDescent="0.2">
      <c r="A79">
        <v>-0.8125</v>
      </c>
      <c r="B79">
        <v>-2.0482999999999999E-3</v>
      </c>
    </row>
    <row r="80" spans="1:2" x14ac:dyDescent="0.2">
      <c r="A80">
        <v>-0.8075</v>
      </c>
      <c r="B80">
        <v>-3.0695000000000002E-3</v>
      </c>
    </row>
    <row r="81" spans="1:2" x14ac:dyDescent="0.2">
      <c r="A81">
        <v>-0.80249999999999999</v>
      </c>
      <c r="B81">
        <v>-3.9702000000000001E-3</v>
      </c>
    </row>
    <row r="82" spans="1:2" x14ac:dyDescent="0.2">
      <c r="A82">
        <v>-0.79749999999999999</v>
      </c>
      <c r="B82">
        <v>-4.7118999999999998E-3</v>
      </c>
    </row>
    <row r="83" spans="1:2" x14ac:dyDescent="0.2">
      <c r="A83">
        <v>-0.79249999999999998</v>
      </c>
      <c r="B83">
        <v>-5.2621999999999999E-3</v>
      </c>
    </row>
    <row r="84" spans="1:2" x14ac:dyDescent="0.2">
      <c r="A84">
        <v>-0.78749999999999998</v>
      </c>
      <c r="B84">
        <v>-5.5962E-3</v>
      </c>
    </row>
    <row r="85" spans="1:2" x14ac:dyDescent="0.2">
      <c r="A85">
        <v>-0.78249999999999997</v>
      </c>
      <c r="B85">
        <v>-5.6978000000000003E-3</v>
      </c>
    </row>
    <row r="86" spans="1:2" x14ac:dyDescent="0.2">
      <c r="A86">
        <v>-0.77749999999999997</v>
      </c>
      <c r="B86">
        <v>-5.5601000000000001E-3</v>
      </c>
    </row>
    <row r="87" spans="1:2" x14ac:dyDescent="0.2">
      <c r="A87">
        <v>-0.77249999999999996</v>
      </c>
      <c r="B87">
        <v>-5.1859999999999996E-3</v>
      </c>
    </row>
    <row r="88" spans="1:2" x14ac:dyDescent="0.2">
      <c r="A88">
        <v>-0.76749999999999996</v>
      </c>
      <c r="B88">
        <v>-4.5884000000000003E-3</v>
      </c>
    </row>
    <row r="89" spans="1:2" x14ac:dyDescent="0.2">
      <c r="A89">
        <v>-0.76249999999999996</v>
      </c>
      <c r="B89">
        <v>-3.7896000000000002E-3</v>
      </c>
    </row>
    <row r="90" spans="1:2" x14ac:dyDescent="0.2">
      <c r="A90">
        <v>-0.75749999999999995</v>
      </c>
      <c r="B90">
        <v>-2.8203E-3</v>
      </c>
    </row>
    <row r="91" spans="1:2" x14ac:dyDescent="0.2">
      <c r="A91">
        <v>-0.75249999999999995</v>
      </c>
      <c r="B91">
        <v>-1.7193E-3</v>
      </c>
    </row>
    <row r="92" spans="1:2" x14ac:dyDescent="0.2">
      <c r="A92">
        <v>-0.74750000000000005</v>
      </c>
      <c r="B92">
        <v>-5.3089999999999995E-4</v>
      </c>
    </row>
    <row r="93" spans="1:2" x14ac:dyDescent="0.2">
      <c r="A93">
        <v>-0.74250000000000005</v>
      </c>
      <c r="B93">
        <v>6.9570000000000005E-4</v>
      </c>
    </row>
    <row r="94" spans="1:2" x14ac:dyDescent="0.2">
      <c r="A94">
        <v>-0.73750000000000004</v>
      </c>
      <c r="B94">
        <v>1.9093999999999999E-3</v>
      </c>
    </row>
    <row r="95" spans="1:2" x14ac:dyDescent="0.2">
      <c r="A95">
        <v>-0.73250000000000004</v>
      </c>
      <c r="B95">
        <v>3.0585E-3</v>
      </c>
    </row>
    <row r="96" spans="1:2" x14ac:dyDescent="0.2">
      <c r="A96">
        <v>-0.72750000000000004</v>
      </c>
      <c r="B96">
        <v>4.0933000000000002E-3</v>
      </c>
    </row>
    <row r="97" spans="1:2" x14ac:dyDescent="0.2">
      <c r="A97">
        <v>-0.72250000000000003</v>
      </c>
      <c r="B97">
        <v>4.9680999999999996E-3</v>
      </c>
    </row>
    <row r="98" spans="1:2" x14ac:dyDescent="0.2">
      <c r="A98">
        <v>-0.71750000000000003</v>
      </c>
      <c r="B98">
        <v>5.6430999999999999E-3</v>
      </c>
    </row>
    <row r="99" spans="1:2" x14ac:dyDescent="0.2">
      <c r="A99">
        <v>-0.71250000000000002</v>
      </c>
      <c r="B99">
        <v>6.0863999999999996E-3</v>
      </c>
    </row>
    <row r="100" spans="1:2" x14ac:dyDescent="0.2">
      <c r="A100">
        <v>-0.70750000000000002</v>
      </c>
      <c r="B100">
        <v>6.2753000000000001E-3</v>
      </c>
    </row>
    <row r="101" spans="1:2" x14ac:dyDescent="0.2">
      <c r="A101">
        <v>-0.70250000000000001</v>
      </c>
      <c r="B101">
        <v>6.1977000000000004E-3</v>
      </c>
    </row>
    <row r="102" spans="1:2" x14ac:dyDescent="0.2">
      <c r="A102">
        <v>-0.69750000000000001</v>
      </c>
      <c r="B102">
        <v>5.8529000000000003E-3</v>
      </c>
    </row>
    <row r="103" spans="1:2" x14ac:dyDescent="0.2">
      <c r="A103">
        <v>-0.6925</v>
      </c>
      <c r="B103">
        <v>5.2518E-3</v>
      </c>
    </row>
    <row r="104" spans="1:2" x14ac:dyDescent="0.2">
      <c r="A104">
        <v>-0.6875</v>
      </c>
      <c r="B104">
        <v>4.4168000000000002E-3</v>
      </c>
    </row>
    <row r="105" spans="1:2" x14ac:dyDescent="0.2">
      <c r="A105">
        <v>-0.6825</v>
      </c>
      <c r="B105">
        <v>3.3812E-3</v>
      </c>
    </row>
    <row r="106" spans="1:2" x14ac:dyDescent="0.2">
      <c r="A106">
        <v>-0.67749999999999999</v>
      </c>
      <c r="B106">
        <v>2.1876999999999999E-3</v>
      </c>
    </row>
    <row r="107" spans="1:2" x14ac:dyDescent="0.2">
      <c r="A107">
        <v>-0.67249999999999999</v>
      </c>
      <c r="B107">
        <v>8.8679999999999998E-4</v>
      </c>
    </row>
    <row r="108" spans="1:2" x14ac:dyDescent="0.2">
      <c r="A108">
        <v>-0.66749999999999998</v>
      </c>
      <c r="B108">
        <v>-4.6539999999999998E-4</v>
      </c>
    </row>
    <row r="109" spans="1:2" x14ac:dyDescent="0.2">
      <c r="A109">
        <v>-0.66249999999999998</v>
      </c>
      <c r="B109">
        <v>-1.8098000000000001E-3</v>
      </c>
    </row>
    <row r="110" spans="1:2" x14ac:dyDescent="0.2">
      <c r="A110">
        <v>-0.65749999999999997</v>
      </c>
      <c r="B110">
        <v>-3.0871000000000002E-3</v>
      </c>
    </row>
    <row r="111" spans="1:2" x14ac:dyDescent="0.2">
      <c r="A111">
        <v>-0.65249999999999997</v>
      </c>
      <c r="B111">
        <v>-4.2402999999999998E-3</v>
      </c>
    </row>
    <row r="112" spans="1:2" x14ac:dyDescent="0.2">
      <c r="A112">
        <v>-0.64749999999999996</v>
      </c>
      <c r="B112">
        <v>-5.2179000000000001E-3</v>
      </c>
    </row>
    <row r="113" spans="1:2" x14ac:dyDescent="0.2">
      <c r="A113">
        <v>-0.64249999999999996</v>
      </c>
      <c r="B113">
        <v>-5.9756999999999996E-3</v>
      </c>
    </row>
    <row r="114" spans="1:2" x14ac:dyDescent="0.2">
      <c r="A114">
        <v>-0.63749999999999996</v>
      </c>
      <c r="B114">
        <v>-6.4790999999999998E-3</v>
      </c>
    </row>
    <row r="115" spans="1:2" x14ac:dyDescent="0.2">
      <c r="A115">
        <v>-0.63249999999999995</v>
      </c>
      <c r="B115">
        <v>-6.7045999999999998E-3</v>
      </c>
    </row>
    <row r="116" spans="1:2" x14ac:dyDescent="0.2">
      <c r="A116">
        <v>-0.62749999999999995</v>
      </c>
      <c r="B116">
        <v>-6.6407999999999997E-3</v>
      </c>
    </row>
    <row r="117" spans="1:2" x14ac:dyDescent="0.2">
      <c r="A117">
        <v>-0.62250000000000005</v>
      </c>
      <c r="B117">
        <v>-6.2883000000000001E-3</v>
      </c>
    </row>
    <row r="118" spans="1:2" x14ac:dyDescent="0.2">
      <c r="A118">
        <v>-0.61750000000000005</v>
      </c>
      <c r="B118">
        <v>-5.6604000000000003E-3</v>
      </c>
    </row>
    <row r="119" spans="1:2" x14ac:dyDescent="0.2">
      <c r="A119">
        <v>-0.61250000000000004</v>
      </c>
      <c r="B119">
        <v>-4.7816999999999998E-3</v>
      </c>
    </row>
    <row r="120" spans="1:2" x14ac:dyDescent="0.2">
      <c r="A120">
        <v>-0.60750000000000004</v>
      </c>
      <c r="B120">
        <v>-3.6874E-3</v>
      </c>
    </row>
    <row r="121" spans="1:2" x14ac:dyDescent="0.2">
      <c r="A121">
        <v>-0.60250000000000004</v>
      </c>
      <c r="B121">
        <v>-2.4220000000000001E-3</v>
      </c>
    </row>
    <row r="122" spans="1:2" x14ac:dyDescent="0.2">
      <c r="A122">
        <v>-0.59750000000000003</v>
      </c>
      <c r="B122">
        <v>-1.0375E-3</v>
      </c>
    </row>
    <row r="123" spans="1:2" x14ac:dyDescent="0.2">
      <c r="A123">
        <v>-0.59250000000000003</v>
      </c>
      <c r="B123">
        <v>4.0870000000000001E-4</v>
      </c>
    </row>
    <row r="124" spans="1:2" x14ac:dyDescent="0.2">
      <c r="A124">
        <v>-0.58750000000000002</v>
      </c>
      <c r="B124">
        <v>1.8556E-3</v>
      </c>
    </row>
    <row r="125" spans="1:2" x14ac:dyDescent="0.2">
      <c r="A125">
        <v>-0.58250000000000002</v>
      </c>
      <c r="B125">
        <v>3.2412999999999999E-3</v>
      </c>
    </row>
    <row r="126" spans="1:2" x14ac:dyDescent="0.2">
      <c r="A126">
        <v>-0.57750000000000001</v>
      </c>
      <c r="B126">
        <v>4.5056999999999996E-3</v>
      </c>
    </row>
    <row r="127" spans="1:2" x14ac:dyDescent="0.2">
      <c r="A127">
        <v>-0.57250000000000001</v>
      </c>
      <c r="B127">
        <v>5.5925000000000002E-3</v>
      </c>
    </row>
    <row r="128" spans="1:2" x14ac:dyDescent="0.2">
      <c r="A128">
        <v>-0.5675</v>
      </c>
      <c r="B128">
        <v>6.4523999999999996E-3</v>
      </c>
    </row>
    <row r="129" spans="1:2" x14ac:dyDescent="0.2">
      <c r="A129">
        <v>-0.5625</v>
      </c>
      <c r="B129">
        <v>7.0451999999999997E-3</v>
      </c>
    </row>
    <row r="130" spans="1:2" x14ac:dyDescent="0.2">
      <c r="A130">
        <v>-0.5575</v>
      </c>
      <c r="B130">
        <v>7.3417999999999999E-3</v>
      </c>
    </row>
    <row r="131" spans="1:2" x14ac:dyDescent="0.2">
      <c r="A131">
        <v>-0.55249999999999999</v>
      </c>
      <c r="B131">
        <v>7.326E-3</v>
      </c>
    </row>
    <row r="132" spans="1:2" x14ac:dyDescent="0.2">
      <c r="A132">
        <v>-0.54749999999999999</v>
      </c>
      <c r="B132">
        <v>6.9955E-3</v>
      </c>
    </row>
    <row r="133" spans="1:2" x14ac:dyDescent="0.2">
      <c r="A133">
        <v>-0.54249999999999998</v>
      </c>
      <c r="B133">
        <v>6.3619999999999996E-3</v>
      </c>
    </row>
    <row r="134" spans="1:2" x14ac:dyDescent="0.2">
      <c r="A134">
        <v>-0.53749999999999998</v>
      </c>
      <c r="B134">
        <v>5.4505999999999999E-3</v>
      </c>
    </row>
    <row r="135" spans="1:2" x14ac:dyDescent="0.2">
      <c r="A135">
        <v>-0.53249999999999997</v>
      </c>
      <c r="B135">
        <v>4.2992000000000004E-3</v>
      </c>
    </row>
    <row r="136" spans="1:2" x14ac:dyDescent="0.2">
      <c r="A136">
        <v>-0.52749999999999997</v>
      </c>
      <c r="B136">
        <v>2.9561000000000001E-3</v>
      </c>
    </row>
    <row r="137" spans="1:2" x14ac:dyDescent="0.2">
      <c r="A137">
        <v>-0.52249999999999996</v>
      </c>
      <c r="B137">
        <v>1.4781E-3</v>
      </c>
    </row>
    <row r="138" spans="1:2" x14ac:dyDescent="0.2">
      <c r="A138">
        <v>-0.51749999999999996</v>
      </c>
      <c r="B138">
        <v>-7.2399999999999998E-5</v>
      </c>
    </row>
    <row r="139" spans="1:2" x14ac:dyDescent="0.2">
      <c r="A139">
        <v>-0.51249999999999996</v>
      </c>
      <c r="B139">
        <v>-1.6297E-3</v>
      </c>
    </row>
    <row r="140" spans="1:2" x14ac:dyDescent="0.2">
      <c r="A140">
        <v>-0.50749999999999995</v>
      </c>
      <c r="B140">
        <v>-3.1278E-3</v>
      </c>
    </row>
    <row r="141" spans="1:2" x14ac:dyDescent="0.2">
      <c r="A141">
        <v>-0.50249999999999995</v>
      </c>
      <c r="B141">
        <v>-4.5025999999999998E-3</v>
      </c>
    </row>
    <row r="142" spans="1:2" x14ac:dyDescent="0.2">
      <c r="A142">
        <v>-0.4975</v>
      </c>
      <c r="B142">
        <v>-5.6947999999999999E-3</v>
      </c>
    </row>
    <row r="143" spans="1:2" x14ac:dyDescent="0.2">
      <c r="A143">
        <v>-0.49249999999999999</v>
      </c>
      <c r="B143">
        <v>-6.6518000000000002E-3</v>
      </c>
    </row>
    <row r="144" spans="1:2" x14ac:dyDescent="0.2">
      <c r="A144">
        <v>-0.48749999999999999</v>
      </c>
      <c r="B144">
        <v>-7.3299999999999997E-3</v>
      </c>
    </row>
    <row r="145" spans="1:2" x14ac:dyDescent="0.2">
      <c r="A145">
        <v>-0.48249999999999998</v>
      </c>
      <c r="B145">
        <v>-7.6962999999999997E-3</v>
      </c>
    </row>
    <row r="146" spans="1:2" x14ac:dyDescent="0.2">
      <c r="A146">
        <v>-0.47749999999999998</v>
      </c>
      <c r="B146">
        <v>-7.7299999999999999E-3</v>
      </c>
    </row>
    <row r="147" spans="1:2" x14ac:dyDescent="0.2">
      <c r="A147">
        <v>-0.47249999999999998</v>
      </c>
      <c r="B147">
        <v>-7.424E-3</v>
      </c>
    </row>
    <row r="148" spans="1:2" x14ac:dyDescent="0.2">
      <c r="A148">
        <v>-0.46750000000000003</v>
      </c>
      <c r="B148">
        <v>-6.7857000000000004E-3</v>
      </c>
    </row>
    <row r="149" spans="1:2" x14ac:dyDescent="0.2">
      <c r="A149">
        <v>-0.46250000000000002</v>
      </c>
      <c r="B149">
        <v>-5.8370999999999996E-3</v>
      </c>
    </row>
    <row r="150" spans="1:2" x14ac:dyDescent="0.2">
      <c r="A150">
        <v>-0.45750000000000002</v>
      </c>
      <c r="B150">
        <v>-4.6150000000000002E-3</v>
      </c>
    </row>
    <row r="151" spans="1:2" x14ac:dyDescent="0.2">
      <c r="A151">
        <v>-0.45250000000000001</v>
      </c>
      <c r="B151">
        <v>-3.1689000000000001E-3</v>
      </c>
    </row>
    <row r="152" spans="1:2" x14ac:dyDescent="0.2">
      <c r="A152">
        <v>-0.44750000000000001</v>
      </c>
      <c r="B152">
        <v>-1.5598999999999999E-3</v>
      </c>
    </row>
    <row r="153" spans="1:2" x14ac:dyDescent="0.2">
      <c r="A153">
        <v>-0.4425</v>
      </c>
      <c r="B153">
        <v>1.429E-4</v>
      </c>
    </row>
    <row r="154" spans="1:2" x14ac:dyDescent="0.2">
      <c r="A154">
        <v>-0.4375</v>
      </c>
      <c r="B154">
        <v>1.8652E-3</v>
      </c>
    </row>
    <row r="155" spans="1:2" x14ac:dyDescent="0.2">
      <c r="A155">
        <v>-0.4325</v>
      </c>
      <c r="B155">
        <v>3.5316000000000002E-3</v>
      </c>
    </row>
    <row r="156" spans="1:2" x14ac:dyDescent="0.2">
      <c r="A156">
        <v>-0.42749999999999999</v>
      </c>
      <c r="B156">
        <v>5.0692000000000003E-3</v>
      </c>
    </row>
    <row r="157" spans="1:2" x14ac:dyDescent="0.2">
      <c r="A157">
        <v>-0.42249999999999999</v>
      </c>
      <c r="B157">
        <v>6.411E-3</v>
      </c>
    </row>
    <row r="158" spans="1:2" x14ac:dyDescent="0.2">
      <c r="A158">
        <v>-0.41749999999999998</v>
      </c>
      <c r="B158">
        <v>7.4990999999999999E-3</v>
      </c>
    </row>
    <row r="159" spans="1:2" x14ac:dyDescent="0.2">
      <c r="A159">
        <v>-0.41249999999999998</v>
      </c>
      <c r="B159">
        <v>8.2868000000000004E-3</v>
      </c>
    </row>
    <row r="160" spans="1:2" x14ac:dyDescent="0.2">
      <c r="A160">
        <v>-0.40749999999999997</v>
      </c>
      <c r="B160">
        <v>8.7398000000000007E-3</v>
      </c>
    </row>
    <row r="161" spans="1:2" x14ac:dyDescent="0.2">
      <c r="A161">
        <v>-0.40250000000000002</v>
      </c>
      <c r="B161">
        <v>8.8375999999999993E-3</v>
      </c>
    </row>
    <row r="162" spans="1:2" x14ac:dyDescent="0.2">
      <c r="A162">
        <v>-0.39750000000000002</v>
      </c>
      <c r="B162">
        <v>8.5731999999999996E-3</v>
      </c>
    </row>
    <row r="163" spans="1:2" x14ac:dyDescent="0.2">
      <c r="A163">
        <v>-0.39250000000000002</v>
      </c>
      <c r="B163">
        <v>7.9533E-3</v>
      </c>
    </row>
    <row r="164" spans="1:2" x14ac:dyDescent="0.2">
      <c r="A164">
        <v>-0.38750000000000001</v>
      </c>
      <c r="B164">
        <v>6.9979999999999999E-3</v>
      </c>
    </row>
    <row r="165" spans="1:2" x14ac:dyDescent="0.2">
      <c r="A165">
        <v>-0.38250000000000001</v>
      </c>
      <c r="B165">
        <v>5.7403999999999997E-3</v>
      </c>
    </row>
    <row r="166" spans="1:2" x14ac:dyDescent="0.2">
      <c r="A166">
        <v>-0.3775</v>
      </c>
      <c r="B166">
        <v>4.2258E-3</v>
      </c>
    </row>
    <row r="167" spans="1:2" x14ac:dyDescent="0.2">
      <c r="A167">
        <v>-0.3725</v>
      </c>
      <c r="B167">
        <v>2.5119000000000001E-3</v>
      </c>
    </row>
    <row r="168" spans="1:2" x14ac:dyDescent="0.2">
      <c r="A168">
        <v>-0.36749999999999999</v>
      </c>
      <c r="B168">
        <v>6.6649999999999999E-4</v>
      </c>
    </row>
    <row r="169" spans="1:2" x14ac:dyDescent="0.2">
      <c r="A169">
        <v>-0.36249999999999999</v>
      </c>
      <c r="B169">
        <v>-1.2332000000000001E-3</v>
      </c>
    </row>
    <row r="170" spans="1:2" x14ac:dyDescent="0.2">
      <c r="A170">
        <v>-0.35749999999999998</v>
      </c>
      <c r="B170">
        <v>-3.1042999999999999E-3</v>
      </c>
    </row>
    <row r="171" spans="1:2" x14ac:dyDescent="0.2">
      <c r="A171">
        <v>-0.35249999999999998</v>
      </c>
      <c r="B171">
        <v>-4.8608000000000002E-3</v>
      </c>
    </row>
    <row r="172" spans="1:2" x14ac:dyDescent="0.2">
      <c r="A172">
        <v>-0.34749999999999998</v>
      </c>
      <c r="B172">
        <v>-6.4190999999999996E-3</v>
      </c>
    </row>
    <row r="173" spans="1:2" x14ac:dyDescent="0.2">
      <c r="A173">
        <v>-0.34250000000000003</v>
      </c>
      <c r="B173">
        <v>-7.7019999999999996E-3</v>
      </c>
    </row>
    <row r="174" spans="1:2" x14ac:dyDescent="0.2">
      <c r="A174">
        <v>-0.33750000000000002</v>
      </c>
      <c r="B174">
        <v>-8.6441999999999995E-3</v>
      </c>
    </row>
    <row r="175" spans="1:2" x14ac:dyDescent="0.2">
      <c r="A175">
        <v>-0.33250000000000002</v>
      </c>
      <c r="B175">
        <v>-9.1961999999999999E-3</v>
      </c>
    </row>
    <row r="176" spans="1:2" x14ac:dyDescent="0.2">
      <c r="A176">
        <v>-0.32750000000000001</v>
      </c>
      <c r="B176">
        <v>-9.3276999999999995E-3</v>
      </c>
    </row>
    <row r="177" spans="1:2" x14ac:dyDescent="0.2">
      <c r="A177">
        <v>-0.32250000000000001</v>
      </c>
      <c r="B177">
        <v>-9.0287000000000006E-3</v>
      </c>
    </row>
    <row r="178" spans="1:2" x14ac:dyDescent="0.2">
      <c r="A178">
        <v>-0.3175</v>
      </c>
      <c r="B178">
        <v>-8.3090999999999998E-3</v>
      </c>
    </row>
    <row r="179" spans="1:2" x14ac:dyDescent="0.2">
      <c r="A179">
        <v>-0.3125</v>
      </c>
      <c r="B179">
        <v>-7.1969E-3</v>
      </c>
    </row>
    <row r="180" spans="1:2" x14ac:dyDescent="0.2">
      <c r="A180">
        <v>-0.3075</v>
      </c>
      <c r="B180">
        <v>-5.7346999999999997E-3</v>
      </c>
    </row>
    <row r="181" spans="1:2" x14ac:dyDescent="0.2">
      <c r="A181">
        <v>-0.30249999999999999</v>
      </c>
      <c r="B181">
        <v>-3.9754999999999999E-3</v>
      </c>
    </row>
    <row r="182" spans="1:2" x14ac:dyDescent="0.2">
      <c r="A182">
        <v>-0.29749999999999999</v>
      </c>
      <c r="B182">
        <v>-1.9796000000000002E-3</v>
      </c>
    </row>
    <row r="183" spans="1:2" x14ac:dyDescent="0.2">
      <c r="A183">
        <v>-0.29249999999999998</v>
      </c>
      <c r="B183">
        <v>1.883E-4</v>
      </c>
    </row>
    <row r="184" spans="1:2" x14ac:dyDescent="0.2">
      <c r="A184">
        <v>-0.28749999999999998</v>
      </c>
      <c r="B184">
        <v>2.4605999999999999E-3</v>
      </c>
    </row>
    <row r="185" spans="1:2" x14ac:dyDescent="0.2">
      <c r="A185">
        <v>-0.28249999999999997</v>
      </c>
      <c r="B185">
        <v>4.7657999999999997E-3</v>
      </c>
    </row>
    <row r="186" spans="1:2" x14ac:dyDescent="0.2">
      <c r="A186">
        <v>-0.27750000000000002</v>
      </c>
      <c r="B186">
        <v>7.0274999999999999E-3</v>
      </c>
    </row>
    <row r="187" spans="1:2" x14ac:dyDescent="0.2">
      <c r="A187">
        <v>-0.27250000000000002</v>
      </c>
      <c r="B187">
        <v>9.1617999999999995E-3</v>
      </c>
    </row>
    <row r="188" spans="1:2" x14ac:dyDescent="0.2">
      <c r="A188">
        <v>-0.26750000000000002</v>
      </c>
      <c r="B188">
        <v>1.1076900000000001E-2</v>
      </c>
    </row>
    <row r="189" spans="1:2" x14ac:dyDescent="0.2">
      <c r="A189">
        <v>-0.26250000000000001</v>
      </c>
      <c r="B189">
        <v>1.26733E-2</v>
      </c>
    </row>
    <row r="190" spans="1:2" x14ac:dyDescent="0.2">
      <c r="A190">
        <v>-0.25750000000000001</v>
      </c>
      <c r="B190">
        <v>1.38475E-2</v>
      </c>
    </row>
    <row r="191" spans="1:2" x14ac:dyDescent="0.2">
      <c r="A191">
        <v>-0.2525</v>
      </c>
      <c r="B191">
        <v>1.4499700000000001E-2</v>
      </c>
    </row>
    <row r="192" spans="1:2" x14ac:dyDescent="0.2">
      <c r="A192">
        <v>-0.2475</v>
      </c>
      <c r="B192">
        <v>1.45442E-2</v>
      </c>
    </row>
    <row r="193" spans="1:2" x14ac:dyDescent="0.2">
      <c r="A193">
        <v>-0.24249999999999999</v>
      </c>
      <c r="B193">
        <v>1.39232E-2</v>
      </c>
    </row>
    <row r="194" spans="1:2" x14ac:dyDescent="0.2">
      <c r="A194">
        <v>-0.23749999999999999</v>
      </c>
      <c r="B194">
        <v>1.26216E-2</v>
      </c>
    </row>
    <row r="195" spans="1:2" x14ac:dyDescent="0.2">
      <c r="A195">
        <v>-0.23250000000000001</v>
      </c>
      <c r="B195">
        <v>1.0681100000000001E-2</v>
      </c>
    </row>
    <row r="196" spans="1:2" x14ac:dyDescent="0.2">
      <c r="A196">
        <v>-0.22750000000000001</v>
      </c>
      <c r="B196">
        <v>8.2135000000000003E-3</v>
      </c>
    </row>
    <row r="197" spans="1:2" x14ac:dyDescent="0.2">
      <c r="A197">
        <v>-0.2225</v>
      </c>
      <c r="B197">
        <v>5.4105999999999998E-3</v>
      </c>
    </row>
    <row r="198" spans="1:2" x14ac:dyDescent="0.2">
      <c r="A198">
        <v>-0.2175</v>
      </c>
      <c r="B198">
        <v>2.5533000000000001E-3</v>
      </c>
    </row>
    <row r="199" spans="1:2" x14ac:dyDescent="0.2">
      <c r="A199">
        <v>-0.21249999999999999</v>
      </c>
      <c r="B199">
        <v>5.0300000000000003E-5</v>
      </c>
    </row>
    <row r="200" spans="1:2" x14ac:dyDescent="0.2">
      <c r="A200">
        <v>-0.20749999999999999</v>
      </c>
      <c r="B200">
        <v>-1.8582E-3</v>
      </c>
    </row>
    <row r="201" spans="1:2" x14ac:dyDescent="0.2">
      <c r="A201">
        <v>-0.20250000000000001</v>
      </c>
      <c r="B201">
        <v>3.2937999999999999E-3</v>
      </c>
    </row>
    <row r="202" spans="1:2" x14ac:dyDescent="0.2">
      <c r="A202">
        <v>-0.19755</v>
      </c>
      <c r="B202">
        <v>1.13302E-2</v>
      </c>
    </row>
    <row r="203" spans="1:2" x14ac:dyDescent="0.2">
      <c r="A203">
        <v>-0.19252</v>
      </c>
      <c r="B203">
        <v>8.3634E-3</v>
      </c>
    </row>
    <row r="204" spans="1:2" x14ac:dyDescent="0.2">
      <c r="A204">
        <v>-0.18751599999999999</v>
      </c>
      <c r="B204">
        <v>4.1779E-3</v>
      </c>
    </row>
    <row r="205" spans="1:2" x14ac:dyDescent="0.2">
      <c r="A205">
        <v>-0.18251600000000001</v>
      </c>
      <c r="B205">
        <v>2.8027999999999998E-3</v>
      </c>
    </row>
    <row r="206" spans="1:2" x14ac:dyDescent="0.2">
      <c r="A206">
        <v>-0.17751400000000001</v>
      </c>
      <c r="B206">
        <v>1.6412E-3</v>
      </c>
    </row>
    <row r="207" spans="1:2" x14ac:dyDescent="0.2">
      <c r="A207">
        <v>-0.172512</v>
      </c>
      <c r="B207">
        <v>4.9319999999999995E-4</v>
      </c>
    </row>
    <row r="208" spans="1:2" x14ac:dyDescent="0.2">
      <c r="A208">
        <v>-0.16750999999999999</v>
      </c>
      <c r="B208">
        <v>-4.9850000000000003E-4</v>
      </c>
    </row>
    <row r="209" spans="1:2" x14ac:dyDescent="0.2">
      <c r="A209">
        <v>-0.16250999999999999</v>
      </c>
      <c r="B209">
        <v>-1.2363000000000001E-3</v>
      </c>
    </row>
    <row r="210" spans="1:2" x14ac:dyDescent="0.2">
      <c r="A210">
        <v>-0.15750900000000001</v>
      </c>
      <c r="B210">
        <v>-1.6105E-3</v>
      </c>
    </row>
    <row r="211" spans="1:2" x14ac:dyDescent="0.2">
      <c r="A211">
        <v>-0.15250900000000001</v>
      </c>
      <c r="B211">
        <v>-1.931E-3</v>
      </c>
    </row>
    <row r="212" spans="1:2" x14ac:dyDescent="0.2">
      <c r="A212">
        <v>-0.147509</v>
      </c>
      <c r="B212">
        <v>-2.1056999999999998E-3</v>
      </c>
    </row>
    <row r="213" spans="1:2" x14ac:dyDescent="0.2">
      <c r="A213">
        <v>-0.142509</v>
      </c>
      <c r="B213">
        <v>-2.3666E-3</v>
      </c>
    </row>
    <row r="214" spans="1:2" x14ac:dyDescent="0.2">
      <c r="A214">
        <v>-0.13750799999999999</v>
      </c>
      <c r="B214">
        <v>-2.4937000000000002E-3</v>
      </c>
    </row>
    <row r="215" spans="1:2" x14ac:dyDescent="0.2">
      <c r="A215">
        <v>-0.13250700000000001</v>
      </c>
      <c r="B215">
        <v>-2.6388000000000002E-3</v>
      </c>
    </row>
    <row r="216" spans="1:2" x14ac:dyDescent="0.2">
      <c r="A216">
        <v>-0.12750700000000001</v>
      </c>
      <c r="B216">
        <v>-2.5733000000000002E-3</v>
      </c>
    </row>
    <row r="217" spans="1:2" x14ac:dyDescent="0.2">
      <c r="A217">
        <v>-0.122506</v>
      </c>
      <c r="B217">
        <v>-2.5025E-3</v>
      </c>
    </row>
    <row r="218" spans="1:2" x14ac:dyDescent="0.2">
      <c r="A218">
        <v>-0.117506</v>
      </c>
      <c r="B218">
        <v>-2.1765E-3</v>
      </c>
    </row>
    <row r="219" spans="1:2" x14ac:dyDescent="0.2">
      <c r="A219">
        <v>-0.11250599999999999</v>
      </c>
      <c r="B219">
        <v>-1.8833999999999999E-3</v>
      </c>
    </row>
    <row r="220" spans="1:2" x14ac:dyDescent="0.2">
      <c r="A220">
        <v>-0.107506</v>
      </c>
      <c r="B220">
        <v>-1.4682E-3</v>
      </c>
    </row>
    <row r="221" spans="1:2" x14ac:dyDescent="0.2">
      <c r="A221">
        <v>-0.102506</v>
      </c>
      <c r="B221">
        <v>-1.0939999999999999E-3</v>
      </c>
    </row>
    <row r="222" spans="1:2" x14ac:dyDescent="0.2">
      <c r="A222">
        <v>-9.7505999999999995E-2</v>
      </c>
      <c r="B222">
        <v>-7.7130000000000005E-4</v>
      </c>
    </row>
    <row r="223" spans="1:2" x14ac:dyDescent="0.2">
      <c r="A223">
        <v>-9.2505000000000004E-2</v>
      </c>
      <c r="B223">
        <v>-4.6690000000000002E-4</v>
      </c>
    </row>
    <row r="224" spans="1:2" x14ac:dyDescent="0.2">
      <c r="A224">
        <v>-8.7504999999999999E-2</v>
      </c>
      <c r="B224">
        <v>-2.376E-4</v>
      </c>
    </row>
    <row r="225" spans="1:2" x14ac:dyDescent="0.2">
      <c r="A225">
        <v>-8.2503999999999994E-2</v>
      </c>
      <c r="B225">
        <v>-7.5199999999999998E-5</v>
      </c>
    </row>
    <row r="226" spans="1:2" x14ac:dyDescent="0.2">
      <c r="A226">
        <v>-7.7504000000000003E-2</v>
      </c>
      <c r="B226">
        <v>4.1100000000000003E-5</v>
      </c>
    </row>
    <row r="227" spans="1:2" x14ac:dyDescent="0.2">
      <c r="A227">
        <v>-7.2502999999999998E-2</v>
      </c>
      <c r="B227">
        <v>6.3700000000000003E-5</v>
      </c>
    </row>
    <row r="228" spans="1:2" x14ac:dyDescent="0.2">
      <c r="A228">
        <v>-6.7502999999999994E-2</v>
      </c>
      <c r="B228">
        <v>-6.8000000000000001E-6</v>
      </c>
    </row>
    <row r="229" spans="1:2" x14ac:dyDescent="0.2">
      <c r="A229">
        <v>-6.2503000000000003E-2</v>
      </c>
      <c r="B229">
        <v>-1.438E-4</v>
      </c>
    </row>
    <row r="230" spans="1:2" x14ac:dyDescent="0.2">
      <c r="A230">
        <v>-5.7502999999999999E-2</v>
      </c>
      <c r="B230">
        <v>-4.4470000000000002E-4</v>
      </c>
    </row>
    <row r="231" spans="1:2" x14ac:dyDescent="0.2">
      <c r="A231">
        <v>-5.2503000000000001E-2</v>
      </c>
      <c r="B231">
        <v>-8.2879999999999998E-4</v>
      </c>
    </row>
    <row r="232" spans="1:2" x14ac:dyDescent="0.2">
      <c r="A232">
        <v>-4.7502999999999997E-2</v>
      </c>
      <c r="B232">
        <v>-1.3152000000000001E-3</v>
      </c>
    </row>
    <row r="233" spans="1:2" x14ac:dyDescent="0.2">
      <c r="A233">
        <v>-4.2502999999999999E-2</v>
      </c>
      <c r="B233">
        <v>-1.8795999999999999E-3</v>
      </c>
    </row>
    <row r="234" spans="1:2" x14ac:dyDescent="0.2">
      <c r="A234">
        <v>-3.7502000000000001E-2</v>
      </c>
      <c r="B234">
        <v>-2.5127999999999999E-3</v>
      </c>
    </row>
    <row r="235" spans="1:2" x14ac:dyDescent="0.2">
      <c r="A235">
        <v>-3.2502000000000003E-2</v>
      </c>
      <c r="B235">
        <v>-3.1649999999999998E-3</v>
      </c>
    </row>
    <row r="236" spans="1:2" x14ac:dyDescent="0.2">
      <c r="A236">
        <v>-2.7501000000000001E-2</v>
      </c>
      <c r="B236">
        <v>-3.7651E-3</v>
      </c>
    </row>
    <row r="237" spans="1:2" x14ac:dyDescent="0.2">
      <c r="A237">
        <v>-2.2501E-2</v>
      </c>
      <c r="B237">
        <v>-4.4336000000000002E-3</v>
      </c>
    </row>
    <row r="238" spans="1:2" x14ac:dyDescent="0.2">
      <c r="A238">
        <v>-1.7500999999999999E-2</v>
      </c>
      <c r="B238">
        <v>-4.9077000000000001E-3</v>
      </c>
    </row>
    <row r="239" spans="1:2" x14ac:dyDescent="0.2">
      <c r="A239">
        <v>-1.2500000000000001E-2</v>
      </c>
      <c r="B239">
        <v>-5.2957000000000004E-3</v>
      </c>
    </row>
    <row r="240" spans="1:2" x14ac:dyDescent="0.2">
      <c r="A240">
        <v>-7.4999999999999997E-3</v>
      </c>
      <c r="B240">
        <v>-5.7333000000000002E-3</v>
      </c>
    </row>
    <row r="241" spans="1:2" x14ac:dyDescent="0.2">
      <c r="A241">
        <v>-2.5000000000000001E-3</v>
      </c>
      <c r="B241">
        <v>-5.7203999999999996E-3</v>
      </c>
    </row>
    <row r="242" spans="1:2" x14ac:dyDescent="0.2">
      <c r="A242">
        <v>2.5000000000000001E-3</v>
      </c>
      <c r="B242">
        <v>-5.6766000000000004E-3</v>
      </c>
    </row>
    <row r="243" spans="1:2" x14ac:dyDescent="0.2">
      <c r="A243">
        <v>7.4999999999999997E-3</v>
      </c>
      <c r="B243">
        <v>-5.5788000000000001E-3</v>
      </c>
    </row>
    <row r="244" spans="1:2" x14ac:dyDescent="0.2">
      <c r="A244">
        <v>1.2500000000000001E-2</v>
      </c>
      <c r="B244">
        <v>-5.0172000000000003E-3</v>
      </c>
    </row>
    <row r="245" spans="1:2" x14ac:dyDescent="0.2">
      <c r="A245">
        <v>1.7500999999999999E-2</v>
      </c>
      <c r="B245">
        <v>-4.4764999999999996E-3</v>
      </c>
    </row>
    <row r="246" spans="1:2" x14ac:dyDescent="0.2">
      <c r="A246">
        <v>2.2501E-2</v>
      </c>
      <c r="B246">
        <v>-3.8016999999999999E-3</v>
      </c>
    </row>
    <row r="247" spans="1:2" x14ac:dyDescent="0.2">
      <c r="A247">
        <v>2.7501000000000001E-2</v>
      </c>
      <c r="B247">
        <v>-2.9194999999999998E-3</v>
      </c>
    </row>
    <row r="248" spans="1:2" x14ac:dyDescent="0.2">
      <c r="A248">
        <v>3.2502000000000003E-2</v>
      </c>
      <c r="B248">
        <v>-2.0634999999999998E-3</v>
      </c>
    </row>
    <row r="249" spans="1:2" x14ac:dyDescent="0.2">
      <c r="A249">
        <v>3.7502000000000001E-2</v>
      </c>
      <c r="B249">
        <v>-1.1626E-3</v>
      </c>
    </row>
    <row r="250" spans="1:2" x14ac:dyDescent="0.2">
      <c r="A250">
        <v>4.2502999999999999E-2</v>
      </c>
      <c r="B250">
        <v>-2.853E-4</v>
      </c>
    </row>
    <row r="251" spans="1:2" x14ac:dyDescent="0.2">
      <c r="A251">
        <v>4.7502999999999997E-2</v>
      </c>
      <c r="B251">
        <v>5.6820000000000004E-4</v>
      </c>
    </row>
    <row r="252" spans="1:2" x14ac:dyDescent="0.2">
      <c r="A252">
        <v>5.2503000000000001E-2</v>
      </c>
      <c r="B252">
        <v>1.2118000000000001E-3</v>
      </c>
    </row>
    <row r="253" spans="1:2" x14ac:dyDescent="0.2">
      <c r="A253">
        <v>5.7502999999999999E-2</v>
      </c>
      <c r="B253">
        <v>1.7528000000000001E-3</v>
      </c>
    </row>
    <row r="254" spans="1:2" x14ac:dyDescent="0.2">
      <c r="A254">
        <v>6.2503000000000003E-2</v>
      </c>
      <c r="B254">
        <v>2.1635000000000001E-3</v>
      </c>
    </row>
    <row r="255" spans="1:2" x14ac:dyDescent="0.2">
      <c r="A255">
        <v>6.7502999999999994E-2</v>
      </c>
      <c r="B255">
        <v>2.1711E-3</v>
      </c>
    </row>
    <row r="256" spans="1:2" x14ac:dyDescent="0.2">
      <c r="A256">
        <v>7.2502999999999998E-2</v>
      </c>
      <c r="B256">
        <v>2.0757000000000002E-3</v>
      </c>
    </row>
    <row r="257" spans="1:2" x14ac:dyDescent="0.2">
      <c r="A257">
        <v>7.7504000000000003E-2</v>
      </c>
      <c r="B257">
        <v>1.6898E-3</v>
      </c>
    </row>
    <row r="258" spans="1:2" x14ac:dyDescent="0.2">
      <c r="A258">
        <v>8.2503999999999994E-2</v>
      </c>
      <c r="B258">
        <v>1.0594000000000001E-3</v>
      </c>
    </row>
    <row r="259" spans="1:2" x14ac:dyDescent="0.2">
      <c r="A259">
        <v>8.7504999999999999E-2</v>
      </c>
      <c r="B259">
        <v>2.987E-4</v>
      </c>
    </row>
    <row r="260" spans="1:2" x14ac:dyDescent="0.2">
      <c r="A260">
        <v>9.2505000000000004E-2</v>
      </c>
      <c r="B260">
        <v>-6.3460000000000003E-4</v>
      </c>
    </row>
    <row r="261" spans="1:2" x14ac:dyDescent="0.2">
      <c r="A261">
        <v>9.7505999999999995E-2</v>
      </c>
      <c r="B261">
        <v>-1.6699E-3</v>
      </c>
    </row>
    <row r="262" spans="1:2" x14ac:dyDescent="0.2">
      <c r="A262">
        <v>0.102506</v>
      </c>
      <c r="B262">
        <v>-2.6889000000000001E-3</v>
      </c>
    </row>
    <row r="263" spans="1:2" x14ac:dyDescent="0.2">
      <c r="A263">
        <v>0.107506</v>
      </c>
      <c r="B263">
        <v>-3.7161E-3</v>
      </c>
    </row>
    <row r="264" spans="1:2" x14ac:dyDescent="0.2">
      <c r="A264">
        <v>0.11250599999999999</v>
      </c>
      <c r="B264">
        <v>-4.7989E-3</v>
      </c>
    </row>
    <row r="265" spans="1:2" x14ac:dyDescent="0.2">
      <c r="A265">
        <v>0.117506</v>
      </c>
      <c r="B265">
        <v>-5.5718E-3</v>
      </c>
    </row>
    <row r="266" spans="1:2" x14ac:dyDescent="0.2">
      <c r="A266">
        <v>0.122506</v>
      </c>
      <c r="B266">
        <v>-6.4853000000000003E-3</v>
      </c>
    </row>
    <row r="267" spans="1:2" x14ac:dyDescent="0.2">
      <c r="A267">
        <v>0.12750700000000001</v>
      </c>
      <c r="B267">
        <v>-6.8999999999999999E-3</v>
      </c>
    </row>
    <row r="268" spans="1:2" x14ac:dyDescent="0.2">
      <c r="A268">
        <v>0.13250700000000001</v>
      </c>
      <c r="B268">
        <v>-7.4003000000000003E-3</v>
      </c>
    </row>
    <row r="269" spans="1:2" x14ac:dyDescent="0.2">
      <c r="A269">
        <v>0.13750799999999999</v>
      </c>
      <c r="B269">
        <v>-7.4507000000000002E-3</v>
      </c>
    </row>
    <row r="270" spans="1:2" x14ac:dyDescent="0.2">
      <c r="A270">
        <v>0.142509</v>
      </c>
      <c r="B270">
        <v>-7.3530000000000002E-3</v>
      </c>
    </row>
    <row r="271" spans="1:2" x14ac:dyDescent="0.2">
      <c r="A271">
        <v>0.147509</v>
      </c>
      <c r="B271">
        <v>-6.6287000000000004E-3</v>
      </c>
    </row>
    <row r="272" spans="1:2" x14ac:dyDescent="0.2">
      <c r="A272">
        <v>0.15250900000000001</v>
      </c>
      <c r="B272">
        <v>-5.5059000000000002E-3</v>
      </c>
    </row>
    <row r="273" spans="1:2" x14ac:dyDescent="0.2">
      <c r="A273">
        <v>0.15750900000000001</v>
      </c>
      <c r="B273">
        <v>-3.5990000000000002E-3</v>
      </c>
    </row>
    <row r="274" spans="1:2" x14ac:dyDescent="0.2">
      <c r="A274">
        <v>0.16250999999999999</v>
      </c>
      <c r="B274">
        <v>-1.1892000000000001E-3</v>
      </c>
    </row>
    <row r="275" spans="1:2" x14ac:dyDescent="0.2">
      <c r="A275">
        <v>0.16750999999999999</v>
      </c>
      <c r="B275">
        <v>1.8244999999999999E-3</v>
      </c>
    </row>
    <row r="276" spans="1:2" x14ac:dyDescent="0.2">
      <c r="A276">
        <v>0.172512</v>
      </c>
      <c r="B276">
        <v>5.2223E-3</v>
      </c>
    </row>
    <row r="277" spans="1:2" x14ac:dyDescent="0.2">
      <c r="A277">
        <v>0.17751400000000001</v>
      </c>
      <c r="B277">
        <v>8.4195999999999993E-3</v>
      </c>
    </row>
    <row r="278" spans="1:2" x14ac:dyDescent="0.2">
      <c r="A278">
        <v>0.18251600000000001</v>
      </c>
      <c r="B278">
        <v>1.10125E-2</v>
      </c>
    </row>
    <row r="279" spans="1:2" x14ac:dyDescent="0.2">
      <c r="A279">
        <v>0.18751599999999999</v>
      </c>
      <c r="B279">
        <v>1.29363E-2</v>
      </c>
    </row>
    <row r="280" spans="1:2" x14ac:dyDescent="0.2">
      <c r="A280">
        <v>0.19252</v>
      </c>
      <c r="B280">
        <v>1.48977E-2</v>
      </c>
    </row>
    <row r="281" spans="1:2" x14ac:dyDescent="0.2">
      <c r="A281">
        <v>0.19755</v>
      </c>
      <c r="B281">
        <v>1.7276699999999999E-2</v>
      </c>
    </row>
    <row r="282" spans="1:2" x14ac:dyDescent="0.2">
      <c r="A282">
        <v>0.20250000000000001</v>
      </c>
      <c r="B282">
        <v>1.20044E-2</v>
      </c>
    </row>
    <row r="283" spans="1:2" x14ac:dyDescent="0.2">
      <c r="A283">
        <v>0.20749999999999999</v>
      </c>
      <c r="B283">
        <v>6.0207000000000004E-3</v>
      </c>
    </row>
    <row r="284" spans="1:2" x14ac:dyDescent="0.2">
      <c r="A284">
        <v>0.21249999999999999</v>
      </c>
      <c r="B284">
        <v>4.5439E-3</v>
      </c>
    </row>
    <row r="285" spans="1:2" x14ac:dyDescent="0.2">
      <c r="A285">
        <v>0.2175</v>
      </c>
      <c r="B285">
        <v>3.6104000000000002E-3</v>
      </c>
    </row>
    <row r="286" spans="1:2" x14ac:dyDescent="0.2">
      <c r="A286">
        <v>0.2225</v>
      </c>
      <c r="B286">
        <v>2.9664000000000001E-3</v>
      </c>
    </row>
    <row r="287" spans="1:2" x14ac:dyDescent="0.2">
      <c r="A287">
        <v>0.22750000000000001</v>
      </c>
      <c r="B287">
        <v>2.4824000000000001E-3</v>
      </c>
    </row>
    <row r="288" spans="1:2" x14ac:dyDescent="0.2">
      <c r="A288">
        <v>0.23250000000000001</v>
      </c>
      <c r="B288">
        <v>2.1001000000000001E-3</v>
      </c>
    </row>
    <row r="289" spans="1:2" x14ac:dyDescent="0.2">
      <c r="A289">
        <v>0.23749999999999999</v>
      </c>
      <c r="B289">
        <v>1.7891000000000001E-3</v>
      </c>
    </row>
    <row r="290" spans="1:2" x14ac:dyDescent="0.2">
      <c r="A290">
        <v>0.24249999999999999</v>
      </c>
      <c r="B290">
        <v>1.5315000000000001E-3</v>
      </c>
    </row>
    <row r="291" spans="1:2" x14ac:dyDescent="0.2">
      <c r="A291">
        <v>0.2475</v>
      </c>
      <c r="B291">
        <v>1.3167999999999999E-3</v>
      </c>
    </row>
    <row r="292" spans="1:2" x14ac:dyDescent="0.2">
      <c r="A292">
        <v>0.2525</v>
      </c>
      <c r="B292">
        <v>1.1379000000000001E-3</v>
      </c>
    </row>
    <row r="293" spans="1:2" x14ac:dyDescent="0.2">
      <c r="A293">
        <v>0.25750000000000001</v>
      </c>
      <c r="B293">
        <v>9.8999999999999999E-4</v>
      </c>
    </row>
    <row r="294" spans="1:2" x14ac:dyDescent="0.2">
      <c r="A294">
        <v>0.26250000000000001</v>
      </c>
      <c r="B294">
        <v>8.696E-4</v>
      </c>
    </row>
    <row r="295" spans="1:2" x14ac:dyDescent="0.2">
      <c r="A295">
        <v>0.26750000000000002</v>
      </c>
      <c r="B295">
        <v>7.7399999999999995E-4</v>
      </c>
    </row>
    <row r="296" spans="1:2" x14ac:dyDescent="0.2">
      <c r="A296">
        <v>0.27250000000000002</v>
      </c>
      <c r="B296">
        <v>7.0069999999999996E-4</v>
      </c>
    </row>
    <row r="297" spans="1:2" x14ac:dyDescent="0.2">
      <c r="A297">
        <v>0.27750000000000002</v>
      </c>
      <c r="B297">
        <v>6.4729999999999996E-4</v>
      </c>
    </row>
    <row r="298" spans="1:2" x14ac:dyDescent="0.2">
      <c r="A298">
        <v>0.28249999999999997</v>
      </c>
      <c r="B298">
        <v>6.1140000000000001E-4</v>
      </c>
    </row>
    <row r="299" spans="1:2" x14ac:dyDescent="0.2">
      <c r="A299">
        <v>0.28749999999999998</v>
      </c>
      <c r="B299">
        <v>5.9060000000000004E-4</v>
      </c>
    </row>
    <row r="300" spans="1:2" x14ac:dyDescent="0.2">
      <c r="A300">
        <v>0.29249999999999998</v>
      </c>
      <c r="B300">
        <v>5.8230000000000001E-4</v>
      </c>
    </row>
    <row r="301" spans="1:2" x14ac:dyDescent="0.2">
      <c r="A301">
        <v>0.29749999999999999</v>
      </c>
      <c r="B301">
        <v>5.8379999999999999E-4</v>
      </c>
    </row>
    <row r="302" spans="1:2" x14ac:dyDescent="0.2">
      <c r="A302">
        <v>0.30249999999999999</v>
      </c>
      <c r="B302">
        <v>5.9239999999999998E-4</v>
      </c>
    </row>
    <row r="303" spans="1:2" x14ac:dyDescent="0.2">
      <c r="A303">
        <v>0.3075</v>
      </c>
      <c r="B303">
        <v>6.0539999999999997E-4</v>
      </c>
    </row>
    <row r="304" spans="1:2" x14ac:dyDescent="0.2">
      <c r="A304">
        <v>0.3125</v>
      </c>
      <c r="B304">
        <v>6.202E-4</v>
      </c>
    </row>
    <row r="305" spans="1:2" x14ac:dyDescent="0.2">
      <c r="A305">
        <v>0.3175</v>
      </c>
      <c r="B305">
        <v>6.3409999999999996E-4</v>
      </c>
    </row>
    <row r="306" spans="1:2" x14ac:dyDescent="0.2">
      <c r="A306">
        <v>0.32250000000000001</v>
      </c>
      <c r="B306">
        <v>6.4499999999999996E-4</v>
      </c>
    </row>
    <row r="307" spans="1:2" x14ac:dyDescent="0.2">
      <c r="A307">
        <v>0.32750000000000001</v>
      </c>
      <c r="B307">
        <v>6.5079999999999999E-4</v>
      </c>
    </row>
    <row r="308" spans="1:2" x14ac:dyDescent="0.2">
      <c r="A308">
        <v>0.33250000000000002</v>
      </c>
      <c r="B308">
        <v>6.4990000000000002E-4</v>
      </c>
    </row>
    <row r="309" spans="1:2" x14ac:dyDescent="0.2">
      <c r="A309">
        <v>0.33750000000000002</v>
      </c>
      <c r="B309">
        <v>6.4110000000000002E-4</v>
      </c>
    </row>
    <row r="310" spans="1:2" x14ac:dyDescent="0.2">
      <c r="A310">
        <v>0.34250000000000003</v>
      </c>
      <c r="B310">
        <v>6.2350000000000003E-4</v>
      </c>
    </row>
    <row r="311" spans="1:2" x14ac:dyDescent="0.2">
      <c r="A311">
        <v>0.34749999999999998</v>
      </c>
      <c r="B311">
        <v>5.9699999999999998E-4</v>
      </c>
    </row>
    <row r="312" spans="1:2" x14ac:dyDescent="0.2">
      <c r="A312">
        <v>0.35249999999999998</v>
      </c>
      <c r="B312">
        <v>5.6159999999999999E-4</v>
      </c>
    </row>
    <row r="313" spans="1:2" x14ac:dyDescent="0.2">
      <c r="A313">
        <v>0.35749999999999998</v>
      </c>
      <c r="B313">
        <v>5.1789999999999996E-4</v>
      </c>
    </row>
    <row r="314" spans="1:2" x14ac:dyDescent="0.2">
      <c r="A314">
        <v>0.36249999999999999</v>
      </c>
      <c r="B314">
        <v>4.6700000000000002E-4</v>
      </c>
    </row>
    <row r="315" spans="1:2" x14ac:dyDescent="0.2">
      <c r="A315">
        <v>0.36749999999999999</v>
      </c>
      <c r="B315">
        <v>4.102E-4</v>
      </c>
    </row>
    <row r="316" spans="1:2" x14ac:dyDescent="0.2">
      <c r="A316">
        <v>0.3725</v>
      </c>
      <c r="B316">
        <v>3.4919999999999998E-4</v>
      </c>
    </row>
    <row r="317" spans="1:2" x14ac:dyDescent="0.2">
      <c r="A317">
        <v>0.3775</v>
      </c>
      <c r="B317">
        <v>2.856E-4</v>
      </c>
    </row>
    <row r="318" spans="1:2" x14ac:dyDescent="0.2">
      <c r="A318">
        <v>0.38250000000000001</v>
      </c>
      <c r="B318">
        <v>2.2100000000000001E-4</v>
      </c>
    </row>
    <row r="319" spans="1:2" x14ac:dyDescent="0.2">
      <c r="A319">
        <v>0.38750000000000001</v>
      </c>
      <c r="B319">
        <v>1.5660000000000001E-4</v>
      </c>
    </row>
    <row r="320" spans="1:2" x14ac:dyDescent="0.2">
      <c r="A320">
        <v>0.39250000000000002</v>
      </c>
      <c r="B320">
        <v>9.6500000000000001E-5</v>
      </c>
    </row>
    <row r="321" spans="1:2" x14ac:dyDescent="0.2">
      <c r="A321">
        <v>0.39750000000000002</v>
      </c>
      <c r="B321">
        <v>-1.7999999999999999E-6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5"/>
  <sheetViews>
    <sheetView workbookViewId="0">
      <selection activeCell="A2" sqref="A2:XFD2"/>
    </sheetView>
  </sheetViews>
  <sheetFormatPr baseColWidth="10" defaultColWidth="8.83203125" defaultRowHeight="15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8</v>
      </c>
      <c r="G1" t="s">
        <v>9</v>
      </c>
    </row>
    <row r="2" spans="1:7" s="2" customFormat="1" x14ac:dyDescent="0.2">
      <c r="A2" s="2">
        <v>-1.07</v>
      </c>
      <c r="B2" s="2">
        <v>-2.2685788571834599E-2</v>
      </c>
      <c r="C2" s="2">
        <v>8.8870339095592499E-3</v>
      </c>
      <c r="D2" s="2">
        <v>5.0351498648524302E-3</v>
      </c>
      <c r="E2" s="2">
        <v>6.0557923279702696E-4</v>
      </c>
      <c r="F2" s="2">
        <v>-4.3981845374219098E-4</v>
      </c>
      <c r="G2" s="2">
        <v>5.7729962281882795E-4</v>
      </c>
    </row>
    <row r="3" spans="1:7" x14ac:dyDescent="0.2">
      <c r="A3" s="2">
        <v>-1.0649999999999999</v>
      </c>
      <c r="B3">
        <v>-2.26879566907883E-2</v>
      </c>
      <c r="C3">
        <v>8.8866390287876094E-3</v>
      </c>
      <c r="D3">
        <v>5.0342204049229596E-3</v>
      </c>
      <c r="E3">
        <v>6.0396530898287903E-4</v>
      </c>
      <c r="F3">
        <v>-4.4356731814332301E-4</v>
      </c>
      <c r="G3">
        <v>-2.5020245811901997E-4</v>
      </c>
    </row>
    <row r="4" spans="1:7" x14ac:dyDescent="0.2">
      <c r="A4">
        <v>-1.06</v>
      </c>
      <c r="B4">
        <v>-2.26916335523129E-2</v>
      </c>
      <c r="C4">
        <v>8.88611748814583E-3</v>
      </c>
      <c r="D4">
        <v>5.0328522920608503E-3</v>
      </c>
      <c r="E4">
        <v>6.0169247444719098E-4</v>
      </c>
      <c r="F4">
        <v>-4.5090151252224998E-4</v>
      </c>
      <c r="G4">
        <v>-1.83047074824572E-3</v>
      </c>
    </row>
    <row r="5" spans="1:7" x14ac:dyDescent="0.2">
      <c r="A5">
        <v>-1.0549999999999999</v>
      </c>
      <c r="B5">
        <v>-2.26961076259613E-2</v>
      </c>
      <c r="C5">
        <v>8.8854031637310999E-3</v>
      </c>
      <c r="D5">
        <v>5.0310650840401702E-3</v>
      </c>
      <c r="E5">
        <v>5.9878407046198802E-4</v>
      </c>
      <c r="F5">
        <v>-4.6145357191562701E-4</v>
      </c>
      <c r="G5">
        <v>-4.1468953713774698E-3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6"/>
  <sheetViews>
    <sheetView tabSelected="1" workbookViewId="0">
      <selection activeCell="L28" sqref="L28"/>
    </sheetView>
  </sheetViews>
  <sheetFormatPr baseColWidth="10" defaultColWidth="8.83203125" defaultRowHeight="15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8</v>
      </c>
      <c r="G1" t="s">
        <v>9</v>
      </c>
      <c r="H1" t="s">
        <v>10</v>
      </c>
    </row>
    <row r="2" spans="1:8" x14ac:dyDescent="0.2">
      <c r="A2">
        <v>-1.2549999999999999</v>
      </c>
      <c r="B2">
        <v>-2.2673359140753701E-2</v>
      </c>
      <c r="C2">
        <v>8.8680684566497803E-3</v>
      </c>
      <c r="D2">
        <v>4.8965821042656898E-3</v>
      </c>
      <c r="E2">
        <v>6.3142110593616995E-4</v>
      </c>
      <c r="F2" s="6">
        <v>-3.87403997592628E-5</v>
      </c>
      <c r="G2">
        <v>-1.8687822739593701E-4</v>
      </c>
      <c r="H2">
        <v>3.93986498238519E-4</v>
      </c>
    </row>
    <row r="3" spans="1:8" x14ac:dyDescent="0.2">
      <c r="A3">
        <v>-1.25</v>
      </c>
      <c r="B3">
        <v>-2.2673090919852298E-2</v>
      </c>
      <c r="C3">
        <v>8.8683180510997807E-3</v>
      </c>
      <c r="D3">
        <v>4.89688431844115E-3</v>
      </c>
      <c r="E3">
        <v>6.31618546321988E-4</v>
      </c>
      <c r="F3" s="6">
        <v>-3.8787809899076799E-5</v>
      </c>
      <c r="G3">
        <v>-1.81972456630319E-4</v>
      </c>
      <c r="H3">
        <v>1.4387489063665299E-3</v>
      </c>
    </row>
    <row r="4" spans="1:8" s="2" customFormat="1" x14ac:dyDescent="0.2">
      <c r="A4" s="2">
        <v>-1.2450000000000001</v>
      </c>
      <c r="B4" s="2">
        <v>-2.2673213854432099E-2</v>
      </c>
      <c r="C4" s="2">
        <v>8.8684568181634001E-3</v>
      </c>
      <c r="D4" s="2">
        <v>4.8970142379403097E-3</v>
      </c>
      <c r="E4" s="2">
        <v>6.3154974486678795E-4</v>
      </c>
      <c r="F4" s="10">
        <v>-3.9373757317662198E-5</v>
      </c>
      <c r="G4" s="2">
        <v>-1.8057340639643401E-4</v>
      </c>
      <c r="H4" s="2">
        <v>1.80010800249875E-3</v>
      </c>
    </row>
    <row r="5" spans="1:8" x14ac:dyDescent="0.2">
      <c r="A5">
        <v>-1.24</v>
      </c>
      <c r="B5">
        <v>-2.2673778235912299E-2</v>
      </c>
      <c r="C5">
        <v>8.8686645030975307E-3</v>
      </c>
      <c r="D5">
        <v>4.89717954769731E-3</v>
      </c>
      <c r="E5">
        <v>6.3125992892310002E-4</v>
      </c>
      <c r="F5" s="6">
        <v>-4.0719227399676998E-5</v>
      </c>
      <c r="G5">
        <v>-1.8325363635085499E-4</v>
      </c>
      <c r="H5">
        <v>1.4067555312067301E-3</v>
      </c>
    </row>
    <row r="6" spans="1:8" x14ac:dyDescent="0.2">
      <c r="A6">
        <v>-1.2350000000000001</v>
      </c>
      <c r="B6">
        <v>-2.2675096988677999E-2</v>
      </c>
      <c r="C6">
        <v>8.8685201480984705E-3</v>
      </c>
      <c r="D6">
        <v>4.8970598727464702E-3</v>
      </c>
      <c r="E6">
        <v>6.3078314997255802E-4</v>
      </c>
      <c r="F6" s="6">
        <v>-4.2521016439422999E-5</v>
      </c>
      <c r="G6">
        <v>-1.9010074902325901E-4</v>
      </c>
      <c r="H6">
        <v>2.08334327908233E-4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5"/>
  <sheetViews>
    <sheetView workbookViewId="0">
      <selection activeCell="H4" sqref="H4"/>
    </sheetView>
  </sheetViews>
  <sheetFormatPr baseColWidth="10" defaultColWidth="8.83203125" defaultRowHeight="15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8</v>
      </c>
      <c r="G1" t="s">
        <v>9</v>
      </c>
      <c r="H1" t="s">
        <v>10</v>
      </c>
    </row>
    <row r="2" spans="1:8" x14ac:dyDescent="0.2">
      <c r="A2">
        <v>-1.2549999999999999</v>
      </c>
      <c r="B2">
        <v>-2.267098E-2</v>
      </c>
      <c r="C2">
        <v>8.8685099999999996E-3</v>
      </c>
      <c r="D2">
        <v>4.8973699999999998E-3</v>
      </c>
      <c r="E2">
        <v>6.3288999999999999E-4</v>
      </c>
      <c r="F2">
        <v>-3.7669999999999997E-5</v>
      </c>
      <c r="G2">
        <v>2.0849E-4</v>
      </c>
      <c r="H2">
        <v>3.7160999999999997E-4</v>
      </c>
    </row>
    <row r="3" spans="1:8" s="1" customFormat="1" x14ac:dyDescent="0.2">
      <c r="A3" s="1">
        <v>-1.25</v>
      </c>
      <c r="B3" s="1">
        <v>-2.2672850000000001E-2</v>
      </c>
      <c r="C3" s="1">
        <v>8.8682899999999992E-3</v>
      </c>
      <c r="D3" s="1">
        <v>4.8969499999999997E-3</v>
      </c>
      <c r="E3" s="1">
        <v>6.3221999999999996E-4</v>
      </c>
      <c r="F3" s="1">
        <v>-3.8720000000000002E-5</v>
      </c>
      <c r="G3" s="1">
        <v>2.0896000000000001E-4</v>
      </c>
      <c r="H3" s="1">
        <v>5.844E-4</v>
      </c>
    </row>
    <row r="4" spans="1:8" s="1" customFormat="1" x14ac:dyDescent="0.2">
      <c r="A4" s="1">
        <v>-1.2450000000000001</v>
      </c>
      <c r="B4" s="1">
        <v>-2.267475E-2</v>
      </c>
      <c r="C4" s="1">
        <v>8.8678000000000003E-3</v>
      </c>
      <c r="D4" s="1">
        <v>4.8962299999999997E-3</v>
      </c>
      <c r="E4" s="1">
        <v>6.313E-4</v>
      </c>
      <c r="F4" s="1">
        <v>-4.0280000000000001E-5</v>
      </c>
      <c r="G4" s="1">
        <v>2.0583E-4</v>
      </c>
      <c r="H4" s="1">
        <v>7.9450000000000007E-5</v>
      </c>
    </row>
    <row r="5" spans="1:8" x14ac:dyDescent="0.2">
      <c r="A5">
        <v>-1.24</v>
      </c>
      <c r="B5">
        <v>-2.2677969999999999E-2</v>
      </c>
      <c r="C5">
        <v>8.8674300000000008E-3</v>
      </c>
      <c r="D5">
        <v>4.8956E-3</v>
      </c>
      <c r="E5">
        <v>6.3020999999999997E-4</v>
      </c>
      <c r="F5">
        <v>-4.2509999999999998E-5</v>
      </c>
      <c r="G5">
        <v>1.9893999999999999E-4</v>
      </c>
      <c r="H5">
        <v>-1.17906E-3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5"/>
  <sheetViews>
    <sheetView workbookViewId="0">
      <selection activeCell="H3" sqref="H3"/>
    </sheetView>
  </sheetViews>
  <sheetFormatPr baseColWidth="10" defaultColWidth="8.83203125" defaultRowHeight="15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8</v>
      </c>
      <c r="G1" t="s">
        <v>9</v>
      </c>
      <c r="H1" t="s">
        <v>10</v>
      </c>
    </row>
    <row r="2" spans="1:8" x14ac:dyDescent="0.2">
      <c r="A2">
        <v>-1.25</v>
      </c>
      <c r="B2">
        <v>-2.26976461708546E-2</v>
      </c>
      <c r="C2">
        <v>8.8843833655118908E-3</v>
      </c>
      <c r="D2">
        <v>5.0287437625229402E-3</v>
      </c>
      <c r="E2">
        <v>6.02522166445851E-4</v>
      </c>
      <c r="F2">
        <v>-4.3654316687025103E-4</v>
      </c>
      <c r="G2">
        <v>6.7897804547101303E-4</v>
      </c>
      <c r="H2">
        <v>-1.9911690615117602E-3</v>
      </c>
    </row>
    <row r="3" spans="1:8" s="1" customFormat="1" x14ac:dyDescent="0.2">
      <c r="A3" s="1">
        <v>-1.2450000000000001</v>
      </c>
      <c r="B3" s="1">
        <v>-2.2700143977999701E-2</v>
      </c>
      <c r="C3" s="1">
        <v>8.8839437812566792E-3</v>
      </c>
      <c r="D3" s="1">
        <v>5.0276275724172601E-3</v>
      </c>
      <c r="E3" s="1">
        <v>6.0174096142873201E-4</v>
      </c>
      <c r="F3" s="1">
        <v>-4.3740306864492601E-4</v>
      </c>
      <c r="G3" s="1">
        <v>6.7874486558139303E-4</v>
      </c>
      <c r="H3" s="1">
        <v>-1.9488933030515901E-3</v>
      </c>
    </row>
    <row r="4" spans="1:8" x14ac:dyDescent="0.2">
      <c r="A4">
        <v>-1.24</v>
      </c>
      <c r="B4">
        <v>-2.27023344486952E-2</v>
      </c>
      <c r="C4">
        <v>8.8835153728723509E-3</v>
      </c>
      <c r="D4">
        <v>5.0264494493603698E-3</v>
      </c>
      <c r="E4">
        <v>6.0085748555138696E-4</v>
      </c>
      <c r="F4">
        <v>-4.3867647764272999E-4</v>
      </c>
      <c r="G4">
        <v>6.7541655153036096E-4</v>
      </c>
      <c r="H4">
        <v>-2.6626896578818599E-3</v>
      </c>
    </row>
    <row r="5" spans="1:8" x14ac:dyDescent="0.2">
      <c r="A5">
        <v>-1.2350000000000001</v>
      </c>
      <c r="B5">
        <v>-2.27052606642246E-2</v>
      </c>
      <c r="C5">
        <v>8.8828746229410206E-3</v>
      </c>
      <c r="D5">
        <v>5.0250408239662699E-3</v>
      </c>
      <c r="E5">
        <v>5.9979618526995204E-4</v>
      </c>
      <c r="F5">
        <v>-4.4035541941411799E-4</v>
      </c>
      <c r="G5">
        <v>6.6951324697583903E-4</v>
      </c>
      <c r="H5">
        <v>-4.1771642863750501E-3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6"/>
  <sheetViews>
    <sheetView workbookViewId="0">
      <selection activeCell="K20" sqref="K20"/>
    </sheetView>
  </sheetViews>
  <sheetFormatPr baseColWidth="10" defaultColWidth="8.83203125" defaultRowHeight="15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8</v>
      </c>
      <c r="G1" t="s">
        <v>9</v>
      </c>
      <c r="H1" t="s">
        <v>10</v>
      </c>
    </row>
    <row r="2" spans="1:8" x14ac:dyDescent="0.2">
      <c r="A2">
        <v>-1.2549999999999999</v>
      </c>
      <c r="B2">
        <v>-2.2697415202856099E-2</v>
      </c>
      <c r="C2">
        <v>8.8846227154135704E-3</v>
      </c>
      <c r="D2">
        <v>5.0291134975850599E-3</v>
      </c>
      <c r="E2">
        <v>6.0205021873116504E-4</v>
      </c>
      <c r="F2">
        <v>-4.3789233313873399E-4</v>
      </c>
      <c r="G2">
        <v>-1.44429795909673E-4</v>
      </c>
      <c r="H2">
        <v>-1.74317858181894E-3</v>
      </c>
    </row>
    <row r="3" spans="1:8" s="1" customFormat="1" x14ac:dyDescent="0.2">
      <c r="A3" s="1">
        <v>-1.25</v>
      </c>
      <c r="B3" s="1">
        <v>-2.2698597982525801E-2</v>
      </c>
      <c r="C3" s="1">
        <v>8.8843172416091E-3</v>
      </c>
      <c r="D3" s="1">
        <v>5.0283828750252698E-3</v>
      </c>
      <c r="E3" s="1">
        <v>6.0172635130584197E-4</v>
      </c>
      <c r="F3" s="1">
        <v>-4.3792388169094898E-4</v>
      </c>
      <c r="G3" s="1">
        <v>-1.3905859668739099E-4</v>
      </c>
      <c r="H3" s="1">
        <v>-1.9381751189939699E-4</v>
      </c>
    </row>
    <row r="4" spans="1:8" x14ac:dyDescent="0.2">
      <c r="A4" s="2">
        <v>-1.2450000000000001</v>
      </c>
      <c r="B4">
        <v>-2.2700561210513101E-2</v>
      </c>
      <c r="C4">
        <v>8.8837426155805605E-3</v>
      </c>
      <c r="D4">
        <v>5.0273425877094303E-3</v>
      </c>
      <c r="E4">
        <v>6.0107791796326605E-4</v>
      </c>
      <c r="F4">
        <v>-4.3833171366713898E-4</v>
      </c>
      <c r="G4">
        <v>-1.36968388687819E-4</v>
      </c>
      <c r="H4">
        <v>6.7101209424436103E-4</v>
      </c>
    </row>
    <row r="5" spans="1:8" x14ac:dyDescent="0.2">
      <c r="A5">
        <v>-1.24</v>
      </c>
      <c r="B5">
        <v>-2.2703163325786601E-2</v>
      </c>
      <c r="C5">
        <v>8.8834334164857899E-3</v>
      </c>
      <c r="D5">
        <v>5.0261821597814603E-3</v>
      </c>
      <c r="E5">
        <v>6.0022866819053899E-4</v>
      </c>
      <c r="F5">
        <v>-4.3935980647802402E-4</v>
      </c>
      <c r="G5">
        <v>-1.3858833699487201E-4</v>
      </c>
      <c r="H5">
        <v>7.3008530307561203E-4</v>
      </c>
    </row>
    <row r="6" spans="1:8" x14ac:dyDescent="0.2">
      <c r="A6">
        <v>-1.2350000000000001</v>
      </c>
      <c r="B6">
        <v>-2.27051731199026E-2</v>
      </c>
      <c r="C6">
        <v>8.8827330619096808E-3</v>
      </c>
      <c r="D6">
        <v>5.0248098559677601E-3</v>
      </c>
      <c r="E6">
        <v>5.9933058219030499E-4</v>
      </c>
      <c r="F6">
        <v>-4.4079468352720098E-4</v>
      </c>
      <c r="G6">
        <v>-1.4420453226193799E-4</v>
      </c>
      <c r="H6">
        <v>-1.09758373582736E-4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5"/>
  <sheetViews>
    <sheetView workbookViewId="0">
      <selection activeCell="K20" sqref="K20"/>
    </sheetView>
  </sheetViews>
  <sheetFormatPr baseColWidth="10" defaultColWidth="8.83203125" defaultRowHeight="15" x14ac:dyDescent="0.2"/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8</v>
      </c>
      <c r="G1" t="s">
        <v>9</v>
      </c>
      <c r="H1" t="s">
        <v>10</v>
      </c>
      <c r="I1" t="s">
        <v>22</v>
      </c>
    </row>
    <row r="2" spans="1:9" x14ac:dyDescent="0.2">
      <c r="A2">
        <v>-1.4350000000000001</v>
      </c>
      <c r="B2">
        <v>-2.26941965520382E-2</v>
      </c>
      <c r="C2">
        <v>8.8853454217314703E-3</v>
      </c>
      <c r="D2">
        <v>5.0311768427491197E-3</v>
      </c>
      <c r="E2">
        <v>6.0311716515570901E-4</v>
      </c>
      <c r="F2">
        <v>-4.3691115570254602E-4</v>
      </c>
      <c r="G2">
        <v>-1.2501887977123301E-4</v>
      </c>
      <c r="H2">
        <v>8.01173271611333E-4</v>
      </c>
      <c r="I2">
        <v>3.0584316700696902E-3</v>
      </c>
    </row>
    <row r="3" spans="1:9" x14ac:dyDescent="0.2">
      <c r="A3">
        <v>-1.43</v>
      </c>
      <c r="B3">
        <v>-2.2694982588291199E-2</v>
      </c>
      <c r="C3">
        <v>8.8853538036346401E-3</v>
      </c>
      <c r="D3">
        <v>5.0310064107179598E-3</v>
      </c>
      <c r="E3">
        <v>6.0279516037553603E-4</v>
      </c>
      <c r="F3">
        <v>-4.3752530473284402E-4</v>
      </c>
      <c r="G3">
        <v>-1.27005594549701E-4</v>
      </c>
      <c r="H3">
        <v>7.9189473763108297E-4</v>
      </c>
      <c r="I3">
        <v>8.77921120263636E-4</v>
      </c>
    </row>
    <row r="4" spans="1:9" x14ac:dyDescent="0.2">
      <c r="A4">
        <v>-1.425</v>
      </c>
      <c r="B4">
        <v>-2.26969197392464E-2</v>
      </c>
      <c r="C4">
        <v>8.8854152709245699E-3</v>
      </c>
      <c r="D4">
        <v>5.0307614728808403E-3</v>
      </c>
      <c r="E4">
        <v>6.0250313254073295E-4</v>
      </c>
      <c r="F4">
        <v>-4.3818994890898499E-4</v>
      </c>
      <c r="G4">
        <v>-1.2974374112673101E-4</v>
      </c>
      <c r="H4">
        <v>7.7816023258492405E-4</v>
      </c>
      <c r="I4">
        <v>-2.0585951860994101E-3</v>
      </c>
    </row>
    <row r="5" spans="1:9" x14ac:dyDescent="0.2">
      <c r="A5">
        <v>-1.42</v>
      </c>
      <c r="B5">
        <v>-2.2698001936078099E-2</v>
      </c>
      <c r="C5">
        <v>8.8849039748311008E-3</v>
      </c>
      <c r="D5">
        <v>5.0299870781600501E-3</v>
      </c>
      <c r="E5">
        <v>6.0194742400199197E-4</v>
      </c>
      <c r="F5">
        <v>-4.38813061919063E-4</v>
      </c>
      <c r="G5">
        <v>-1.32752291392535E-4</v>
      </c>
      <c r="H5">
        <v>7.6042080763727405E-4</v>
      </c>
      <c r="I5">
        <v>-5.6410524994134903E-3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18"/>
  <sheetViews>
    <sheetView topLeftCell="B1" workbookViewId="0">
      <selection activeCell="E10" sqref="E10"/>
    </sheetView>
  </sheetViews>
  <sheetFormatPr baseColWidth="10" defaultColWidth="8.83203125" defaultRowHeight="15" x14ac:dyDescent="0.2"/>
  <sheetData>
    <row r="1" spans="1:9" x14ac:dyDescent="0.2">
      <c r="A1" t="s">
        <v>5</v>
      </c>
      <c r="B1" t="s">
        <v>6</v>
      </c>
      <c r="C1" t="s">
        <v>7</v>
      </c>
      <c r="D1" t="s">
        <v>11</v>
      </c>
      <c r="E1" t="s">
        <v>21</v>
      </c>
    </row>
    <row r="2" spans="1:9" x14ac:dyDescent="0.2">
      <c r="A2">
        <v>0</v>
      </c>
      <c r="B2">
        <v>0</v>
      </c>
      <c r="D2">
        <v>-2.2697415202856099E-2</v>
      </c>
      <c r="E2">
        <f>-(D2)/'1+0'!$E$2</f>
        <v>-0.94715821024533342</v>
      </c>
    </row>
    <row r="3" spans="1:9" x14ac:dyDescent="0.2">
      <c r="A3">
        <v>1</v>
      </c>
      <c r="B3" s="2">
        <v>-0.35</v>
      </c>
      <c r="D3" s="1">
        <v>8.8686812669038807E-3</v>
      </c>
      <c r="E3">
        <f>-(D3)/'0+1'!$B$2</f>
        <v>0.57711532614817995</v>
      </c>
    </row>
    <row r="4" spans="1:9" x14ac:dyDescent="0.2">
      <c r="A4">
        <v>2</v>
      </c>
      <c r="B4" s="3">
        <v>-0.52500000000000002</v>
      </c>
      <c r="C4">
        <f t="shared" ref="C4:C9" si="0">B4-B3</f>
        <v>-0.17500000000000004</v>
      </c>
      <c r="D4" s="1">
        <v>4.8975613899528998E-3</v>
      </c>
      <c r="E4">
        <f>-(D4)/'0+1'!$B$2</f>
        <v>0.31870101696417574</v>
      </c>
    </row>
    <row r="5" spans="1:9" x14ac:dyDescent="0.2">
      <c r="A5">
        <v>3</v>
      </c>
      <c r="B5" s="2">
        <v>-0.7</v>
      </c>
      <c r="C5">
        <f t="shared" si="0"/>
        <v>-0.17499999999999993</v>
      </c>
      <c r="D5" s="1">
        <v>6.3290278194472205E-4</v>
      </c>
      <c r="E5">
        <f>-(D5)/'0+1'!$B$2</f>
        <v>4.1185141784854426E-2</v>
      </c>
    </row>
    <row r="6" spans="1:9" x14ac:dyDescent="0.2">
      <c r="A6">
        <v>4</v>
      </c>
      <c r="B6" s="2">
        <v>-0.88</v>
      </c>
      <c r="C6">
        <f t="shared" si="0"/>
        <v>-0.18000000000000005</v>
      </c>
      <c r="D6" s="7">
        <v>-4.1969091398641501E-5</v>
      </c>
      <c r="E6">
        <f>-(D6)/'0+1'!$B$2</f>
        <v>-2.7310718630804386E-3</v>
      </c>
    </row>
    <row r="7" spans="1:9" x14ac:dyDescent="0.2">
      <c r="A7">
        <v>5</v>
      </c>
      <c r="B7" s="2">
        <v>-1.0649999999999999</v>
      </c>
      <c r="C7">
        <f t="shared" si="0"/>
        <v>-0.18499999999999994</v>
      </c>
      <c r="D7" s="7">
        <v>9.9277182016521706E-5</v>
      </c>
      <c r="E7">
        <f>-(D7)/'0+1'!$B$2</f>
        <v>6.4603047008068909E-3</v>
      </c>
    </row>
    <row r="8" spans="1:9" x14ac:dyDescent="0.2">
      <c r="A8">
        <v>6</v>
      </c>
      <c r="B8" s="2">
        <v>-1.2450000000000001</v>
      </c>
      <c r="C8">
        <f t="shared" si="0"/>
        <v>-0.18000000000000016</v>
      </c>
      <c r="D8">
        <v>-1.9381751189939699E-4</v>
      </c>
      <c r="E8">
        <f>-(D8)/'0+1'!$B$2</f>
        <v>-1.2612366283865632E-2</v>
      </c>
    </row>
    <row r="9" spans="1:9" x14ac:dyDescent="0.2">
      <c r="B9" s="2">
        <v>-1.4350000000000001</v>
      </c>
      <c r="C9">
        <f t="shared" si="0"/>
        <v>-0.18999999999999995</v>
      </c>
      <c r="E9">
        <v>3.0584316700696902E-3</v>
      </c>
    </row>
    <row r="10" spans="1:9" x14ac:dyDescent="0.2">
      <c r="C10">
        <f>B8+C8</f>
        <v>-1.4250000000000003</v>
      </c>
      <c r="H10">
        <v>-1.0649999999999999</v>
      </c>
    </row>
    <row r="11" spans="1:9" x14ac:dyDescent="0.2">
      <c r="H11">
        <v>-1.07</v>
      </c>
      <c r="I11">
        <f>H10-0.185</f>
        <v>-1.25</v>
      </c>
    </row>
    <row r="12" spans="1:9" x14ac:dyDescent="0.2">
      <c r="H12">
        <v>-1.0549999999999999</v>
      </c>
      <c r="I12">
        <v>-1.2450000000000001</v>
      </c>
    </row>
    <row r="18" spans="3:8" x14ac:dyDescent="0.2">
      <c r="C18" s="1">
        <v>-2.2668119519949001E-2</v>
      </c>
      <c r="D18" s="1">
        <v>8.8686812669038807E-3</v>
      </c>
      <c r="E18" s="1">
        <v>4.8975613899528998E-3</v>
      </c>
      <c r="F18" s="1">
        <v>6.3290278194472205E-4</v>
      </c>
      <c r="G18" s="7">
        <v>-4.1969091398641501E-5</v>
      </c>
      <c r="H18" s="7">
        <v>9.9277182016521706E-5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"/>
  <sheetViews>
    <sheetView workbookViewId="0">
      <selection activeCell="G15" sqref="G15"/>
    </sheetView>
  </sheetViews>
  <sheetFormatPr baseColWidth="10" defaultColWidth="8.83203125" defaultRowHeight="15" x14ac:dyDescent="0.2"/>
  <sheetData>
    <row r="1" spans="1:5" x14ac:dyDescent="0.2">
      <c r="A1" t="s">
        <v>18</v>
      </c>
      <c r="B1" t="s">
        <v>20</v>
      </c>
      <c r="D1" t="s">
        <v>0</v>
      </c>
      <c r="E1" t="s">
        <v>20</v>
      </c>
    </row>
    <row r="2" spans="1:5" x14ac:dyDescent="0.2">
      <c r="A2">
        <v>0.24399999999999999</v>
      </c>
      <c r="B2">
        <v>-1.5367260000000001E-2</v>
      </c>
      <c r="D2">
        <v>0</v>
      </c>
      <c r="E2">
        <v>-1.5367260000000001E-2</v>
      </c>
    </row>
    <row r="3" spans="1:5" x14ac:dyDescent="0.2">
      <c r="D3">
        <v>-1</v>
      </c>
      <c r="E3">
        <v>-1.5367260000000001E-2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1"/>
  <sheetViews>
    <sheetView workbookViewId="0">
      <selection activeCell="N10" sqref="N10"/>
    </sheetView>
  </sheetViews>
  <sheetFormatPr baseColWidth="10" defaultColWidth="8.83203125" defaultRowHeight="15" x14ac:dyDescent="0.2"/>
  <cols>
    <col min="2" max="2" width="17.6640625" customWidth="1"/>
    <col min="5" max="5" width="10.1640625" bestFit="1" customWidth="1"/>
    <col min="9" max="9" width="10.1640625" bestFit="1" customWidth="1"/>
  </cols>
  <sheetData>
    <row r="1" spans="1:3" x14ac:dyDescent="0.2">
      <c r="A1" t="s">
        <v>0</v>
      </c>
      <c r="B1" t="s">
        <v>12</v>
      </c>
      <c r="C1" t="s">
        <v>13</v>
      </c>
    </row>
    <row r="2" spans="1:3" x14ac:dyDescent="0.2">
      <c r="A2">
        <v>-1</v>
      </c>
      <c r="B2">
        <v>-2.39456128329039E-2</v>
      </c>
      <c r="C2">
        <v>-1.0898952372372201E-2</v>
      </c>
    </row>
    <row r="3" spans="1:3" x14ac:dyDescent="0.2">
      <c r="A3">
        <v>-0.995</v>
      </c>
      <c r="B3">
        <v>-2.3945897817611701E-2</v>
      </c>
      <c r="C3">
        <v>-8.5936011746525799E-3</v>
      </c>
    </row>
    <row r="4" spans="1:3" x14ac:dyDescent="0.2">
      <c r="A4">
        <v>-0.99</v>
      </c>
      <c r="B4">
        <v>-2.39476375281811E-2</v>
      </c>
      <c r="C4">
        <v>-6.5126931294798903E-3</v>
      </c>
    </row>
    <row r="5" spans="1:3" x14ac:dyDescent="0.2">
      <c r="A5">
        <v>-0.98499999999999999</v>
      </c>
      <c r="B5">
        <v>-2.3950412869453399E-2</v>
      </c>
      <c r="C5">
        <v>-4.7361012548208202E-3</v>
      </c>
    </row>
    <row r="6" spans="1:3" x14ac:dyDescent="0.2">
      <c r="A6">
        <v>-0.98</v>
      </c>
      <c r="B6">
        <v>-2.3953024297952701E-2</v>
      </c>
      <c r="C6">
        <v>-3.3382514957338602E-3</v>
      </c>
    </row>
    <row r="7" spans="1:3" x14ac:dyDescent="0.2">
      <c r="A7">
        <v>-0.97499999999999998</v>
      </c>
      <c r="B7">
        <v>-2.39564124494791E-2</v>
      </c>
      <c r="C7">
        <v>-2.38442537374795E-3</v>
      </c>
    </row>
    <row r="8" spans="1:3" x14ac:dyDescent="0.2">
      <c r="A8">
        <v>-0.97</v>
      </c>
      <c r="B8">
        <v>-2.3960471153259302E-2</v>
      </c>
      <c r="C8">
        <v>-1.9281747518107299E-3</v>
      </c>
    </row>
    <row r="9" spans="1:3" x14ac:dyDescent="0.2">
      <c r="A9">
        <v>-0.96499999999999997</v>
      </c>
      <c r="B9">
        <v>-2.39642150700092E-2</v>
      </c>
      <c r="C9">
        <v>-2.0071647595614199E-3</v>
      </c>
    </row>
    <row r="10" spans="1:3" x14ac:dyDescent="0.2">
      <c r="A10">
        <v>-0.96</v>
      </c>
      <c r="B10">
        <v>-2.3969240486621898E-2</v>
      </c>
      <c r="C10">
        <v>-2.6384640950709599E-3</v>
      </c>
    </row>
    <row r="11" spans="1:3" x14ac:dyDescent="0.2">
      <c r="A11">
        <v>-0.95499999999999996</v>
      </c>
      <c r="B11">
        <v>-2.3973997682332999E-2</v>
      </c>
      <c r="C11">
        <v>-3.8162171840667699E-3</v>
      </c>
    </row>
    <row r="12" spans="1:3" x14ac:dyDescent="0.2">
      <c r="A12">
        <v>-0.95</v>
      </c>
      <c r="B12">
        <v>-2.39790081977844E-2</v>
      </c>
      <c r="C12">
        <v>-5.5076675489544903E-3</v>
      </c>
    </row>
    <row r="13" spans="1:3" x14ac:dyDescent="0.2">
      <c r="A13">
        <v>-0.94499999999999995</v>
      </c>
      <c r="B13">
        <v>-2.3983845487237001E-2</v>
      </c>
      <c r="C13">
        <v>-7.6531441882252702E-3</v>
      </c>
    </row>
    <row r="14" spans="1:3" x14ac:dyDescent="0.2">
      <c r="A14">
        <v>-0.94</v>
      </c>
      <c r="B14">
        <v>-2.39890217781067E-2</v>
      </c>
      <c r="C14">
        <v>-1.0166171938180899E-2</v>
      </c>
    </row>
    <row r="15" spans="1:3" x14ac:dyDescent="0.2">
      <c r="A15">
        <v>-0.93500000000000005</v>
      </c>
      <c r="B15">
        <v>-2.39939317107201E-2</v>
      </c>
      <c r="C15">
        <v>-1.2937908060848701E-2</v>
      </c>
    </row>
    <row r="16" spans="1:3" x14ac:dyDescent="0.2">
      <c r="A16">
        <v>-0.93</v>
      </c>
      <c r="B16">
        <v>-2.3997981101274501E-2</v>
      </c>
      <c r="C16">
        <v>-1.58409904688597E-2</v>
      </c>
    </row>
    <row r="17" spans="1:3" x14ac:dyDescent="0.2">
      <c r="A17">
        <v>-0.92500000000000004</v>
      </c>
      <c r="B17">
        <v>-2.40016579627991E-2</v>
      </c>
      <c r="C17">
        <v>-1.8738020211458199E-2</v>
      </c>
    </row>
    <row r="18" spans="1:3" x14ac:dyDescent="0.2">
      <c r="A18">
        <v>-0.92</v>
      </c>
      <c r="B18">
        <v>-2.4004667997360198E-2</v>
      </c>
      <c r="C18">
        <v>-2.1489355713128998E-2</v>
      </c>
    </row>
    <row r="19" spans="1:3" x14ac:dyDescent="0.2">
      <c r="A19">
        <v>-0.91500000000000004</v>
      </c>
      <c r="B19">
        <v>-2.40065064281225E-2</v>
      </c>
      <c r="C19">
        <v>-2.3961869999766398E-2</v>
      </c>
    </row>
    <row r="20" spans="1:3" x14ac:dyDescent="0.2">
      <c r="A20">
        <v>-0.91</v>
      </c>
      <c r="B20">
        <v>-2.40068770945072E-2</v>
      </c>
      <c r="C20">
        <v>-2.6037853211164499E-2</v>
      </c>
    </row>
    <row r="21" spans="1:3" x14ac:dyDescent="0.2">
      <c r="A21">
        <v>-0.90500000000000003</v>
      </c>
      <c r="B21">
        <v>-2.4006664752960202E-2</v>
      </c>
      <c r="C21">
        <v>-2.76216026395559E-2</v>
      </c>
    </row>
    <row r="22" spans="1:3" x14ac:dyDescent="0.2">
      <c r="A22">
        <v>-0.9</v>
      </c>
      <c r="B22">
        <v>-2.4004008620977402E-2</v>
      </c>
      <c r="C22">
        <v>-2.8644900768995299E-2</v>
      </c>
    </row>
    <row r="23" spans="1:3" x14ac:dyDescent="0.2">
      <c r="A23">
        <v>-0.89500000000000002</v>
      </c>
      <c r="B23">
        <v>-2.4000437930226302E-2</v>
      </c>
      <c r="C23">
        <v>-2.9069885611534101E-2</v>
      </c>
    </row>
    <row r="24" spans="1:3" x14ac:dyDescent="0.2">
      <c r="A24">
        <v>-0.89</v>
      </c>
      <c r="B24">
        <v>-2.3995708674192401E-2</v>
      </c>
      <c r="C24">
        <v>-2.8888715431094201E-2</v>
      </c>
    </row>
    <row r="25" spans="1:3" x14ac:dyDescent="0.2">
      <c r="A25">
        <v>-0.88500000000000001</v>
      </c>
      <c r="B25">
        <v>-2.3989750072360001E-2</v>
      </c>
      <c r="C25">
        <v>-2.8122255578637099E-2</v>
      </c>
    </row>
    <row r="26" spans="1:3" x14ac:dyDescent="0.2">
      <c r="A26">
        <v>-0.88</v>
      </c>
      <c r="B26">
        <v>-2.3982994258403799E-2</v>
      </c>
      <c r="C26">
        <v>-2.68163569271565E-2</v>
      </c>
    </row>
    <row r="27" spans="1:3" x14ac:dyDescent="0.2">
      <c r="A27">
        <v>-0.875</v>
      </c>
      <c r="B27">
        <v>-2.3975772783160199E-2</v>
      </c>
      <c r="C27">
        <v>-2.50367745757103E-2</v>
      </c>
    </row>
    <row r="28" spans="1:3" x14ac:dyDescent="0.2">
      <c r="A28">
        <v>-0.87</v>
      </c>
      <c r="B28">
        <v>-2.3968623951077499E-2</v>
      </c>
      <c r="C28">
        <v>-2.2864716127514801E-2</v>
      </c>
    </row>
    <row r="29" spans="1:3" x14ac:dyDescent="0.2">
      <c r="A29">
        <v>-0.86499999999999999</v>
      </c>
      <c r="B29">
        <v>-2.3961804807186099E-2</v>
      </c>
      <c r="C29">
        <v>-2.0391406491398801E-2</v>
      </c>
    </row>
    <row r="30" spans="1:3" x14ac:dyDescent="0.2">
      <c r="A30">
        <v>-0.86</v>
      </c>
      <c r="B30">
        <v>-2.3954903706908202E-2</v>
      </c>
      <c r="C30">
        <v>-1.7713690176606199E-2</v>
      </c>
    </row>
    <row r="31" spans="1:3" x14ac:dyDescent="0.2">
      <c r="A31">
        <v>-0.85499999999999998</v>
      </c>
      <c r="B31">
        <v>-2.3949295282363899E-2</v>
      </c>
      <c r="C31">
        <v>-1.4931136742234201E-2</v>
      </c>
    </row>
    <row r="32" spans="1:3" x14ac:dyDescent="0.2">
      <c r="A32">
        <v>-0.85</v>
      </c>
      <c r="B32">
        <v>-2.39444095641375E-2</v>
      </c>
      <c r="C32">
        <v>-1.2143976055085701E-2</v>
      </c>
    </row>
    <row r="33" spans="1:3" x14ac:dyDescent="0.2">
      <c r="A33">
        <v>-0.84499999999999997</v>
      </c>
      <c r="B33">
        <v>-2.3939754813909499E-2</v>
      </c>
      <c r="C33">
        <v>-9.4505166634917294E-3</v>
      </c>
    </row>
    <row r="34" spans="1:3" x14ac:dyDescent="0.2">
      <c r="A34">
        <v>-0.84</v>
      </c>
      <c r="B34">
        <v>-2.3937588557600999E-2</v>
      </c>
      <c r="C34">
        <v>-6.9458624348044404E-3</v>
      </c>
    </row>
    <row r="35" spans="1:3" x14ac:dyDescent="0.2">
      <c r="A35">
        <v>-0.83499999999999996</v>
      </c>
      <c r="B35">
        <v>-2.39359010010958E-2</v>
      </c>
      <c r="C35">
        <v>-4.7220895066857303E-3</v>
      </c>
    </row>
    <row r="36" spans="1:3" x14ac:dyDescent="0.2">
      <c r="A36">
        <v>-0.83</v>
      </c>
      <c r="B36">
        <v>-2.3936398327350599E-2</v>
      </c>
      <c r="C36">
        <v>-2.8650499880313899E-3</v>
      </c>
    </row>
    <row r="37" spans="1:3" x14ac:dyDescent="0.2">
      <c r="A37">
        <v>-0.82499999999999996</v>
      </c>
      <c r="B37">
        <v>-2.39378456026316E-2</v>
      </c>
      <c r="C37">
        <v>-1.45349220838398E-3</v>
      </c>
    </row>
    <row r="38" spans="1:3" x14ac:dyDescent="0.2">
      <c r="A38">
        <v>-0.82</v>
      </c>
      <c r="B38">
        <v>-2.3940239101648299E-2</v>
      </c>
      <c r="C38">
        <v>-5.5598531616851698E-4</v>
      </c>
    </row>
    <row r="39" spans="1:3" x14ac:dyDescent="0.2">
      <c r="A39">
        <v>-0.81499999999999995</v>
      </c>
      <c r="B39">
        <v>-2.3944480344653098E-2</v>
      </c>
      <c r="C39">
        <v>-2.2646746947430101E-4</v>
      </c>
    </row>
    <row r="40" spans="1:3" x14ac:dyDescent="0.2">
      <c r="A40">
        <v>-0.81</v>
      </c>
      <c r="B40">
        <v>-2.3949375376105302E-2</v>
      </c>
      <c r="C40">
        <v>-5.0109328003600196E-4</v>
      </c>
    </row>
    <row r="41" spans="1:3" x14ac:dyDescent="0.2">
      <c r="A41">
        <v>-0.80500000000000005</v>
      </c>
      <c r="B41">
        <v>-2.3956295102834702E-2</v>
      </c>
      <c r="C41">
        <v>-1.39260827563703E-3</v>
      </c>
    </row>
    <row r="42" spans="1:3" x14ac:dyDescent="0.2">
      <c r="A42">
        <v>-0.8</v>
      </c>
      <c r="B42">
        <v>-2.3964565247297301E-2</v>
      </c>
      <c r="C42">
        <v>-2.8884229250252199E-3</v>
      </c>
    </row>
    <row r="43" spans="1:3" x14ac:dyDescent="0.2">
      <c r="A43">
        <v>-0.79500000000000004</v>
      </c>
      <c r="B43">
        <v>-2.3973677307367301E-2</v>
      </c>
      <c r="C43">
        <v>-4.9456604756414899E-3</v>
      </c>
    </row>
    <row r="44" spans="1:3" x14ac:dyDescent="0.2">
      <c r="A44">
        <v>-0.79</v>
      </c>
      <c r="B44">
        <v>-2.39844284951687E-2</v>
      </c>
      <c r="C44">
        <v>-7.49134086072445E-3</v>
      </c>
    </row>
    <row r="45" spans="1:3" x14ac:dyDescent="0.2">
      <c r="A45">
        <v>-0.78500000000000003</v>
      </c>
      <c r="B45">
        <v>-2.39946637302637E-2</v>
      </c>
      <c r="C45">
        <v>-1.0423356667161E-2</v>
      </c>
    </row>
    <row r="46" spans="1:3" x14ac:dyDescent="0.2">
      <c r="A46">
        <v>-0.78</v>
      </c>
      <c r="B46">
        <v>-2.4005325511097901E-2</v>
      </c>
      <c r="C46">
        <v>-1.36138312518597E-2</v>
      </c>
    </row>
    <row r="47" spans="1:3" x14ac:dyDescent="0.2">
      <c r="A47">
        <v>-0.77500000000000002</v>
      </c>
      <c r="B47">
        <v>-2.4016160517930998E-2</v>
      </c>
      <c r="C47">
        <v>-1.69156417250633E-2</v>
      </c>
    </row>
    <row r="48" spans="1:3" x14ac:dyDescent="0.2">
      <c r="A48">
        <v>-0.77</v>
      </c>
      <c r="B48">
        <v>-2.40257680416107E-2</v>
      </c>
      <c r="C48">
        <v>-2.0170386880636201E-2</v>
      </c>
    </row>
    <row r="49" spans="1:3" x14ac:dyDescent="0.2">
      <c r="A49">
        <v>-0.76500000000000001</v>
      </c>
      <c r="B49">
        <v>-2.4034537374973301E-2</v>
      </c>
      <c r="C49">
        <v>-2.3217825219035201E-2</v>
      </c>
    </row>
    <row r="50" spans="1:3" x14ac:dyDescent="0.2">
      <c r="A50">
        <v>-0.76</v>
      </c>
      <c r="B50">
        <v>-2.4041317403316501E-2</v>
      </c>
      <c r="C50">
        <v>-2.5907417759299299E-2</v>
      </c>
    </row>
    <row r="51" spans="1:3" x14ac:dyDescent="0.2">
      <c r="A51">
        <v>-0.755</v>
      </c>
      <c r="B51">
        <v>-2.40460764616728E-2</v>
      </c>
      <c r="C51">
        <v>-2.8106274083256701E-2</v>
      </c>
    </row>
    <row r="52" spans="1:3" x14ac:dyDescent="0.2">
      <c r="A52">
        <v>-0.75</v>
      </c>
      <c r="B52">
        <v>-2.4048084393143699E-2</v>
      </c>
      <c r="C52">
        <v>-2.9709445312619199E-2</v>
      </c>
    </row>
    <row r="53" spans="1:3" x14ac:dyDescent="0.2">
      <c r="A53">
        <v>-0.745</v>
      </c>
      <c r="B53">
        <v>-2.4047227576375001E-2</v>
      </c>
      <c r="C53">
        <v>-3.0645629391074201E-2</v>
      </c>
    </row>
    <row r="54" spans="1:3" x14ac:dyDescent="0.2">
      <c r="A54">
        <v>-0.74</v>
      </c>
      <c r="B54">
        <v>-2.40433122962713E-2</v>
      </c>
      <c r="C54">
        <v>-3.0880847945809399E-2</v>
      </c>
    </row>
    <row r="55" spans="1:3" x14ac:dyDescent="0.2">
      <c r="A55">
        <v>-0.73499999999999999</v>
      </c>
      <c r="B55">
        <v>-2.4036724120378501E-2</v>
      </c>
      <c r="C55">
        <v>-3.0417736619710901E-2</v>
      </c>
    </row>
    <row r="56" spans="1:3" x14ac:dyDescent="0.2">
      <c r="A56">
        <v>-0.73</v>
      </c>
      <c r="B56">
        <v>-2.4027284234762199E-2</v>
      </c>
      <c r="C56">
        <v>-2.92936414480209E-2</v>
      </c>
    </row>
    <row r="57" spans="1:3" x14ac:dyDescent="0.2">
      <c r="A57">
        <v>-0.72499999999999998</v>
      </c>
      <c r="B57">
        <v>-2.4016071110963801E-2</v>
      </c>
      <c r="C57">
        <v>-2.7574816718697499E-2</v>
      </c>
    </row>
    <row r="58" spans="1:3" x14ac:dyDescent="0.2">
      <c r="A58">
        <v>-0.72</v>
      </c>
      <c r="B58">
        <v>-2.40022968500853E-2</v>
      </c>
      <c r="C58">
        <v>-2.5348886847496001E-2</v>
      </c>
    </row>
    <row r="59" spans="1:3" x14ac:dyDescent="0.2">
      <c r="A59">
        <v>-0.71499999999999997</v>
      </c>
      <c r="B59">
        <v>-2.3987583816051501E-2</v>
      </c>
      <c r="C59">
        <v>-2.2718254476785701E-2</v>
      </c>
    </row>
    <row r="60" spans="1:3" x14ac:dyDescent="0.2">
      <c r="A60">
        <v>-0.71</v>
      </c>
      <c r="B60">
        <v>-2.39721555262804E-2</v>
      </c>
      <c r="C60">
        <v>-1.9792165607213998E-2</v>
      </c>
    </row>
    <row r="61" spans="1:3" x14ac:dyDescent="0.2">
      <c r="A61">
        <v>-0.70499999999999996</v>
      </c>
      <c r="B61">
        <v>-2.3956034332513799E-2</v>
      </c>
      <c r="C61">
        <v>-1.6682205721735999E-2</v>
      </c>
    </row>
    <row r="62" spans="1:3" x14ac:dyDescent="0.2">
      <c r="A62">
        <v>-0.7</v>
      </c>
      <c r="B62">
        <v>-2.39403396844864E-2</v>
      </c>
      <c r="C62">
        <v>-1.3498162850737599E-2</v>
      </c>
    </row>
    <row r="63" spans="1:3" x14ac:dyDescent="0.2">
      <c r="A63">
        <v>-0.69499999999999995</v>
      </c>
      <c r="B63">
        <v>-2.39250212907791E-2</v>
      </c>
      <c r="C63">
        <v>-1.0347158648073699E-2</v>
      </c>
    </row>
    <row r="64" spans="1:3" x14ac:dyDescent="0.2">
      <c r="A64">
        <v>-0.69</v>
      </c>
      <c r="B64">
        <v>-2.39133052527905E-2</v>
      </c>
      <c r="C64">
        <v>-7.3332199826836603E-3</v>
      </c>
    </row>
    <row r="65" spans="1:3" x14ac:dyDescent="0.2">
      <c r="A65">
        <v>-0.68500000000000005</v>
      </c>
      <c r="B65">
        <v>-2.3902595043182401E-2</v>
      </c>
      <c r="C65">
        <v>-4.5591420494020003E-3</v>
      </c>
    </row>
    <row r="66" spans="1:3" x14ac:dyDescent="0.2">
      <c r="A66">
        <v>-0.68</v>
      </c>
      <c r="B66">
        <v>-2.3894101381301901E-2</v>
      </c>
      <c r="C66">
        <v>-2.1261007059365498E-3</v>
      </c>
    </row>
    <row r="67" spans="1:3" x14ac:dyDescent="0.2">
      <c r="A67">
        <v>-0.67500000000000004</v>
      </c>
      <c r="B67">
        <v>-2.3889482021331801E-2</v>
      </c>
      <c r="C67">
        <v>-1.32285538711585E-4</v>
      </c>
    </row>
    <row r="68" spans="1:3" x14ac:dyDescent="0.2">
      <c r="A68">
        <v>-0.67</v>
      </c>
      <c r="B68">
        <v>-2.3888271301984801E-2</v>
      </c>
      <c r="C68">
        <v>1.32839265279472E-3</v>
      </c>
    </row>
    <row r="69" spans="1:3" x14ac:dyDescent="0.2">
      <c r="A69">
        <v>-0.66500000000000004</v>
      </c>
      <c r="B69">
        <v>-2.3890718817710901E-2</v>
      </c>
      <c r="C69">
        <v>2.1716309711337098E-3</v>
      </c>
    </row>
    <row r="70" spans="1:3" x14ac:dyDescent="0.2">
      <c r="A70">
        <v>-0.66</v>
      </c>
      <c r="B70">
        <v>-2.38972343504429E-2</v>
      </c>
      <c r="C70">
        <v>2.3293290287256202E-3</v>
      </c>
    </row>
    <row r="71" spans="1:3" x14ac:dyDescent="0.2">
      <c r="A71">
        <v>-0.65500000000000003</v>
      </c>
      <c r="B71">
        <v>-2.3907262831926301E-2</v>
      </c>
      <c r="C71">
        <v>1.75587728153914E-3</v>
      </c>
    </row>
    <row r="72" spans="1:3" x14ac:dyDescent="0.2">
      <c r="A72">
        <v>-0.65</v>
      </c>
      <c r="B72">
        <v>-2.3922070860862701E-2</v>
      </c>
      <c r="C72">
        <v>4.3659561197273401E-4</v>
      </c>
    </row>
    <row r="73" spans="1:3" x14ac:dyDescent="0.2">
      <c r="A73">
        <v>-0.64500000000000002</v>
      </c>
      <c r="B73">
        <v>-2.39405557513237E-2</v>
      </c>
      <c r="C73">
        <v>-1.6069522826001E-3</v>
      </c>
    </row>
    <row r="74" spans="1:3" x14ac:dyDescent="0.2">
      <c r="A74">
        <v>-0.64</v>
      </c>
      <c r="B74">
        <v>-2.3962598294019699E-2</v>
      </c>
      <c r="C74">
        <v>-4.31238394230604E-3</v>
      </c>
    </row>
    <row r="75" spans="1:3" x14ac:dyDescent="0.2">
      <c r="A75">
        <v>-0.63500000000000001</v>
      </c>
      <c r="B75">
        <v>-2.3987680673599202E-2</v>
      </c>
      <c r="C75">
        <v>-7.5757210142910498E-3</v>
      </c>
    </row>
    <row r="76" spans="1:3" x14ac:dyDescent="0.2">
      <c r="A76">
        <v>-0.63</v>
      </c>
      <c r="B76">
        <v>-2.4013411253690699E-2</v>
      </c>
      <c r="C76">
        <v>-1.1253660544753101E-2</v>
      </c>
    </row>
    <row r="77" spans="1:3" x14ac:dyDescent="0.2">
      <c r="A77">
        <v>-0.625</v>
      </c>
      <c r="B77">
        <v>-2.4041634052991898E-2</v>
      </c>
      <c r="C77">
        <v>-1.51704745367169E-2</v>
      </c>
    </row>
    <row r="78" spans="1:3" x14ac:dyDescent="0.2">
      <c r="A78">
        <v>-0.62</v>
      </c>
      <c r="B78">
        <v>-2.4068308994174E-2</v>
      </c>
      <c r="C78">
        <v>-1.9128721207380298E-2</v>
      </c>
    </row>
    <row r="79" spans="1:3" x14ac:dyDescent="0.2">
      <c r="A79">
        <v>-0.61499999999999999</v>
      </c>
      <c r="B79">
        <v>-2.4094453081488599E-2</v>
      </c>
      <c r="C79">
        <v>-2.2922122851014099E-2</v>
      </c>
    </row>
    <row r="80" spans="1:3" x14ac:dyDescent="0.2">
      <c r="A80">
        <v>-0.61</v>
      </c>
      <c r="B80">
        <v>-2.4116935208439799E-2</v>
      </c>
      <c r="C80">
        <v>-2.63511762022972E-2</v>
      </c>
    </row>
    <row r="81" spans="1:3" x14ac:dyDescent="0.2">
      <c r="A81">
        <v>-0.60499999999999998</v>
      </c>
      <c r="B81">
        <v>-2.41356305778027E-2</v>
      </c>
      <c r="C81">
        <v>-2.9238266870379399E-2</v>
      </c>
    </row>
    <row r="82" spans="1:3" x14ac:dyDescent="0.2">
      <c r="A82">
        <v>-0.6</v>
      </c>
      <c r="B82">
        <v>-2.414902E-2</v>
      </c>
      <c r="C82">
        <v>-3.144011E-2</v>
      </c>
    </row>
    <row r="83" spans="1:3" x14ac:dyDescent="0.2">
      <c r="A83">
        <v>-0.59499999999999997</v>
      </c>
      <c r="B83">
        <v>-2.4155929999999999E-2</v>
      </c>
      <c r="C83">
        <v>-3.285714E-2</v>
      </c>
    </row>
    <row r="84" spans="1:3" x14ac:dyDescent="0.2">
      <c r="A84">
        <v>-0.59</v>
      </c>
      <c r="B84">
        <v>-2.415614E-2</v>
      </c>
      <c r="C84">
        <v>-3.3439770000000001E-2</v>
      </c>
    </row>
    <row r="85" spans="1:3" x14ac:dyDescent="0.2">
      <c r="A85">
        <v>-0.58499999999999996</v>
      </c>
      <c r="B85">
        <v>-2.414873E-2</v>
      </c>
      <c r="C85">
        <v>-3.3185579999999999E-2</v>
      </c>
    </row>
    <row r="86" spans="1:3" x14ac:dyDescent="0.2">
      <c r="A86">
        <v>-0.57999999999999996</v>
      </c>
      <c r="B86">
        <v>-2.413388E-2</v>
      </c>
      <c r="C86">
        <v>-3.2135549999999999E-2</v>
      </c>
    </row>
    <row r="87" spans="1:3" x14ac:dyDescent="0.2">
      <c r="A87">
        <v>-0.57499999999999996</v>
      </c>
      <c r="B87">
        <v>-2.4110840000000001E-2</v>
      </c>
      <c r="C87">
        <v>-3.0365240000000002E-2</v>
      </c>
    </row>
    <row r="88" spans="1:3" x14ac:dyDescent="0.2">
      <c r="A88">
        <v>-0.56999999999999995</v>
      </c>
      <c r="B88">
        <v>-2.4081370000000001E-2</v>
      </c>
      <c r="C88">
        <v>-2.797494E-2</v>
      </c>
    </row>
    <row r="89" spans="1:3" x14ac:dyDescent="0.2">
      <c r="A89">
        <v>-0.56499999999999995</v>
      </c>
      <c r="B89">
        <v>-2.4045609999999999E-2</v>
      </c>
      <c r="C89">
        <v>-2.5079549999999999E-2</v>
      </c>
    </row>
    <row r="90" spans="1:3" x14ac:dyDescent="0.2">
      <c r="A90">
        <v>-0.56000000000000005</v>
      </c>
      <c r="B90">
        <v>-2.4004709999999999E-2</v>
      </c>
      <c r="C90">
        <v>-2.1801170000000002E-2</v>
      </c>
    </row>
    <row r="91" spans="1:3" x14ac:dyDescent="0.2">
      <c r="A91">
        <v>-0.55500000000000005</v>
      </c>
      <c r="B91">
        <v>-2.3960700000000001E-2</v>
      </c>
      <c r="C91">
        <v>-1.8263250000000002E-2</v>
      </c>
    </row>
    <row r="92" spans="1:3" x14ac:dyDescent="0.2">
      <c r="A92">
        <v>-0.55000000000000004</v>
      </c>
      <c r="B92">
        <v>-2.391565E-2</v>
      </c>
      <c r="C92">
        <v>-1.4587569999999999E-2</v>
      </c>
    </row>
    <row r="93" spans="1:3" x14ac:dyDescent="0.2">
      <c r="A93">
        <v>-0.54500000000000004</v>
      </c>
      <c r="B93">
        <v>-2.386978E-2</v>
      </c>
      <c r="C93">
        <v>-1.0895149999999999E-2</v>
      </c>
    </row>
    <row r="94" spans="1:3" x14ac:dyDescent="0.2">
      <c r="A94">
        <v>-0.54</v>
      </c>
      <c r="B94">
        <v>-2.382658E-2</v>
      </c>
      <c r="C94">
        <v>-7.30454E-3</v>
      </c>
    </row>
    <row r="95" spans="1:3" x14ac:dyDescent="0.2">
      <c r="A95">
        <v>-0.53500000000000003</v>
      </c>
      <c r="B95">
        <v>-2.378773E-2</v>
      </c>
      <c r="C95">
        <v>-3.9367200000000003E-3</v>
      </c>
    </row>
    <row r="96" spans="1:3" x14ac:dyDescent="0.2">
      <c r="A96">
        <v>-0.53</v>
      </c>
      <c r="B96">
        <v>-2.3754580000000001E-2</v>
      </c>
      <c r="C96">
        <v>-9.1263E-4</v>
      </c>
    </row>
    <row r="97" spans="1:3" x14ac:dyDescent="0.2">
      <c r="A97">
        <v>-0.52500000000000002</v>
      </c>
      <c r="B97">
        <v>-2.3729699999999999E-2</v>
      </c>
      <c r="C97">
        <v>1.6454499999999999E-3</v>
      </c>
    </row>
    <row r="98" spans="1:3" x14ac:dyDescent="0.2">
      <c r="A98">
        <v>-0.52</v>
      </c>
      <c r="B98">
        <v>-2.3713640000000001E-2</v>
      </c>
      <c r="C98">
        <v>3.6177599999999998E-3</v>
      </c>
    </row>
    <row r="99" spans="1:3" x14ac:dyDescent="0.2">
      <c r="A99">
        <v>-0.51500000000000001</v>
      </c>
      <c r="B99">
        <v>-2.370833E-2</v>
      </c>
      <c r="C99">
        <v>4.89209E-3</v>
      </c>
    </row>
    <row r="100" spans="1:3" x14ac:dyDescent="0.2">
      <c r="A100">
        <v>-0.51</v>
      </c>
      <c r="B100">
        <v>-2.3715509999999999E-2</v>
      </c>
      <c r="C100">
        <v>5.3716700000000003E-3</v>
      </c>
    </row>
    <row r="101" spans="1:3" x14ac:dyDescent="0.2">
      <c r="A101">
        <v>-0.505</v>
      </c>
      <c r="B101">
        <v>-2.3734970000000001E-2</v>
      </c>
      <c r="C101">
        <v>4.9849999999999998E-3</v>
      </c>
    </row>
    <row r="102" spans="1:3" x14ac:dyDescent="0.2">
      <c r="A102">
        <v>-0.5</v>
      </c>
      <c r="B102">
        <v>-2.3767719999999999E-2</v>
      </c>
      <c r="C102">
        <v>3.6965100000000001E-3</v>
      </c>
    </row>
    <row r="103" spans="1:3" x14ac:dyDescent="0.2">
      <c r="A103">
        <v>-0.495</v>
      </c>
      <c r="B103">
        <v>-2.3813230000000001E-2</v>
      </c>
      <c r="C103">
        <v>1.5173400000000001E-3</v>
      </c>
    </row>
    <row r="104" spans="1:3" x14ac:dyDescent="0.2">
      <c r="A104">
        <v>-0.49</v>
      </c>
      <c r="B104">
        <v>-2.387069E-2</v>
      </c>
      <c r="C104">
        <v>-1.48759E-3</v>
      </c>
    </row>
    <row r="105" spans="1:3" x14ac:dyDescent="0.2">
      <c r="A105">
        <v>-0.48499999999999999</v>
      </c>
      <c r="B105">
        <v>-2.393872E-2</v>
      </c>
      <c r="C105">
        <v>-5.1960799999999996E-3</v>
      </c>
    </row>
    <row r="106" spans="1:3" x14ac:dyDescent="0.2">
      <c r="A106">
        <v>-0.48</v>
      </c>
      <c r="B106">
        <v>-2.401613E-2</v>
      </c>
      <c r="C106">
        <v>-9.4322599999999996E-3</v>
      </c>
    </row>
    <row r="107" spans="1:3" x14ac:dyDescent="0.2">
      <c r="A107">
        <v>-0.47499999999999998</v>
      </c>
      <c r="B107">
        <v>-2.4098640000000001E-2</v>
      </c>
      <c r="C107">
        <v>-1.39766E-2</v>
      </c>
    </row>
    <row r="108" spans="1:3" x14ac:dyDescent="0.2">
      <c r="A108">
        <v>-0.47</v>
      </c>
      <c r="B108">
        <v>-2.418433E-2</v>
      </c>
      <c r="C108">
        <v>-1.858158E-2</v>
      </c>
    </row>
    <row r="109" spans="1:3" x14ac:dyDescent="0.2">
      <c r="A109">
        <v>-0.46500000000000002</v>
      </c>
      <c r="B109">
        <v>-2.426698E-2</v>
      </c>
      <c r="C109">
        <v>-2.2992869999999999E-2</v>
      </c>
    </row>
    <row r="110" spans="1:3" x14ac:dyDescent="0.2">
      <c r="A110">
        <v>-0.46</v>
      </c>
      <c r="B110">
        <v>-2.4345189999999999E-2</v>
      </c>
      <c r="C110">
        <v>-2.6971140000000001E-2</v>
      </c>
    </row>
    <row r="111" spans="1:3" x14ac:dyDescent="0.2">
      <c r="A111">
        <v>-0.45500000000000002</v>
      </c>
      <c r="B111">
        <v>-2.4412369999999999E-2</v>
      </c>
      <c r="C111">
        <v>-3.0310400000000001E-2</v>
      </c>
    </row>
    <row r="112" spans="1:3" x14ac:dyDescent="0.2">
      <c r="A112">
        <v>-0.45</v>
      </c>
      <c r="B112">
        <v>-2.446489E-2</v>
      </c>
      <c r="C112">
        <v>-3.2855250000000003E-2</v>
      </c>
    </row>
    <row r="113" spans="1:3" x14ac:dyDescent="0.2">
      <c r="A113">
        <v>-0.44500000000000001</v>
      </c>
      <c r="B113">
        <v>-2.4497809999999998E-2</v>
      </c>
      <c r="C113">
        <v>-3.4507660000000002E-2</v>
      </c>
    </row>
    <row r="114" spans="1:3" x14ac:dyDescent="0.2">
      <c r="A114">
        <v>-0.44</v>
      </c>
      <c r="B114">
        <v>-2.4507729999999998E-2</v>
      </c>
      <c r="C114">
        <v>-3.5229290000000003E-2</v>
      </c>
    </row>
    <row r="115" spans="1:3" x14ac:dyDescent="0.2">
      <c r="A115">
        <v>-0.434999999999999</v>
      </c>
      <c r="B115">
        <v>-2.4491280000000001E-2</v>
      </c>
      <c r="C115">
        <v>-3.5036169999999998E-2</v>
      </c>
    </row>
    <row r="116" spans="1:3" x14ac:dyDescent="0.2">
      <c r="A116">
        <v>-0.42999999999999899</v>
      </c>
      <c r="B116">
        <v>-2.4446059999999999E-2</v>
      </c>
      <c r="C116">
        <v>-3.3991010000000002E-2</v>
      </c>
    </row>
    <row r="117" spans="1:3" x14ac:dyDescent="0.2">
      <c r="A117">
        <v>-0.42499999999999899</v>
      </c>
      <c r="B117">
        <v>-2.4372359999999999E-2</v>
      </c>
      <c r="C117">
        <v>-3.2190339999999998E-2</v>
      </c>
    </row>
    <row r="118" spans="1:3" x14ac:dyDescent="0.2">
      <c r="A118">
        <v>-0.41999999999999899</v>
      </c>
      <c r="B118">
        <v>-2.4269280000000001E-2</v>
      </c>
      <c r="C118">
        <v>-2.9752589999999999E-2</v>
      </c>
    </row>
    <row r="119" spans="1:3" x14ac:dyDescent="0.2">
      <c r="A119">
        <v>-0.41499999999999898</v>
      </c>
      <c r="B119">
        <v>-2.4139830000000001E-2</v>
      </c>
      <c r="C119">
        <v>-2.6804870000000001E-2</v>
      </c>
    </row>
    <row r="120" spans="1:3" x14ac:dyDescent="0.2">
      <c r="A120">
        <v>-0.40999999999999898</v>
      </c>
      <c r="B120">
        <v>-2.3986799999999999E-2</v>
      </c>
      <c r="C120">
        <v>-2.34738E-2</v>
      </c>
    </row>
    <row r="121" spans="1:3" x14ac:dyDescent="0.2">
      <c r="A121">
        <v>-0.40499999999999903</v>
      </c>
      <c r="B121">
        <v>-2.3815510000000002E-2</v>
      </c>
      <c r="C121">
        <v>-1.9877869999999999E-2</v>
      </c>
    </row>
    <row r="122" spans="1:3" x14ac:dyDescent="0.2">
      <c r="A122">
        <v>-0.39999999999999902</v>
      </c>
      <c r="B122">
        <v>-2.3632420000000001E-2</v>
      </c>
      <c r="C122">
        <v>-1.6122979999999999E-2</v>
      </c>
    </row>
    <row r="123" spans="1:3" x14ac:dyDescent="0.2">
      <c r="A123">
        <v>-0.39499999999999902</v>
      </c>
      <c r="B123">
        <v>-2.344427E-2</v>
      </c>
      <c r="C123">
        <v>-1.230381E-2</v>
      </c>
    </row>
    <row r="124" spans="1:3" x14ac:dyDescent="0.2">
      <c r="A124">
        <v>-0.38999999999999901</v>
      </c>
      <c r="B124">
        <v>-2.325926E-2</v>
      </c>
      <c r="C124">
        <v>-8.5075399999999992E-3</v>
      </c>
    </row>
    <row r="125" spans="1:3" x14ac:dyDescent="0.2">
      <c r="A125">
        <v>-0.38499999999999901</v>
      </c>
      <c r="B125">
        <v>-2.3085939999999999E-2</v>
      </c>
      <c r="C125">
        <v>-4.8205599999999998E-3</v>
      </c>
    </row>
    <row r="126" spans="1:3" x14ac:dyDescent="0.2">
      <c r="A126">
        <v>-0.37999999999999901</v>
      </c>
      <c r="B126">
        <v>-2.2934300000000001E-2</v>
      </c>
      <c r="C126">
        <v>-1.3361499999999999E-3</v>
      </c>
    </row>
    <row r="127" spans="1:3" x14ac:dyDescent="0.2">
      <c r="A127">
        <v>-0.374999999999999</v>
      </c>
      <c r="B127">
        <v>-2.281269E-2</v>
      </c>
      <c r="C127">
        <v>1.8395900000000001E-3</v>
      </c>
    </row>
    <row r="128" spans="1:3" x14ac:dyDescent="0.2">
      <c r="A128">
        <v>-0.369999999999999</v>
      </c>
      <c r="B128">
        <v>-2.2728350000000001E-2</v>
      </c>
      <c r="C128">
        <v>4.5866199999999996E-3</v>
      </c>
    </row>
    <row r="129" spans="1:10" x14ac:dyDescent="0.2">
      <c r="A129">
        <v>-0.36499999999999899</v>
      </c>
      <c r="B129">
        <v>-2.269005E-2</v>
      </c>
      <c r="C129">
        <v>6.7744800000000003E-3</v>
      </c>
    </row>
    <row r="130" spans="1:10" x14ac:dyDescent="0.2">
      <c r="A130" s="5">
        <v>-0.35999999999999899</v>
      </c>
      <c r="B130">
        <v>-2.2704419999999999E-2</v>
      </c>
      <c r="C130">
        <v>8.2693699999999998E-3</v>
      </c>
      <c r="E130">
        <f>100*(B130/'1+0'!$E$2)-100</f>
        <v>-5.2549481090148902</v>
      </c>
      <c r="G130">
        <f>C130-C131</f>
        <v>-6.7511999999999954E-4</v>
      </c>
      <c r="H130">
        <f>G130/C131</f>
        <v>-7.5478870231841008E-2</v>
      </c>
      <c r="I130">
        <f>B131-B130</f>
        <v>-7.2990000000001942E-5</v>
      </c>
      <c r="J130">
        <f>I130/B131</f>
        <v>3.2044907651924402E-3</v>
      </c>
    </row>
    <row r="131" spans="1:10" s="1" customFormat="1" x14ac:dyDescent="0.2">
      <c r="A131" s="4">
        <v>-0.35499999999999898</v>
      </c>
      <c r="B131" s="1">
        <v>-2.2777410000000001E-2</v>
      </c>
      <c r="C131" s="4">
        <v>8.9444899999999994E-3</v>
      </c>
      <c r="E131">
        <f>100*(B131/'1+0'!$E$2)-100</f>
        <v>-4.9503624231650321</v>
      </c>
      <c r="F131" s="1">
        <f>E131-E130</f>
        <v>0.30458568584985812</v>
      </c>
      <c r="G131">
        <f>C131-C132</f>
        <v>2.5324000000000006E-4</v>
      </c>
      <c r="H131">
        <f>G131/C132</f>
        <v>2.9137350783834327E-2</v>
      </c>
      <c r="I131">
        <f>B132-B131</f>
        <v>-1.3306999999999902E-4</v>
      </c>
      <c r="J131">
        <f>I131/B132</f>
        <v>5.8082589277919545E-3</v>
      </c>
    </row>
    <row r="132" spans="1:10" s="2" customFormat="1" x14ac:dyDescent="0.2">
      <c r="A132" s="8">
        <v>-0.34999999999999898</v>
      </c>
      <c r="B132" s="2">
        <v>-2.291048E-2</v>
      </c>
      <c r="C132" s="2">
        <v>8.6912499999999993E-3</v>
      </c>
      <c r="D132" s="2">
        <f>C131-C132</f>
        <v>2.5324000000000006E-4</v>
      </c>
      <c r="E132">
        <f>100*(B132/'1+0'!$E$2)-100</f>
        <v>-4.3950642012710972</v>
      </c>
      <c r="F132" s="1">
        <f>E132-E131</f>
        <v>0.55529822189393485</v>
      </c>
      <c r="G132">
        <f>C132-C133</f>
        <v>1.2595699999999989E-3</v>
      </c>
    </row>
    <row r="133" spans="1:10" x14ac:dyDescent="0.2">
      <c r="A133">
        <v>-0.34499999999999897</v>
      </c>
      <c r="B133">
        <v>-2.3105799999999999E-2</v>
      </c>
      <c r="C133">
        <v>7.4316800000000004E-3</v>
      </c>
    </row>
    <row r="134" spans="1:10" x14ac:dyDescent="0.2">
      <c r="A134">
        <v>-0.33999999999999903</v>
      </c>
      <c r="B134">
        <v>-2.336125E-2</v>
      </c>
      <c r="C134">
        <v>5.1267800000000001E-3</v>
      </c>
    </row>
    <row r="135" spans="1:10" x14ac:dyDescent="0.2">
      <c r="A135">
        <v>-0.33499999999999902</v>
      </c>
      <c r="B135">
        <v>-2.3670050000000002E-2</v>
      </c>
      <c r="C135">
        <v>1.7873800000000001E-3</v>
      </c>
    </row>
    <row r="136" spans="1:10" x14ac:dyDescent="0.2">
      <c r="A136">
        <v>-0.32999999999999902</v>
      </c>
      <c r="B136">
        <v>-2.4023900000000001E-2</v>
      </c>
      <c r="C136">
        <v>-2.51922E-3</v>
      </c>
    </row>
    <row r="137" spans="1:10" x14ac:dyDescent="0.2">
      <c r="A137">
        <v>-0.32499999999999901</v>
      </c>
      <c r="B137">
        <v>-2.441012E-2</v>
      </c>
      <c r="C137">
        <v>-7.6617100000000004E-3</v>
      </c>
    </row>
    <row r="138" spans="1:10" x14ac:dyDescent="0.2">
      <c r="A138">
        <v>-0.31999999999999901</v>
      </c>
      <c r="B138">
        <v>-2.4809830000000001E-2</v>
      </c>
      <c r="C138">
        <v>-1.344095E-2</v>
      </c>
    </row>
    <row r="139" spans="1:10" x14ac:dyDescent="0.2">
      <c r="A139">
        <v>-0.314999999999999</v>
      </c>
      <c r="B139">
        <v>-2.5199389999999999E-2</v>
      </c>
      <c r="C139">
        <v>-1.9586860000000001E-2</v>
      </c>
    </row>
    <row r="140" spans="1:10" x14ac:dyDescent="0.2">
      <c r="A140">
        <v>-0.309999999999999</v>
      </c>
      <c r="B140">
        <v>-2.5551230000000001E-2</v>
      </c>
      <c r="C140">
        <v>-2.576434E-2</v>
      </c>
    </row>
    <row r="141" spans="1:10" x14ac:dyDescent="0.2">
      <c r="A141">
        <v>-0.30499999999999899</v>
      </c>
      <c r="B141">
        <v>-2.5834530000000001E-2</v>
      </c>
      <c r="C141">
        <v>-3.158772E-2</v>
      </c>
    </row>
    <row r="142" spans="1:10" x14ac:dyDescent="0.2">
      <c r="A142">
        <v>-0.29999999999999899</v>
      </c>
      <c r="B142">
        <v>-2.6013379999999999E-2</v>
      </c>
      <c r="C142">
        <v>-3.6651469999999998E-2</v>
      </c>
    </row>
    <row r="143" spans="1:10" x14ac:dyDescent="0.2">
      <c r="A143">
        <v>-0.29499999999999899</v>
      </c>
      <c r="B143">
        <v>-2.6049409999999999E-2</v>
      </c>
      <c r="C143">
        <v>-4.0580919999999999E-2</v>
      </c>
    </row>
    <row r="144" spans="1:10" x14ac:dyDescent="0.2">
      <c r="A144">
        <v>-0.28999999999999898</v>
      </c>
      <c r="B144">
        <v>-2.5902629999999999E-2</v>
      </c>
      <c r="C144">
        <v>-4.3096200000000001E-2</v>
      </c>
    </row>
    <row r="145" spans="1:3" x14ac:dyDescent="0.2">
      <c r="A145">
        <v>-0.28499999999999898</v>
      </c>
      <c r="B145">
        <v>-2.5531120000000001E-2</v>
      </c>
      <c r="C145">
        <v>-4.4079939999999998E-2</v>
      </c>
    </row>
    <row r="146" spans="1:3" x14ac:dyDescent="0.2">
      <c r="A146">
        <v>-0.27999999999999903</v>
      </c>
      <c r="B146">
        <v>-2.4891750000000001E-2</v>
      </c>
      <c r="C146">
        <v>-4.3620190000000003E-2</v>
      </c>
    </row>
    <row r="147" spans="1:3" x14ac:dyDescent="0.2">
      <c r="A147">
        <v>-0.27499999999999902</v>
      </c>
      <c r="B147">
        <v>-2.394027E-2</v>
      </c>
      <c r="C147">
        <v>-4.2010470000000001E-2</v>
      </c>
    </row>
    <row r="148" spans="1:3" x14ac:dyDescent="0.2">
      <c r="A148">
        <v>-0.26999999999999902</v>
      </c>
      <c r="B148">
        <v>-2.2623270000000001E-2</v>
      </c>
      <c r="C148">
        <v>-3.9690360000000001E-2</v>
      </c>
    </row>
    <row r="149" spans="1:3" x14ac:dyDescent="0.2">
      <c r="A149">
        <v>-0.26499999999999901</v>
      </c>
      <c r="B149">
        <v>-2.087311E-2</v>
      </c>
      <c r="C149">
        <v>-3.7153209999999999E-2</v>
      </c>
    </row>
    <row r="150" spans="1:3" x14ac:dyDescent="0.2">
      <c r="A150">
        <v>-0.25999999999999901</v>
      </c>
      <c r="B150">
        <v>-1.858922E-2</v>
      </c>
      <c r="C150">
        <v>-3.4859840000000003E-2</v>
      </c>
    </row>
    <row r="151" spans="1:3" x14ac:dyDescent="0.2">
      <c r="A151">
        <v>-0.25499999999999901</v>
      </c>
      <c r="B151">
        <v>-1.560664E-2</v>
      </c>
      <c r="C151">
        <v>-3.3257830000000002E-2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6"/>
  <sheetViews>
    <sheetView workbookViewId="0">
      <selection activeCell="G22" sqref="G22"/>
    </sheetView>
  </sheetViews>
  <sheetFormatPr baseColWidth="10" defaultColWidth="8.83203125" defaultRowHeight="15" x14ac:dyDescent="0.2"/>
  <cols>
    <col min="2" max="2" width="9.5" customWidth="1"/>
  </cols>
  <sheetData>
    <row r="1" spans="1:4" x14ac:dyDescent="0.2">
      <c r="A1" t="s">
        <v>0</v>
      </c>
      <c r="B1" t="s">
        <v>14</v>
      </c>
      <c r="C1" t="s">
        <v>15</v>
      </c>
      <c r="D1" t="s">
        <v>16</v>
      </c>
    </row>
    <row r="2" spans="1:4" x14ac:dyDescent="0.2">
      <c r="A2">
        <v>-0.63</v>
      </c>
      <c r="B2">
        <v>-2.3035239999999998E-2</v>
      </c>
      <c r="C2">
        <v>8.6738700000000002E-3</v>
      </c>
      <c r="D2">
        <v>-2.1770952269434901E-2</v>
      </c>
    </row>
    <row r="3" spans="1:4" x14ac:dyDescent="0.2">
      <c r="A3">
        <v>-0.625</v>
      </c>
      <c r="B3">
        <v>-2.305215E-2</v>
      </c>
      <c r="C3">
        <v>8.6708700000000007E-3</v>
      </c>
      <c r="D3">
        <v>-2.48519480228424E-2</v>
      </c>
    </row>
    <row r="4" spans="1:4" x14ac:dyDescent="0.2">
      <c r="A4">
        <v>-0.62</v>
      </c>
      <c r="B4">
        <v>-2.306443E-2</v>
      </c>
      <c r="C4">
        <v>8.6685000000000009E-3</v>
      </c>
      <c r="D4">
        <v>-2.7505908161401801E-2</v>
      </c>
    </row>
    <row r="5" spans="1:4" x14ac:dyDescent="0.2">
      <c r="A5">
        <v>-0.61499999999999999</v>
      </c>
      <c r="B5">
        <v>-2.3072160000000001E-2</v>
      </c>
      <c r="C5">
        <v>8.6677999999999998E-3</v>
      </c>
      <c r="D5">
        <v>-2.9605451971292499E-2</v>
      </c>
    </row>
    <row r="6" spans="1:4" x14ac:dyDescent="0.2">
      <c r="A6">
        <v>-0.61</v>
      </c>
      <c r="B6">
        <v>-2.3073929999999999E-2</v>
      </c>
      <c r="C6">
        <v>8.6685000000000009E-3</v>
      </c>
      <c r="D6">
        <v>-3.1053733080625499E-2</v>
      </c>
    </row>
    <row r="7" spans="1:4" s="9" customFormat="1" x14ac:dyDescent="0.2">
      <c r="A7" s="9">
        <v>-0.60499999999999998</v>
      </c>
      <c r="B7" s="9">
        <v>-2.306913E-2</v>
      </c>
      <c r="C7" s="9">
        <v>8.6708199999999992E-3</v>
      </c>
      <c r="D7" s="9">
        <v>-3.1785104423761402E-2</v>
      </c>
    </row>
    <row r="8" spans="1:4" x14ac:dyDescent="0.2">
      <c r="A8">
        <v>-0.6</v>
      </c>
      <c r="B8">
        <v>-2.3058550000000001E-2</v>
      </c>
      <c r="C8">
        <v>8.6750999999999998E-3</v>
      </c>
      <c r="D8">
        <v>-3.1763494014739997E-2</v>
      </c>
    </row>
    <row r="9" spans="1:4" x14ac:dyDescent="0.2">
      <c r="A9">
        <v>-0.59499999999999997</v>
      </c>
      <c r="B9">
        <v>-2.3042170000000001E-2</v>
      </c>
      <c r="C9">
        <v>8.6814800000000001E-3</v>
      </c>
      <c r="D9">
        <v>-3.0981021001935002E-2</v>
      </c>
    </row>
    <row r="10" spans="1:4" x14ac:dyDescent="0.2">
      <c r="A10">
        <v>-0.59</v>
      </c>
      <c r="B10">
        <v>-2.3019459999999999E-2</v>
      </c>
      <c r="C10">
        <v>8.6896200000000003E-3</v>
      </c>
      <c r="D10">
        <v>-2.94587425887585E-2</v>
      </c>
    </row>
    <row r="11" spans="1:4" x14ac:dyDescent="0.2">
      <c r="A11">
        <v>-0.58499999999999996</v>
      </c>
      <c r="B11">
        <v>-2.299172E-2</v>
      </c>
      <c r="C11">
        <v>8.6997900000000006E-3</v>
      </c>
      <c r="D11">
        <v>-2.7248077094554901E-2</v>
      </c>
    </row>
    <row r="12" spans="1:4" x14ac:dyDescent="0.2">
      <c r="A12">
        <v>-0.57999999999999996</v>
      </c>
      <c r="B12">
        <v>-2.2960029999999999E-2</v>
      </c>
      <c r="C12">
        <v>8.7117800000000006E-3</v>
      </c>
      <c r="D12">
        <v>-2.44319494813681E-2</v>
      </c>
    </row>
    <row r="13" spans="1:4" x14ac:dyDescent="0.2">
      <c r="A13">
        <v>-0.57499999999999996</v>
      </c>
      <c r="B13">
        <v>-2.2926189999999999E-2</v>
      </c>
      <c r="C13">
        <v>8.7253999999999995E-3</v>
      </c>
      <c r="D13">
        <v>-2.1123750135302499E-2</v>
      </c>
    </row>
    <row r="14" spans="1:4" x14ac:dyDescent="0.2">
      <c r="A14">
        <v>-0.56999999999999995</v>
      </c>
      <c r="B14">
        <v>-2.2889550000000002E-2</v>
      </c>
      <c r="C14">
        <v>8.7403299999999993E-3</v>
      </c>
      <c r="D14">
        <v>-1.74636952579021E-2</v>
      </c>
    </row>
    <row r="15" spans="1:4" x14ac:dyDescent="0.2">
      <c r="A15">
        <v>-0.56499999999999995</v>
      </c>
      <c r="B15">
        <v>-2.285353E-2</v>
      </c>
      <c r="C15">
        <v>8.75628E-3</v>
      </c>
      <c r="D15">
        <v>-1.3612387701869001E-2</v>
      </c>
    </row>
    <row r="16" spans="1:4" x14ac:dyDescent="0.2">
      <c r="A16">
        <v>-0.56000000000000005</v>
      </c>
      <c r="B16">
        <v>-2.281934E-2</v>
      </c>
      <c r="C16">
        <v>8.7730299999999994E-3</v>
      </c>
      <c r="D16">
        <v>-9.7406478598713892E-3</v>
      </c>
    </row>
    <row r="17" spans="1:4" x14ac:dyDescent="0.2">
      <c r="A17">
        <v>-0.55500000000000005</v>
      </c>
      <c r="B17">
        <v>-2.2787080000000001E-2</v>
      </c>
      <c r="C17">
        <v>8.7896499999999995E-3</v>
      </c>
      <c r="D17">
        <v>-6.0210474766790902E-3</v>
      </c>
    </row>
    <row r="18" spans="1:4" x14ac:dyDescent="0.2">
      <c r="A18">
        <v>-0.55000000000000004</v>
      </c>
      <c r="B18">
        <v>-2.2759680000000001E-2</v>
      </c>
      <c r="C18">
        <v>8.8057900000000008E-3</v>
      </c>
      <c r="D18">
        <v>-2.6199184358119999E-3</v>
      </c>
    </row>
    <row r="19" spans="1:4" x14ac:dyDescent="0.2">
      <c r="A19">
        <v>-0.54500000000000004</v>
      </c>
      <c r="B19">
        <v>-2.2737429999999999E-2</v>
      </c>
      <c r="C19">
        <v>8.8205699999999998E-3</v>
      </c>
      <c r="D19">
        <v>3.0831212643533902E-4</v>
      </c>
    </row>
    <row r="20" spans="1:4" x14ac:dyDescent="0.2">
      <c r="A20">
        <v>-0.54</v>
      </c>
      <c r="B20">
        <v>-2.2722788155078898E-2</v>
      </c>
      <c r="C20">
        <v>8.8336709886789305E-3</v>
      </c>
      <c r="D20">
        <v>2.6237170677632102E-3</v>
      </c>
    </row>
    <row r="21" spans="1:4" x14ac:dyDescent="0.2">
      <c r="A21">
        <v>-0.53500000000000003</v>
      </c>
      <c r="B21">
        <v>-2.2717729210853601E-2</v>
      </c>
      <c r="C21">
        <v>8.8443839922547306E-3</v>
      </c>
      <c r="D21">
        <v>4.2019267566502103E-3</v>
      </c>
    </row>
    <row r="22" spans="1:4" s="2" customFormat="1" x14ac:dyDescent="0.2">
      <c r="A22" s="3">
        <v>-0.53</v>
      </c>
      <c r="B22" s="3">
        <v>-2.2722117602825199E-2</v>
      </c>
      <c r="C22" s="3">
        <v>8.8517144322395307E-3</v>
      </c>
      <c r="D22" s="3">
        <v>4.9354285001754804E-3</v>
      </c>
    </row>
    <row r="23" spans="1:4" s="2" customFormat="1" x14ac:dyDescent="0.2">
      <c r="A23" s="2">
        <v>-0.52500000000000002</v>
      </c>
      <c r="B23" s="2">
        <v>-2.2736150771379499E-2</v>
      </c>
      <c r="C23" s="2">
        <v>8.8548650965094601E-3</v>
      </c>
      <c r="D23" s="2">
        <v>4.7377445735037301E-3</v>
      </c>
    </row>
    <row r="24" spans="1:4" x14ac:dyDescent="0.2">
      <c r="A24">
        <v>-0.52</v>
      </c>
      <c r="B24">
        <v>-2.27609407156706E-2</v>
      </c>
      <c r="C24">
        <v>8.8533889502286894E-3</v>
      </c>
      <c r="D24">
        <v>3.5515027120709402E-3</v>
      </c>
    </row>
    <row r="25" spans="1:4" x14ac:dyDescent="0.2">
      <c r="A25">
        <v>-0.51500000000000001</v>
      </c>
      <c r="B25">
        <v>-2.2797398269176501E-2</v>
      </c>
      <c r="C25">
        <v>8.8474620133638399E-3</v>
      </c>
      <c r="D25">
        <v>1.3652533525600999E-3</v>
      </c>
    </row>
    <row r="26" spans="1:4" x14ac:dyDescent="0.2">
      <c r="A26">
        <v>-0.51</v>
      </c>
      <c r="B26">
        <v>-2.2843115031719201E-2</v>
      </c>
      <c r="C26">
        <v>8.8368533179163898E-3</v>
      </c>
      <c r="D26">
        <v>-1.77081592846662E-3</v>
      </c>
    </row>
    <row r="27" spans="1:4" x14ac:dyDescent="0.2">
      <c r="A27">
        <v>-0.505</v>
      </c>
      <c r="B27">
        <v>-2.2896349430084201E-2</v>
      </c>
      <c r="C27">
        <v>8.8223647326231003E-3</v>
      </c>
      <c r="D27">
        <v>-5.7251839898526703E-3</v>
      </c>
    </row>
    <row r="28" spans="1:4" x14ac:dyDescent="0.2">
      <c r="A28">
        <v>-0.5</v>
      </c>
      <c r="B28">
        <v>-2.29562185704708E-2</v>
      </c>
      <c r="C28">
        <v>8.8058132678270305E-3</v>
      </c>
      <c r="D28">
        <v>-1.0279354639351399E-2</v>
      </c>
    </row>
    <row r="29" spans="1:4" x14ac:dyDescent="0.2">
      <c r="A29">
        <v>-0.495</v>
      </c>
      <c r="B29">
        <v>-2.3019317537546199E-2</v>
      </c>
      <c r="C29">
        <v>8.7896799668669701E-3</v>
      </c>
      <c r="D29">
        <v>-1.51403592899442E-2</v>
      </c>
    </row>
    <row r="30" spans="1:4" x14ac:dyDescent="0.2">
      <c r="A30">
        <v>-0.49</v>
      </c>
      <c r="B30">
        <v>-2.30830162763596E-2</v>
      </c>
      <c r="C30">
        <v>8.7785106152296101E-3</v>
      </c>
      <c r="D30">
        <v>-1.9974531605839702E-2</v>
      </c>
    </row>
    <row r="31" spans="1:4" x14ac:dyDescent="0.2">
      <c r="A31">
        <v>-0.48499999999999999</v>
      </c>
      <c r="B31">
        <v>-2.3144029080867799E-2</v>
      </c>
      <c r="C31">
        <v>8.7791075929999404E-3</v>
      </c>
      <c r="D31">
        <v>-2.4459965527057599E-2</v>
      </c>
    </row>
    <row r="32" spans="1:4" x14ac:dyDescent="0.2">
      <c r="A32">
        <v>-0.48</v>
      </c>
      <c r="B32">
        <v>-2.3197788745164899E-2</v>
      </c>
      <c r="C32">
        <v>8.8014071807265299E-3</v>
      </c>
      <c r="D32">
        <v>-2.8341148048639301E-2</v>
      </c>
    </row>
    <row r="33" spans="1:4" x14ac:dyDescent="0.2">
      <c r="A33">
        <v>-0.47499999999999998</v>
      </c>
      <c r="B33">
        <v>-2.32420265674591E-2</v>
      </c>
      <c r="C33">
        <v>8.8616991415619902E-3</v>
      </c>
      <c r="D33">
        <v>-3.1467571854591397E-2</v>
      </c>
    </row>
    <row r="34" spans="1:4" x14ac:dyDescent="0.2">
      <c r="A34">
        <v>-0.47</v>
      </c>
      <c r="B34">
        <v>-2.3272449150681499E-2</v>
      </c>
      <c r="C34">
        <v>8.9860139414668101E-3</v>
      </c>
      <c r="D34">
        <v>-3.3805310726165799E-2</v>
      </c>
    </row>
    <row r="35" spans="1:4" x14ac:dyDescent="0.2">
      <c r="A35">
        <v>-0.46500000000000002</v>
      </c>
      <c r="B35">
        <v>-2.3289274424314499E-2</v>
      </c>
      <c r="C35">
        <v>9.2222644016146695E-3</v>
      </c>
      <c r="D35">
        <v>-3.5417996346950503E-2</v>
      </c>
    </row>
    <row r="36" spans="1:4" x14ac:dyDescent="0.2">
      <c r="A36">
        <v>-0.46</v>
      </c>
      <c r="B36">
        <v>-2.3289863020181701E-2</v>
      </c>
      <c r="C36">
        <v>9.6687292680144293E-3</v>
      </c>
      <c r="D36">
        <v>-3.6443505436182001E-2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"/>
  <sheetViews>
    <sheetView workbookViewId="0">
      <selection activeCell="A2" sqref="A2:XFD2"/>
    </sheetView>
  </sheetViews>
  <sheetFormatPr baseColWidth="10" defaultColWidth="8.83203125" defaultRowHeight="15" x14ac:dyDescent="0.2"/>
  <sheetData>
    <row r="1" spans="1:4" x14ac:dyDescent="0.2">
      <c r="A1" t="s">
        <v>23</v>
      </c>
      <c r="B1" t="s">
        <v>1</v>
      </c>
      <c r="C1" t="s">
        <v>2</v>
      </c>
      <c r="D1" t="s">
        <v>3</v>
      </c>
    </row>
    <row r="2" spans="1:4" s="2" customFormat="1" x14ac:dyDescent="0.2">
      <c r="A2" s="2">
        <v>-0.53500000000000003</v>
      </c>
      <c r="B2" s="2">
        <v>-2.26177144795656E-2</v>
      </c>
      <c r="C2" s="2">
        <v>9.0962881222367304E-3</v>
      </c>
      <c r="D2" s="2">
        <v>3.1426283530890898E-3</v>
      </c>
    </row>
    <row r="3" spans="1:4" x14ac:dyDescent="0.2">
      <c r="A3">
        <v>-0.53</v>
      </c>
      <c r="B3">
        <v>-2.2629205137491198E-2</v>
      </c>
      <c r="C3">
        <v>9.1008637100458197E-3</v>
      </c>
      <c r="D3">
        <v>3.0774304177612101E-3</v>
      </c>
    </row>
    <row r="4" spans="1:4" x14ac:dyDescent="0.2">
      <c r="A4">
        <v>-0.52500000000000002</v>
      </c>
      <c r="B4">
        <v>-2.2650316357612599E-2</v>
      </c>
      <c r="C4">
        <v>9.1019030660390906E-3</v>
      </c>
      <c r="D4">
        <v>2.0887122955173302E-3</v>
      </c>
    </row>
    <row r="5" spans="1:4" x14ac:dyDescent="0.2">
      <c r="A5">
        <v>-0.52</v>
      </c>
      <c r="B5">
        <v>-2.2680759429931599E-2</v>
      </c>
      <c r="C5">
        <v>9.0992553159594501E-3</v>
      </c>
      <c r="D5">
        <v>1.6137643251568101E-4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6"/>
  <sheetViews>
    <sheetView workbookViewId="0">
      <selection activeCell="A4" sqref="A4:XFD4"/>
    </sheetView>
  </sheetViews>
  <sheetFormatPr baseColWidth="10" defaultColWidth="8.83203125" defaultRowHeight="15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>
        <v>-0.71</v>
      </c>
      <c r="B2">
        <v>-2.2700252011418301E-2</v>
      </c>
      <c r="C2">
        <v>8.8844420388341002E-3</v>
      </c>
      <c r="D2">
        <v>5.0105815753340704E-3</v>
      </c>
      <c r="E2">
        <v>-3.9749022107571401E-4</v>
      </c>
    </row>
    <row r="3" spans="1:5" x14ac:dyDescent="0.2">
      <c r="A3">
        <v>-0.70499999999999996</v>
      </c>
      <c r="B3">
        <v>-2.2702857851982099E-2</v>
      </c>
      <c r="C3">
        <v>8.8840350508689898E-3</v>
      </c>
      <c r="D3">
        <v>5.0173802301287703E-3</v>
      </c>
      <c r="E3">
        <v>3.9469625335186698E-4</v>
      </c>
    </row>
    <row r="4" spans="1:5" s="2" customFormat="1" x14ac:dyDescent="0.2">
      <c r="A4" s="2">
        <v>-0.7</v>
      </c>
      <c r="B4" s="2">
        <v>-2.27088704705238E-2</v>
      </c>
      <c r="C4" s="2">
        <v>8.8831773027777707E-3</v>
      </c>
      <c r="D4" s="2">
        <v>5.0207725726068003E-3</v>
      </c>
      <c r="E4" s="2">
        <v>4.6926006325520602E-4</v>
      </c>
    </row>
    <row r="5" spans="1:5" x14ac:dyDescent="0.2">
      <c r="A5">
        <v>-0.69499999999999995</v>
      </c>
      <c r="B5">
        <v>-2.2719196975231198E-2</v>
      </c>
      <c r="C5">
        <v>8.8815614581108093E-3</v>
      </c>
      <c r="D5">
        <v>5.0209853798150999E-3</v>
      </c>
      <c r="E5">
        <v>-2.5130776339210602E-4</v>
      </c>
    </row>
    <row r="6" spans="1:5" x14ac:dyDescent="0.2">
      <c r="A6">
        <v>-0.69</v>
      </c>
      <c r="B6">
        <v>-2.2732097655534699E-2</v>
      </c>
      <c r="C6">
        <v>8.8793085888028093E-3</v>
      </c>
      <c r="D6">
        <v>5.01778163015842E-3</v>
      </c>
      <c r="E6">
        <v>-1.8136012367904199E-3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"/>
  <sheetViews>
    <sheetView workbookViewId="0">
      <selection activeCell="A4" sqref="A4:XFD4"/>
    </sheetView>
  </sheetViews>
  <sheetFormatPr baseColWidth="10" defaultColWidth="8.83203125" defaultRowHeight="15" x14ac:dyDescent="0.2"/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8</v>
      </c>
    </row>
    <row r="2" spans="1:14" s="2" customFormat="1" x14ac:dyDescent="0.2">
      <c r="A2" s="2">
        <v>-0.89</v>
      </c>
      <c r="B2" s="2">
        <v>-2.2670760000000002E-2</v>
      </c>
      <c r="C2" s="2">
        <v>8.8683500000000005E-3</v>
      </c>
      <c r="D2" s="2">
        <v>4.8970200000000002E-3</v>
      </c>
      <c r="E2" s="2">
        <v>6.2071000000000001E-4</v>
      </c>
      <c r="F2" s="2">
        <v>-9.5345E-4</v>
      </c>
      <c r="J2" s="2">
        <v>-2.2670760000000002E-2</v>
      </c>
      <c r="K2" s="2">
        <v>8.8683500000000005E-3</v>
      </c>
      <c r="L2" s="2">
        <v>4.8970200000000002E-3</v>
      </c>
      <c r="M2" s="2">
        <v>6.2071000000000001E-4</v>
      </c>
      <c r="N2" s="2">
        <v>-9.5345E-4</v>
      </c>
    </row>
    <row r="3" spans="1:14" x14ac:dyDescent="0.2">
      <c r="A3">
        <v>-0.88500000000000001</v>
      </c>
      <c r="B3">
        <v>-2.2669109999999999E-2</v>
      </c>
      <c r="C3">
        <v>8.8685799999999992E-3</v>
      </c>
      <c r="D3">
        <v>4.8974200000000004E-3</v>
      </c>
      <c r="E3">
        <v>6.2571999999999997E-4</v>
      </c>
      <c r="F3">
        <v>-2.1222999999999999E-4</v>
      </c>
      <c r="J3">
        <v>-2.2669109999999999E-2</v>
      </c>
      <c r="K3">
        <v>8.8685799999999992E-3</v>
      </c>
      <c r="L3">
        <v>4.8974200000000004E-3</v>
      </c>
      <c r="M3">
        <v>6.2571999999999997E-4</v>
      </c>
      <c r="N3">
        <v>-2.1222999999999999E-4</v>
      </c>
    </row>
    <row r="4" spans="1:14" s="2" customFormat="1" x14ac:dyDescent="0.2">
      <c r="A4" s="2">
        <v>-0.88</v>
      </c>
      <c r="B4" s="2">
        <v>-2.26699E-2</v>
      </c>
      <c r="C4" s="2">
        <v>8.8685199999999995E-3</v>
      </c>
      <c r="D4" s="2">
        <v>4.8968800000000002E-3</v>
      </c>
      <c r="E4" s="2">
        <v>6.2713000000000005E-4</v>
      </c>
      <c r="F4" s="2">
        <v>-1.5355999999999999E-4</v>
      </c>
      <c r="J4" s="2">
        <v>-2.26699E-2</v>
      </c>
      <c r="K4" s="2">
        <v>8.8685199999999995E-3</v>
      </c>
      <c r="L4" s="2">
        <v>4.8968800000000002E-3</v>
      </c>
      <c r="M4" s="2">
        <v>6.2713000000000005E-4</v>
      </c>
      <c r="N4" s="2">
        <v>-1.5355999999999999E-4</v>
      </c>
    </row>
    <row r="5" spans="1:14" x14ac:dyDescent="0.2">
      <c r="A5">
        <v>-0.875</v>
      </c>
      <c r="B5">
        <v>-2.2672649999999999E-2</v>
      </c>
      <c r="C5">
        <v>8.8683200000000007E-3</v>
      </c>
      <c r="D5">
        <v>4.8958099999999996E-3</v>
      </c>
      <c r="E5">
        <v>6.2480000000000001E-4</v>
      </c>
      <c r="F5">
        <v>-8.4559000000000001E-4</v>
      </c>
      <c r="J5">
        <v>-2.2672649999999999E-2</v>
      </c>
      <c r="K5">
        <v>8.8683200000000007E-3</v>
      </c>
      <c r="L5">
        <v>4.8958099999999996E-3</v>
      </c>
      <c r="M5">
        <v>6.2480000000000001E-4</v>
      </c>
      <c r="N5">
        <v>-8.4559000000000001E-4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"/>
  <sheetViews>
    <sheetView workbookViewId="0">
      <selection activeCell="A3" sqref="A3:XFD3"/>
    </sheetView>
  </sheetViews>
  <sheetFormatPr baseColWidth="10" defaultColWidth="8.83203125" defaultRowHeight="15" x14ac:dyDescent="0.2"/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8</v>
      </c>
    </row>
    <row r="2" spans="1:6" x14ac:dyDescent="0.2">
      <c r="A2">
        <v>-0.89500000000000002</v>
      </c>
      <c r="B2">
        <v>-2.2691186517477001E-2</v>
      </c>
      <c r="C2">
        <v>8.8860169053077698E-3</v>
      </c>
      <c r="D2">
        <v>5.0255907699465804E-3</v>
      </c>
      <c r="E2">
        <v>5.0866906531155099E-4</v>
      </c>
      <c r="F2">
        <v>-2.5306113529950402E-3</v>
      </c>
    </row>
    <row r="3" spans="1:6" s="2" customFormat="1" x14ac:dyDescent="0.2">
      <c r="A3" s="2">
        <v>-0.89</v>
      </c>
      <c r="B3" s="2">
        <v>-2.2688973695039801E-2</v>
      </c>
      <c r="C3" s="2">
        <v>8.8862907141447102E-3</v>
      </c>
      <c r="D3" s="2">
        <v>5.0262608565390101E-3</v>
      </c>
      <c r="E3" s="2">
        <v>5.1279779290780403E-4</v>
      </c>
      <c r="F3" s="2">
        <v>-2.0615910179913001E-3</v>
      </c>
    </row>
    <row r="4" spans="1:6" x14ac:dyDescent="0.2">
      <c r="A4">
        <v>-0.88500000000000001</v>
      </c>
      <c r="B4">
        <v>-2.2689230740070301E-2</v>
      </c>
      <c r="C4">
        <v>8.8864453136920894E-3</v>
      </c>
      <c r="D4">
        <v>5.0262282602489003E-3</v>
      </c>
      <c r="E4">
        <v>5.13963168486953E-4</v>
      </c>
      <c r="F4">
        <v>-2.20037903636694E-3</v>
      </c>
    </row>
    <row r="5" spans="1:6" x14ac:dyDescent="0.2">
      <c r="A5">
        <v>-0.88</v>
      </c>
      <c r="B5">
        <v>-2.2691033780574799E-2</v>
      </c>
      <c r="C5">
        <v>8.8861836120486294E-3</v>
      </c>
      <c r="D5">
        <v>5.0253258086740997E-3</v>
      </c>
      <c r="E5">
        <v>5.1216641440987598E-4</v>
      </c>
      <c r="F5">
        <v>-2.9975285287946502E-3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5"/>
  <sheetViews>
    <sheetView workbookViewId="0">
      <selection activeCell="A3" sqref="A3:XFD3"/>
    </sheetView>
  </sheetViews>
  <sheetFormatPr baseColWidth="10" defaultColWidth="8.83203125" defaultRowHeight="15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8</v>
      </c>
      <c r="G1" t="s">
        <v>9</v>
      </c>
    </row>
    <row r="2" spans="1:7" x14ac:dyDescent="0.2">
      <c r="A2">
        <v>-1.07</v>
      </c>
      <c r="B2">
        <v>-2.2666310891509101E-2</v>
      </c>
      <c r="C2">
        <v>8.8688787072896992E-3</v>
      </c>
      <c r="D2">
        <v>4.8978514969348899E-3</v>
      </c>
      <c r="E2">
        <v>6.33738120086491E-4</v>
      </c>
      <c r="F2" s="6">
        <v>-4.2863743146881502E-5</v>
      </c>
      <c r="G2">
        <v>-2.0021354430355099E-4</v>
      </c>
    </row>
    <row r="3" spans="1:7" s="2" customFormat="1" x14ac:dyDescent="0.2">
      <c r="A3" s="2">
        <v>-1.0649999999999999</v>
      </c>
      <c r="B3" s="2">
        <v>-2.2668119519949001E-2</v>
      </c>
      <c r="C3" s="2">
        <v>8.8686812669038807E-3</v>
      </c>
      <c r="D3" s="2">
        <v>4.8975613899528998E-3</v>
      </c>
      <c r="E3" s="2">
        <v>6.3290278194472205E-4</v>
      </c>
      <c r="F3" s="10">
        <v>-4.1969091398641501E-5</v>
      </c>
      <c r="G3" s="10">
        <v>9.9277182016521706E-5</v>
      </c>
    </row>
    <row r="4" spans="1:7" x14ac:dyDescent="0.2">
      <c r="A4">
        <v>-1.06</v>
      </c>
      <c r="B4">
        <v>-2.2671066224575001E-2</v>
      </c>
      <c r="C4">
        <v>8.8684353977441805E-3</v>
      </c>
      <c r="D4">
        <v>4.8969723284244503E-3</v>
      </c>
      <c r="E4">
        <v>6.3125876476988196E-4</v>
      </c>
      <c r="F4" s="6">
        <v>-4.4716318370774402E-5</v>
      </c>
      <c r="G4">
        <v>-2.99553474178538E-4</v>
      </c>
    </row>
    <row r="5" spans="1:7" x14ac:dyDescent="0.2">
      <c r="A5">
        <v>-1.0549999999999999</v>
      </c>
      <c r="B5">
        <v>-2.26748697459698E-2</v>
      </c>
      <c r="C5">
        <v>8.8679092004895193E-3</v>
      </c>
      <c r="D5">
        <v>4.8960614949464798E-3</v>
      </c>
      <c r="E5">
        <v>6.2888598768040505E-4</v>
      </c>
      <c r="F5" s="6">
        <v>-5.1199342124164098E-5</v>
      </c>
      <c r="G5">
        <v>-1.44063401967287E-3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2892B85813B94C898AD4E9DAA60781" ma:contentTypeVersion="13" ma:contentTypeDescription="Create a new document." ma:contentTypeScope="" ma:versionID="8613165fed5cc31199c148fa9571db84">
  <xsd:schema xmlns:xsd="http://www.w3.org/2001/XMLSchema" xmlns:xs="http://www.w3.org/2001/XMLSchema" xmlns:p="http://schemas.microsoft.com/office/2006/metadata/properties" xmlns:ns3="93cf44ab-18c1-41e4-8d41-2400fb4b4b20" xmlns:ns4="f9d7dac3-8908-4252-8334-01a0901e116b" targetNamespace="http://schemas.microsoft.com/office/2006/metadata/properties" ma:root="true" ma:fieldsID="0449e3f4b39cd4851277058ceb3d5429" ns3:_="" ns4:_="">
    <xsd:import namespace="93cf44ab-18c1-41e4-8d41-2400fb4b4b20"/>
    <xsd:import namespace="f9d7dac3-8908-4252-8334-01a0901e116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cf44ab-18c1-41e4-8d41-2400fb4b4b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d7dac3-8908-4252-8334-01a0901e116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BC21C7-34F6-4887-9383-FC700F35DD5A}">
  <ds:schemaRefs>
    <ds:schemaRef ds:uri="http://schemas.microsoft.com/office/infopath/2007/PartnerControls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f9d7dac3-8908-4252-8334-01a0901e116b"/>
    <ds:schemaRef ds:uri="93cf44ab-18c1-41e4-8d41-2400fb4b4b20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952EA1F-DD88-4A1D-AE08-FA54890086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56A1B5-1C42-4218-B4B9-F65C534735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cf44ab-18c1-41e4-8d41-2400fb4b4b20"/>
    <ds:schemaRef ds:uri="f9d7dac3-8908-4252-8334-01a0901e11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1+0</vt:lpstr>
      <vt:lpstr>0+1</vt:lpstr>
      <vt:lpstr>1+1</vt:lpstr>
      <vt:lpstr>1+2 (X1=-0.35)</vt:lpstr>
      <vt:lpstr>1+2 (X1=-0.355)</vt:lpstr>
      <vt:lpstr>1+3 (X2=-0.525)</vt:lpstr>
      <vt:lpstr>1+4 (X3=-0.7)</vt:lpstr>
      <vt:lpstr>1+4 (X3=-0.705)</vt:lpstr>
      <vt:lpstr>1+5 (X3=-0.7,X4=-0.88)</vt:lpstr>
      <vt:lpstr>1+5 (X3=-0.7,X4=-0.885)</vt:lpstr>
      <vt:lpstr>1+6 (X3=-0.7,X4=-0.88,X5=-1.06)</vt:lpstr>
      <vt:lpstr>1+6 (X3=0.7,X4=0.88,X5=1.065)</vt:lpstr>
      <vt:lpstr>1+6(X3=-0.7,X4=-0.885,X5=-1.07)</vt:lpstr>
      <vt:lpstr>1+6(X3=-0.7,X4=-0.885,X5=1.065)</vt:lpstr>
      <vt:lpstr>1+7(-0.7,-0.885,-1.065,-1.245)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Yuan Zhiming</dc:creator>
  <cp:lastModifiedBy>Zhiming Yuan</cp:lastModifiedBy>
  <dcterms:created xsi:type="dcterms:W3CDTF">2020-05-08T19:38:12Z</dcterms:created>
  <dcterms:modified xsi:type="dcterms:W3CDTF">2021-04-21T09:36:05Z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0x0101007E2892B85813B94C898AD4E9DAA60781</vt:lpwstr>
  </property>
</Properties>
</file>