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629"/>
  <workbookPr defaultThemeVersion="166925"/>
  <mc:AlternateContent xmlns:mc="http://schemas.openxmlformats.org/markup-compatibility/2006">
    <mc:Choice Requires="x15">
      <x15ac:absPath xmlns:x15ac="http://schemas.microsoft.com/office/spreadsheetml/2010/11/ac" url="E:\Documents\MESTRADO\APATITA\Material Suplementar\Nova versão do artigo_Material suplementar\"/>
    </mc:Choice>
  </mc:AlternateContent>
  <xr:revisionPtr revIDLastSave="0" documentId="13_ncr:1_{DFC59680-8839-47BE-902B-787F408A99F5}" xr6:coauthVersionLast="43" xr6:coauthVersionMax="43" xr10:uidLastSave="{00000000-0000-0000-0000-000000000000}"/>
  <bookViews>
    <workbookView xWindow="-60" yWindow="-60" windowWidth="20610" windowHeight="10980" xr2:uid="{00000000-000D-0000-FFFF-FFFF00000000}"/>
  </bookViews>
  <sheets>
    <sheet name="Measured Concentrations" sheetId="1" r:id="rId1"/>
    <sheet name="Detection Limits" sheetId="2" r:id="rId2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X17" i="1" l="1"/>
  <c r="AR17" i="1" l="1"/>
  <c r="AQ17" i="1"/>
  <c r="AP17" i="1"/>
  <c r="AO17" i="1"/>
  <c r="AN17" i="1"/>
  <c r="AM17" i="1"/>
  <c r="AL17" i="1"/>
  <c r="AK17" i="1"/>
  <c r="AJ17" i="1"/>
  <c r="AI17" i="1"/>
  <c r="AH17" i="1"/>
  <c r="AG17" i="1"/>
  <c r="AF17" i="1"/>
  <c r="AE17" i="1"/>
  <c r="AD17" i="1"/>
  <c r="AC17" i="1"/>
  <c r="AB17" i="1"/>
  <c r="AA17" i="1"/>
  <c r="Z17" i="1"/>
  <c r="Y17" i="1"/>
  <c r="W17" i="1"/>
  <c r="V17" i="1"/>
  <c r="U17" i="1"/>
  <c r="T17" i="1"/>
  <c r="S17" i="1"/>
  <c r="R17" i="1"/>
  <c r="Q17" i="1"/>
  <c r="P17" i="1"/>
  <c r="O17" i="1"/>
  <c r="N17" i="1"/>
  <c r="M17" i="1"/>
  <c r="L17" i="1"/>
  <c r="K17" i="1"/>
  <c r="J17" i="1"/>
  <c r="I17" i="1"/>
  <c r="H17" i="1"/>
  <c r="G17" i="1"/>
  <c r="F17" i="1"/>
  <c r="E17" i="1"/>
  <c r="D17" i="1"/>
  <c r="C17" i="1"/>
  <c r="B17" i="1"/>
</calcChain>
</file>

<file path=xl/sharedStrings.xml><?xml version="1.0" encoding="utf-8"?>
<sst xmlns="http://schemas.openxmlformats.org/spreadsheetml/2006/main" count="223" uniqueCount="53">
  <si>
    <t>Point</t>
  </si>
  <si>
    <t>MnO</t>
  </si>
  <si>
    <t>CaO</t>
  </si>
  <si>
    <t>F</t>
  </si>
  <si>
    <t>Total</t>
  </si>
  <si>
    <t>F=O</t>
  </si>
  <si>
    <t>Cations calculated on the basis of 12.5 oxygen</t>
  </si>
  <si>
    <t>Mn</t>
  </si>
  <si>
    <t>Ca</t>
  </si>
  <si>
    <t>Na</t>
  </si>
  <si>
    <t>P</t>
  </si>
  <si>
    <t>La</t>
  </si>
  <si>
    <t>Ce</t>
  </si>
  <si>
    <t>Pr</t>
  </si>
  <si>
    <t>Sm</t>
  </si>
  <si>
    <t>Y</t>
  </si>
  <si>
    <t>-</t>
  </si>
  <si>
    <t>FeO</t>
  </si>
  <si>
    <t>MgO</t>
  </si>
  <si>
    <t>BaO</t>
  </si>
  <si>
    <t>SrO</t>
  </si>
  <si>
    <t xml:space="preserve">Cl </t>
  </si>
  <si>
    <t>Concentrations in wt. %</t>
  </si>
  <si>
    <t>Detection limits = 3 * σ  in wt. %</t>
  </si>
  <si>
    <t>Al, Mg, Sr, Si, Nd, S, Ba, Cl, Fe and Th were below detection limit.</t>
  </si>
  <si>
    <t>CL colour</t>
  </si>
  <si>
    <t>DG</t>
  </si>
  <si>
    <t>BG</t>
  </si>
  <si>
    <t>YG</t>
  </si>
  <si>
    <t xml:space="preserve">CL colour </t>
  </si>
  <si>
    <t>BG - Brownish-green</t>
  </si>
  <si>
    <t>YG - Yellowish-green</t>
  </si>
  <si>
    <t>DG - Dark green</t>
  </si>
  <si>
    <t>Y - Yellow</t>
  </si>
  <si>
    <r>
      <t>Na</t>
    </r>
    <r>
      <rPr>
        <vertAlign val="subscript"/>
        <sz val="11"/>
        <color rgb="FF000000"/>
        <rFont val="Calibri"/>
        <family val="2"/>
        <scheme val="minor"/>
      </rPr>
      <t>2</t>
    </r>
    <r>
      <rPr>
        <sz val="11"/>
        <color rgb="FF000000"/>
        <rFont val="Calibri"/>
        <family val="2"/>
        <scheme val="minor"/>
      </rPr>
      <t>O</t>
    </r>
  </si>
  <si>
    <r>
      <t>Y</t>
    </r>
    <r>
      <rPr>
        <vertAlign val="subscript"/>
        <sz val="11"/>
        <color rgb="FF000000"/>
        <rFont val="Calibri"/>
        <family val="2"/>
        <scheme val="minor"/>
      </rPr>
      <t>2</t>
    </r>
    <r>
      <rPr>
        <sz val="11"/>
        <color rgb="FF000000"/>
        <rFont val="Calibri"/>
        <family val="2"/>
        <scheme val="minor"/>
      </rPr>
      <t>O</t>
    </r>
    <r>
      <rPr>
        <vertAlign val="subscript"/>
        <sz val="11"/>
        <color rgb="FF000000"/>
        <rFont val="Calibri"/>
        <family val="2"/>
        <scheme val="minor"/>
      </rPr>
      <t>3</t>
    </r>
  </si>
  <si>
    <r>
      <t>La</t>
    </r>
    <r>
      <rPr>
        <vertAlign val="subscript"/>
        <sz val="11"/>
        <color rgb="FF000000"/>
        <rFont val="Calibri"/>
        <family val="2"/>
        <scheme val="minor"/>
      </rPr>
      <t>2</t>
    </r>
    <r>
      <rPr>
        <sz val="11"/>
        <color rgb="FF000000"/>
        <rFont val="Calibri"/>
        <family val="2"/>
        <scheme val="minor"/>
      </rPr>
      <t>O</t>
    </r>
    <r>
      <rPr>
        <vertAlign val="subscript"/>
        <sz val="11"/>
        <color rgb="FF000000"/>
        <rFont val="Calibri"/>
        <family val="2"/>
        <scheme val="minor"/>
      </rPr>
      <t>3</t>
    </r>
  </si>
  <si>
    <r>
      <t>Ce</t>
    </r>
    <r>
      <rPr>
        <vertAlign val="subscript"/>
        <sz val="11"/>
        <color rgb="FF000000"/>
        <rFont val="Calibri"/>
        <family val="2"/>
        <scheme val="minor"/>
      </rPr>
      <t>2</t>
    </r>
    <r>
      <rPr>
        <sz val="11"/>
        <color rgb="FF000000"/>
        <rFont val="Calibri"/>
        <family val="2"/>
        <scheme val="minor"/>
      </rPr>
      <t>O</t>
    </r>
    <r>
      <rPr>
        <vertAlign val="subscript"/>
        <sz val="11"/>
        <color rgb="FF000000"/>
        <rFont val="Calibri"/>
        <family val="2"/>
        <scheme val="minor"/>
      </rPr>
      <t>3</t>
    </r>
  </si>
  <si>
    <r>
      <t>Pr</t>
    </r>
    <r>
      <rPr>
        <vertAlign val="subscript"/>
        <sz val="11"/>
        <color rgb="FF000000"/>
        <rFont val="Calibri"/>
        <family val="2"/>
        <scheme val="minor"/>
      </rPr>
      <t>2</t>
    </r>
    <r>
      <rPr>
        <sz val="11"/>
        <color rgb="FF000000"/>
        <rFont val="Calibri"/>
        <family val="2"/>
        <scheme val="minor"/>
      </rPr>
      <t>O</t>
    </r>
    <r>
      <rPr>
        <vertAlign val="subscript"/>
        <sz val="11"/>
        <color rgb="FF000000"/>
        <rFont val="Calibri"/>
        <family val="2"/>
        <scheme val="minor"/>
      </rPr>
      <t>3</t>
    </r>
  </si>
  <si>
    <r>
      <t>Sm</t>
    </r>
    <r>
      <rPr>
        <vertAlign val="subscript"/>
        <sz val="11"/>
        <color rgb="FF000000"/>
        <rFont val="Calibri"/>
        <family val="2"/>
        <scheme val="minor"/>
      </rPr>
      <t>2</t>
    </r>
    <r>
      <rPr>
        <sz val="11"/>
        <color rgb="FF000000"/>
        <rFont val="Calibri"/>
        <family val="2"/>
        <scheme val="minor"/>
      </rPr>
      <t>O</t>
    </r>
    <r>
      <rPr>
        <vertAlign val="subscript"/>
        <sz val="11"/>
        <color rgb="FF000000"/>
        <rFont val="Calibri"/>
        <family val="2"/>
        <scheme val="minor"/>
      </rPr>
      <t>3</t>
    </r>
  </si>
  <si>
    <r>
      <t>P</t>
    </r>
    <r>
      <rPr>
        <vertAlign val="subscript"/>
        <sz val="11"/>
        <color rgb="FF000000"/>
        <rFont val="Calibri"/>
        <family val="2"/>
        <scheme val="minor"/>
      </rPr>
      <t>2</t>
    </r>
    <r>
      <rPr>
        <sz val="11"/>
        <color rgb="FF000000"/>
        <rFont val="Calibri"/>
        <family val="2"/>
        <scheme val="minor"/>
      </rPr>
      <t>O</t>
    </r>
    <r>
      <rPr>
        <vertAlign val="subscript"/>
        <sz val="11"/>
        <color rgb="FF000000"/>
        <rFont val="Calibri"/>
        <family val="2"/>
        <scheme val="minor"/>
      </rPr>
      <t>5</t>
    </r>
  </si>
  <si>
    <r>
      <t>SiO</t>
    </r>
    <r>
      <rPr>
        <vertAlign val="subscript"/>
        <sz val="11"/>
        <color theme="1"/>
        <rFont val="Calibri"/>
        <family val="2"/>
        <scheme val="minor"/>
      </rPr>
      <t>2</t>
    </r>
  </si>
  <si>
    <r>
      <t>ThO</t>
    </r>
    <r>
      <rPr>
        <vertAlign val="subscript"/>
        <sz val="11"/>
        <color theme="1"/>
        <rFont val="Calibri"/>
        <family val="2"/>
        <scheme val="minor"/>
      </rPr>
      <t>2</t>
    </r>
  </si>
  <si>
    <r>
      <t>SO</t>
    </r>
    <r>
      <rPr>
        <vertAlign val="subscript"/>
        <sz val="11"/>
        <color theme="1"/>
        <rFont val="Calibri"/>
        <family val="2"/>
        <scheme val="minor"/>
      </rPr>
      <t>3</t>
    </r>
  </si>
  <si>
    <r>
      <t>Al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O</t>
    </r>
    <r>
      <rPr>
        <vertAlign val="subscript"/>
        <sz val="11"/>
        <color theme="1"/>
        <rFont val="Calibri"/>
        <family val="2"/>
        <scheme val="minor"/>
      </rPr>
      <t>3</t>
    </r>
  </si>
  <si>
    <r>
      <t>Na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O</t>
    </r>
  </si>
  <si>
    <r>
      <t>P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O</t>
    </r>
    <r>
      <rPr>
        <vertAlign val="subscript"/>
        <sz val="11"/>
        <color theme="1"/>
        <rFont val="Calibri"/>
        <family val="2"/>
        <scheme val="minor"/>
      </rPr>
      <t>5</t>
    </r>
  </si>
  <si>
    <r>
      <t>La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O</t>
    </r>
    <r>
      <rPr>
        <vertAlign val="subscript"/>
        <sz val="11"/>
        <color theme="1"/>
        <rFont val="Calibri"/>
        <family val="2"/>
        <scheme val="minor"/>
      </rPr>
      <t>3</t>
    </r>
  </si>
  <si>
    <r>
      <t>Ce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O</t>
    </r>
    <r>
      <rPr>
        <vertAlign val="subscript"/>
        <sz val="11"/>
        <color theme="1"/>
        <rFont val="Calibri"/>
        <family val="2"/>
        <scheme val="minor"/>
      </rPr>
      <t>3</t>
    </r>
  </si>
  <si>
    <r>
      <t>Pr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O</t>
    </r>
    <r>
      <rPr>
        <vertAlign val="subscript"/>
        <sz val="11"/>
        <color theme="1"/>
        <rFont val="Calibri"/>
        <family val="2"/>
        <scheme val="minor"/>
      </rPr>
      <t>3</t>
    </r>
  </si>
  <si>
    <r>
      <t>Nd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O</t>
    </r>
    <r>
      <rPr>
        <vertAlign val="subscript"/>
        <sz val="11"/>
        <color theme="1"/>
        <rFont val="Calibri"/>
        <family val="2"/>
        <scheme val="minor"/>
      </rPr>
      <t>3</t>
    </r>
  </si>
  <si>
    <r>
      <t>Sm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O</t>
    </r>
    <r>
      <rPr>
        <vertAlign val="subscript"/>
        <sz val="11"/>
        <color theme="1"/>
        <rFont val="Calibri"/>
        <family val="2"/>
        <scheme val="minor"/>
      </rPr>
      <t>3</t>
    </r>
  </si>
  <si>
    <r>
      <t>Y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O</t>
    </r>
    <r>
      <rPr>
        <vertAlign val="subscript"/>
        <sz val="11"/>
        <color theme="1"/>
        <rFont val="Calibri"/>
        <family val="2"/>
        <scheme val="minor"/>
      </rPr>
      <t>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</si>
</sst>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4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vertAlign val="subscript"/>
      <sz val="11"/>
      <color rgb="FF000000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rgb="FF000000"/>
      </patternFill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3" borderId="0" xfId="0" applyFont="1" applyFill="1" applyAlignment="1">
      <alignment horizontal="center" vertical="center"/>
    </xf>
    <xf numFmtId="0" fontId="0" fillId="3" borderId="0" xfId="0" applyFont="1" applyFill="1"/>
    <xf numFmtId="0" fontId="1" fillId="2" borderId="0" xfId="0" applyFont="1" applyFill="1" applyAlignment="1">
      <alignment horizontal="center"/>
    </xf>
    <xf numFmtId="0" fontId="1" fillId="3" borderId="0" xfId="0" applyFont="1" applyFill="1" applyAlignment="1">
      <alignment horizontal="center"/>
    </xf>
    <xf numFmtId="2" fontId="0" fillId="3" borderId="0" xfId="0" applyNumberFormat="1" applyFont="1" applyFill="1" applyAlignment="1">
      <alignment horizontal="center"/>
    </xf>
    <xf numFmtId="2" fontId="0" fillId="2" borderId="0" xfId="0" applyNumberFormat="1" applyFont="1" applyFill="1" applyAlignment="1">
      <alignment horizontal="center"/>
    </xf>
    <xf numFmtId="164" fontId="0" fillId="3" borderId="0" xfId="0" applyNumberFormat="1" applyFont="1" applyFill="1" applyAlignment="1">
      <alignment horizontal="center"/>
    </xf>
    <xf numFmtId="164" fontId="0" fillId="3" borderId="0" xfId="0" applyNumberFormat="1" applyFont="1" applyFill="1"/>
    <xf numFmtId="0" fontId="0" fillId="3" borderId="0" xfId="0" applyFont="1" applyFill="1" applyAlignment="1">
      <alignment horizontal="center"/>
    </xf>
    <xf numFmtId="0" fontId="0" fillId="3" borderId="0" xfId="0" applyFont="1" applyFill="1" applyAlignment="1">
      <alignment vertical="center"/>
    </xf>
    <xf numFmtId="2" fontId="0" fillId="3" borderId="0" xfId="0" applyNumberFormat="1" applyFont="1" applyFill="1" applyAlignment="1">
      <alignment horizontal="center" vertical="center"/>
    </xf>
    <xf numFmtId="0" fontId="1" fillId="3" borderId="0" xfId="0" applyFont="1" applyFill="1" applyAlignment="1">
      <alignment horizontal="center"/>
    </xf>
    <xf numFmtId="0" fontId="0" fillId="3" borderId="0" xfId="0" applyFon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R37"/>
  <sheetViews>
    <sheetView tabSelected="1" zoomScaleNormal="100" workbookViewId="0"/>
  </sheetViews>
  <sheetFormatPr defaultRowHeight="15" x14ac:dyDescent="0.25"/>
  <cols>
    <col min="1" max="1" width="26.7109375" style="2" bestFit="1" customWidth="1"/>
    <col min="2" max="16384" width="9.140625" style="2"/>
  </cols>
  <sheetData>
    <row r="1" spans="1:44" x14ac:dyDescent="0.25">
      <c r="A1" s="2" t="s">
        <v>22</v>
      </c>
    </row>
    <row r="3" spans="1:44" x14ac:dyDescent="0.25">
      <c r="A3" s="3" t="s">
        <v>0</v>
      </c>
      <c r="B3" s="3">
        <v>1</v>
      </c>
      <c r="C3" s="3">
        <v>2</v>
      </c>
      <c r="D3" s="3">
        <v>3</v>
      </c>
      <c r="E3" s="3">
        <v>4</v>
      </c>
      <c r="F3" s="3">
        <v>5</v>
      </c>
      <c r="G3" s="3">
        <v>6</v>
      </c>
      <c r="H3" s="3">
        <v>7</v>
      </c>
      <c r="I3" s="3">
        <v>8</v>
      </c>
      <c r="J3" s="3">
        <v>9</v>
      </c>
      <c r="K3" s="3">
        <v>10</v>
      </c>
      <c r="L3" s="3">
        <v>11</v>
      </c>
      <c r="M3" s="3">
        <v>12</v>
      </c>
      <c r="N3" s="3">
        <v>13</v>
      </c>
      <c r="O3" s="3">
        <v>14</v>
      </c>
      <c r="P3" s="3">
        <v>15</v>
      </c>
      <c r="Q3" s="3">
        <v>16</v>
      </c>
      <c r="R3" s="3">
        <v>17</v>
      </c>
      <c r="S3" s="3">
        <v>18</v>
      </c>
      <c r="T3" s="3">
        <v>19</v>
      </c>
      <c r="U3" s="3">
        <v>20</v>
      </c>
      <c r="V3" s="3">
        <v>21</v>
      </c>
      <c r="W3" s="3">
        <v>22</v>
      </c>
      <c r="X3" s="3">
        <v>23</v>
      </c>
      <c r="Y3" s="3">
        <v>24</v>
      </c>
      <c r="Z3" s="3">
        <v>25</v>
      </c>
      <c r="AA3" s="3">
        <v>26</v>
      </c>
      <c r="AB3" s="3">
        <v>27</v>
      </c>
      <c r="AC3" s="3">
        <v>28</v>
      </c>
      <c r="AD3" s="3">
        <v>29</v>
      </c>
      <c r="AE3" s="3">
        <v>30</v>
      </c>
      <c r="AF3" s="3">
        <v>31</v>
      </c>
      <c r="AG3" s="3">
        <v>32</v>
      </c>
      <c r="AH3" s="3">
        <v>33</v>
      </c>
      <c r="AI3" s="3">
        <v>34</v>
      </c>
      <c r="AJ3" s="3">
        <v>35</v>
      </c>
      <c r="AK3" s="3">
        <v>36</v>
      </c>
      <c r="AL3" s="3">
        <v>37</v>
      </c>
      <c r="AM3" s="3">
        <v>38</v>
      </c>
      <c r="AN3" s="3">
        <v>39</v>
      </c>
      <c r="AO3" s="3">
        <v>40</v>
      </c>
      <c r="AP3" s="3">
        <v>41</v>
      </c>
      <c r="AQ3" s="3">
        <v>42</v>
      </c>
      <c r="AR3" s="3">
        <v>43</v>
      </c>
    </row>
    <row r="4" spans="1:44" x14ac:dyDescent="0.25">
      <c r="A4" s="3" t="s">
        <v>25</v>
      </c>
      <c r="B4" s="3" t="s">
        <v>26</v>
      </c>
      <c r="C4" s="3" t="s">
        <v>26</v>
      </c>
      <c r="D4" s="3" t="s">
        <v>27</v>
      </c>
      <c r="E4" s="3" t="s">
        <v>26</v>
      </c>
      <c r="F4" s="3" t="s">
        <v>27</v>
      </c>
      <c r="G4" s="3" t="s">
        <v>27</v>
      </c>
      <c r="H4" s="3" t="s">
        <v>27</v>
      </c>
      <c r="I4" s="3" t="s">
        <v>27</v>
      </c>
      <c r="J4" s="3" t="s">
        <v>27</v>
      </c>
      <c r="K4" s="3" t="s">
        <v>26</v>
      </c>
      <c r="L4" s="3" t="s">
        <v>27</v>
      </c>
      <c r="M4" s="3" t="s">
        <v>28</v>
      </c>
      <c r="N4" s="3" t="s">
        <v>26</v>
      </c>
      <c r="O4" s="3" t="s">
        <v>26</v>
      </c>
      <c r="P4" s="3" t="s">
        <v>26</v>
      </c>
      <c r="Q4" s="3" t="s">
        <v>27</v>
      </c>
      <c r="R4" s="3" t="s">
        <v>27</v>
      </c>
      <c r="S4" s="3" t="s">
        <v>27</v>
      </c>
      <c r="T4" s="3" t="s">
        <v>26</v>
      </c>
      <c r="U4" s="3" t="s">
        <v>27</v>
      </c>
      <c r="V4" s="3" t="s">
        <v>27</v>
      </c>
      <c r="W4" s="3" t="s">
        <v>27</v>
      </c>
      <c r="X4" s="3" t="s">
        <v>28</v>
      </c>
      <c r="Y4" s="3" t="s">
        <v>27</v>
      </c>
      <c r="Z4" s="3" t="s">
        <v>28</v>
      </c>
      <c r="AA4" s="3" t="s">
        <v>27</v>
      </c>
      <c r="AB4" s="3" t="s">
        <v>28</v>
      </c>
      <c r="AC4" s="3" t="s">
        <v>28</v>
      </c>
      <c r="AD4" s="3" t="s">
        <v>28</v>
      </c>
      <c r="AE4" s="3" t="s">
        <v>27</v>
      </c>
      <c r="AF4" s="3" t="s">
        <v>27</v>
      </c>
      <c r="AG4" s="3" t="s">
        <v>26</v>
      </c>
      <c r="AH4" s="3" t="s">
        <v>27</v>
      </c>
      <c r="AI4" s="3" t="s">
        <v>27</v>
      </c>
      <c r="AJ4" s="3" t="s">
        <v>27</v>
      </c>
      <c r="AK4" s="3" t="s">
        <v>15</v>
      </c>
      <c r="AL4" s="3" t="s">
        <v>27</v>
      </c>
      <c r="AM4" s="3" t="s">
        <v>27</v>
      </c>
      <c r="AN4" s="3" t="s">
        <v>27</v>
      </c>
      <c r="AO4" s="3" t="s">
        <v>27</v>
      </c>
      <c r="AP4" s="3" t="s">
        <v>27</v>
      </c>
      <c r="AQ4" s="3" t="s">
        <v>27</v>
      </c>
      <c r="AR4" s="3" t="s">
        <v>27</v>
      </c>
    </row>
    <row r="5" spans="1:44" x14ac:dyDescent="0.25">
      <c r="A5" s="4" t="s">
        <v>2</v>
      </c>
      <c r="B5" s="5">
        <v>53.236499999999999</v>
      </c>
      <c r="C5" s="5">
        <v>53.349200000000003</v>
      </c>
      <c r="D5" s="5">
        <v>52.709000000000003</v>
      </c>
      <c r="E5" s="5">
        <v>52.994999999999997</v>
      </c>
      <c r="F5" s="5">
        <v>53.266399999999997</v>
      </c>
      <c r="G5" s="5">
        <v>54.147199999999998</v>
      </c>
      <c r="H5" s="5">
        <v>53.356000000000002</v>
      </c>
      <c r="I5" s="5">
        <v>53.168100000000003</v>
      </c>
      <c r="J5" s="5">
        <v>53.415500000000002</v>
      </c>
      <c r="K5" s="5">
        <v>54.152799999999999</v>
      </c>
      <c r="L5" s="5">
        <v>52.152799999999999</v>
      </c>
      <c r="M5" s="5">
        <v>52.529499999999999</v>
      </c>
      <c r="N5" s="5">
        <v>54.763199999999998</v>
      </c>
      <c r="O5" s="5">
        <v>52.896000000000001</v>
      </c>
      <c r="P5" s="5">
        <v>53.007800000000003</v>
      </c>
      <c r="Q5" s="5">
        <v>53.058199999999999</v>
      </c>
      <c r="R5" s="5">
        <v>53.611499999999999</v>
      </c>
      <c r="S5" s="5">
        <v>53.911799999999999</v>
      </c>
      <c r="T5" s="5">
        <v>53.437199999999997</v>
      </c>
      <c r="U5" s="5">
        <v>52.858800000000002</v>
      </c>
      <c r="V5" s="5">
        <v>52.912599999999998</v>
      </c>
      <c r="W5" s="5">
        <v>52.9617</v>
      </c>
      <c r="X5" s="5">
        <v>51.866999999999997</v>
      </c>
      <c r="Y5" s="5">
        <v>51.688899999999997</v>
      </c>
      <c r="Z5" s="5">
        <v>51.887099999999997</v>
      </c>
      <c r="AA5" s="5">
        <v>52.160200000000003</v>
      </c>
      <c r="AB5" s="5">
        <v>53.190399999999997</v>
      </c>
      <c r="AC5" s="5">
        <v>52.778300000000002</v>
      </c>
      <c r="AD5" s="5">
        <v>52.617800000000003</v>
      </c>
      <c r="AE5" s="5">
        <v>53.464500000000001</v>
      </c>
      <c r="AF5" s="5">
        <v>53.413499999999999</v>
      </c>
      <c r="AG5" s="5">
        <v>54.042400000000001</v>
      </c>
      <c r="AH5" s="5">
        <v>54.2864</v>
      </c>
      <c r="AI5" s="5">
        <v>53.525399999999998</v>
      </c>
      <c r="AJ5" s="5">
        <v>53.539099999999998</v>
      </c>
      <c r="AK5" s="5">
        <v>52.660499999999999</v>
      </c>
      <c r="AL5" s="5">
        <v>53.131300000000003</v>
      </c>
      <c r="AM5" s="5">
        <v>53.175199999999997</v>
      </c>
      <c r="AN5" s="5">
        <v>53.169499999999999</v>
      </c>
      <c r="AO5" s="5">
        <v>52.822200000000002</v>
      </c>
      <c r="AP5" s="5">
        <v>53.426900000000003</v>
      </c>
      <c r="AQ5" s="5">
        <v>52.497300000000003</v>
      </c>
      <c r="AR5" s="5">
        <v>52.4985</v>
      </c>
    </row>
    <row r="6" spans="1:44" x14ac:dyDescent="0.25">
      <c r="A6" s="4" t="s">
        <v>1</v>
      </c>
      <c r="B6" s="5">
        <v>1.2133</v>
      </c>
      <c r="C6" s="5">
        <v>1.8502000000000001</v>
      </c>
      <c r="D6" s="5">
        <v>1.6676</v>
      </c>
      <c r="E6" s="5">
        <v>1.4325000000000001</v>
      </c>
      <c r="F6" s="5">
        <v>1.9863999999999999</v>
      </c>
      <c r="G6" s="5">
        <v>1.2977000000000001</v>
      </c>
      <c r="H6" s="5">
        <v>1.6120000000000001</v>
      </c>
      <c r="I6" s="5">
        <v>1.7148000000000001</v>
      </c>
      <c r="J6" s="5">
        <v>1.4431</v>
      </c>
      <c r="K6" s="5">
        <v>0.69350000000000001</v>
      </c>
      <c r="L6" s="5">
        <v>2.6840000000000002</v>
      </c>
      <c r="M6" s="5">
        <v>2.0865999999999998</v>
      </c>
      <c r="N6" s="5">
        <v>0.4395</v>
      </c>
      <c r="O6" s="5">
        <v>2.3346</v>
      </c>
      <c r="P6" s="5">
        <v>2.1579000000000002</v>
      </c>
      <c r="Q6" s="5">
        <v>1.7592000000000001</v>
      </c>
      <c r="R6" s="5">
        <v>0.83550000000000002</v>
      </c>
      <c r="S6" s="5">
        <v>0.70760000000000001</v>
      </c>
      <c r="T6" s="5">
        <v>2.2286000000000001</v>
      </c>
      <c r="U6" s="5">
        <v>1.6343000000000001</v>
      </c>
      <c r="V6" s="5">
        <v>1.7411000000000001</v>
      </c>
      <c r="W6" s="5">
        <v>2.0426000000000002</v>
      </c>
      <c r="X6" s="5">
        <v>2.4190999999999998</v>
      </c>
      <c r="Y6" s="5">
        <v>2.4493</v>
      </c>
      <c r="Z6" s="5">
        <v>2.4860000000000002</v>
      </c>
      <c r="AA6" s="5">
        <v>2.4377</v>
      </c>
      <c r="AB6" s="5">
        <v>1.4977</v>
      </c>
      <c r="AC6" s="5">
        <v>1.7225999999999999</v>
      </c>
      <c r="AD6" s="5">
        <v>1.5871999999999999</v>
      </c>
      <c r="AE6" s="5">
        <v>1.1931</v>
      </c>
      <c r="AF6" s="5">
        <v>1.5699000000000001</v>
      </c>
      <c r="AG6" s="5">
        <v>0.63239999999999996</v>
      </c>
      <c r="AH6" s="5">
        <v>0.65359999999999996</v>
      </c>
      <c r="AI6" s="5">
        <v>1.2552000000000001</v>
      </c>
      <c r="AJ6" s="5">
        <v>1.1791</v>
      </c>
      <c r="AK6" s="5">
        <v>1.5936999999999999</v>
      </c>
      <c r="AL6" s="5">
        <v>1.3863000000000001</v>
      </c>
      <c r="AM6" s="5">
        <v>1.2827</v>
      </c>
      <c r="AN6" s="5">
        <v>0.94989999999999997</v>
      </c>
      <c r="AO6" s="5">
        <v>1.5329999999999999</v>
      </c>
      <c r="AP6" s="5">
        <v>1.0170999999999999</v>
      </c>
      <c r="AQ6" s="5">
        <v>1.7748999999999999</v>
      </c>
      <c r="AR6" s="5">
        <v>1.7178</v>
      </c>
    </row>
    <row r="7" spans="1:44" ht="18" x14ac:dyDescent="0.35">
      <c r="A7" s="4" t="s">
        <v>34</v>
      </c>
      <c r="B7" s="6" t="s">
        <v>16</v>
      </c>
      <c r="C7" s="6" t="s">
        <v>16</v>
      </c>
      <c r="D7" s="5">
        <v>9.9699999999999997E-2</v>
      </c>
      <c r="E7" s="5">
        <v>7.7799999999999994E-2</v>
      </c>
      <c r="F7" s="5">
        <v>7.4300000000000005E-2</v>
      </c>
      <c r="G7" s="5">
        <v>0.06</v>
      </c>
      <c r="H7" s="5">
        <v>8.5500000000000007E-2</v>
      </c>
      <c r="I7" s="5">
        <v>9.5200000000000007E-2</v>
      </c>
      <c r="J7" s="5">
        <v>0.09</v>
      </c>
      <c r="K7" s="5">
        <v>5.0900000000000001E-2</v>
      </c>
      <c r="L7" s="5">
        <v>0.1096</v>
      </c>
      <c r="M7" s="5">
        <v>0.1532</v>
      </c>
      <c r="N7" s="5">
        <v>6.54E-2</v>
      </c>
      <c r="O7" s="5">
        <v>7.3499999999999996E-2</v>
      </c>
      <c r="P7" s="5">
        <v>6.5799999999999997E-2</v>
      </c>
      <c r="Q7" s="5">
        <v>8.5999999999999993E-2</v>
      </c>
      <c r="R7" s="5">
        <v>0.1177</v>
      </c>
      <c r="S7" s="5">
        <v>0.1032</v>
      </c>
      <c r="T7" s="6" t="s">
        <v>16</v>
      </c>
      <c r="U7" s="5">
        <v>8.8300000000000003E-2</v>
      </c>
      <c r="V7" s="5">
        <v>0.1089</v>
      </c>
      <c r="W7" s="5">
        <v>7.7700000000000005E-2</v>
      </c>
      <c r="X7" s="5">
        <v>0.1258</v>
      </c>
      <c r="Y7" s="5">
        <v>9.01E-2</v>
      </c>
      <c r="Z7" s="5">
        <v>0.1043</v>
      </c>
      <c r="AA7" s="5">
        <v>0.1019</v>
      </c>
      <c r="AB7" s="5">
        <v>7.7399999999999997E-2</v>
      </c>
      <c r="AC7" s="5">
        <v>0.1074</v>
      </c>
      <c r="AD7" s="5">
        <v>0.1159</v>
      </c>
      <c r="AE7" s="5">
        <v>9.6500000000000002E-2</v>
      </c>
      <c r="AF7" s="5">
        <v>8.1199999999999994E-2</v>
      </c>
      <c r="AG7" s="6" t="s">
        <v>16</v>
      </c>
      <c r="AH7" s="5">
        <v>7.8899999999999998E-2</v>
      </c>
      <c r="AI7" s="5">
        <v>0.13980000000000001</v>
      </c>
      <c r="AJ7" s="5">
        <v>8.1500000000000003E-2</v>
      </c>
      <c r="AK7" s="5">
        <v>9.0800000000000006E-2</v>
      </c>
      <c r="AL7" s="5">
        <v>6.3299999999999995E-2</v>
      </c>
      <c r="AM7" s="5">
        <v>8.3199999999999996E-2</v>
      </c>
      <c r="AN7" s="5">
        <v>0.1008</v>
      </c>
      <c r="AO7" s="5">
        <v>7.1999999999999995E-2</v>
      </c>
      <c r="AP7" s="5">
        <v>6.8400000000000002E-2</v>
      </c>
      <c r="AQ7" s="5">
        <v>7.2300000000000003E-2</v>
      </c>
      <c r="AR7" s="5">
        <v>7.4700000000000003E-2</v>
      </c>
    </row>
    <row r="8" spans="1:44" ht="18" x14ac:dyDescent="0.35">
      <c r="A8" s="4" t="s">
        <v>35</v>
      </c>
      <c r="B8" s="5">
        <v>7.7100000000000002E-2</v>
      </c>
      <c r="C8" s="5">
        <v>7.5499999999999998E-2</v>
      </c>
      <c r="D8" s="5">
        <v>0.2457</v>
      </c>
      <c r="E8" s="5">
        <v>9.6000000000000002E-2</v>
      </c>
      <c r="F8" s="5">
        <v>0.21560000000000001</v>
      </c>
      <c r="G8" s="5">
        <v>0.16869999999999999</v>
      </c>
      <c r="H8" s="5">
        <v>0.1207</v>
      </c>
      <c r="I8" s="5">
        <v>0.20669999999999999</v>
      </c>
      <c r="J8" s="5">
        <v>0.127</v>
      </c>
      <c r="K8" s="5">
        <v>5.9499999999999997E-2</v>
      </c>
      <c r="L8" s="5">
        <v>0.21829999999999999</v>
      </c>
      <c r="M8" s="5">
        <v>0.28639999999999999</v>
      </c>
      <c r="N8" s="5">
        <v>3.5999999999999997E-2</v>
      </c>
      <c r="O8" s="5">
        <v>0.14949999999999999</v>
      </c>
      <c r="P8" s="5">
        <v>6.1699999999999998E-2</v>
      </c>
      <c r="Q8" s="5">
        <v>0.20419999999999999</v>
      </c>
      <c r="R8" s="5">
        <v>0.15740000000000001</v>
      </c>
      <c r="S8" s="5">
        <v>0.26550000000000001</v>
      </c>
      <c r="T8" s="5">
        <v>8.2400000000000001E-2</v>
      </c>
      <c r="U8" s="5">
        <v>0.19450000000000001</v>
      </c>
      <c r="V8" s="5">
        <v>0.152</v>
      </c>
      <c r="W8" s="5">
        <v>0.1159</v>
      </c>
      <c r="X8" s="5">
        <v>0.27239999999999998</v>
      </c>
      <c r="Y8" s="5">
        <v>0.2044</v>
      </c>
      <c r="Z8" s="5">
        <v>0.30730000000000002</v>
      </c>
      <c r="AA8" s="5">
        <v>0.29580000000000001</v>
      </c>
      <c r="AB8" s="5">
        <v>0.2626</v>
      </c>
      <c r="AC8" s="5">
        <v>0.30399999999999999</v>
      </c>
      <c r="AD8" s="5">
        <v>0.27639999999999998</v>
      </c>
      <c r="AE8" s="5">
        <v>0.26400000000000001</v>
      </c>
      <c r="AF8" s="5">
        <v>0.2006</v>
      </c>
      <c r="AG8" s="5">
        <v>0.121</v>
      </c>
      <c r="AH8" s="5">
        <v>0.1517</v>
      </c>
      <c r="AI8" s="5">
        <v>0.23549999999999999</v>
      </c>
      <c r="AJ8" s="5">
        <v>0.24879999999999999</v>
      </c>
      <c r="AK8" s="5">
        <v>0.3397</v>
      </c>
      <c r="AL8" s="5">
        <v>0.25800000000000001</v>
      </c>
      <c r="AM8" s="5">
        <v>0.20849999999999999</v>
      </c>
      <c r="AN8" s="5">
        <v>0.2354</v>
      </c>
      <c r="AO8" s="5">
        <v>0.22650000000000001</v>
      </c>
      <c r="AP8" s="5">
        <v>0.1457</v>
      </c>
      <c r="AQ8" s="5">
        <v>0.2336</v>
      </c>
      <c r="AR8" s="5">
        <v>0.25559999999999999</v>
      </c>
    </row>
    <row r="9" spans="1:44" ht="18" x14ac:dyDescent="0.35">
      <c r="A9" s="4" t="s">
        <v>36</v>
      </c>
      <c r="B9" s="6" t="s">
        <v>16</v>
      </c>
      <c r="C9" s="6" t="s">
        <v>16</v>
      </c>
      <c r="D9" s="6" t="s">
        <v>16</v>
      </c>
      <c r="E9" s="6" t="s">
        <v>16</v>
      </c>
      <c r="F9" s="6" t="s">
        <v>16</v>
      </c>
      <c r="G9" s="6" t="s">
        <v>16</v>
      </c>
      <c r="H9" s="6" t="s">
        <v>16</v>
      </c>
      <c r="I9" s="6" t="s">
        <v>16</v>
      </c>
      <c r="J9" s="6" t="s">
        <v>16</v>
      </c>
      <c r="K9" s="6" t="s">
        <v>16</v>
      </c>
      <c r="L9" s="6" t="s">
        <v>16</v>
      </c>
      <c r="M9" s="6" t="s">
        <v>16</v>
      </c>
      <c r="N9" s="6" t="s">
        <v>16</v>
      </c>
      <c r="O9" s="6" t="s">
        <v>16</v>
      </c>
      <c r="P9" s="6" t="s">
        <v>16</v>
      </c>
      <c r="Q9" s="6" t="s">
        <v>16</v>
      </c>
      <c r="R9" s="6" t="s">
        <v>16</v>
      </c>
      <c r="S9" s="6" t="s">
        <v>16</v>
      </c>
      <c r="T9" s="6" t="s">
        <v>16</v>
      </c>
      <c r="U9" s="6" t="s">
        <v>16</v>
      </c>
      <c r="V9" s="6" t="s">
        <v>16</v>
      </c>
      <c r="W9" s="6" t="s">
        <v>16</v>
      </c>
      <c r="X9" s="6" t="s">
        <v>16</v>
      </c>
      <c r="Y9" s="6" t="s">
        <v>16</v>
      </c>
      <c r="Z9" s="6" t="s">
        <v>16</v>
      </c>
      <c r="AA9" s="6" t="s">
        <v>16</v>
      </c>
      <c r="AB9" s="6" t="s">
        <v>16</v>
      </c>
      <c r="AC9" s="6" t="s">
        <v>16</v>
      </c>
      <c r="AD9" s="6" t="s">
        <v>16</v>
      </c>
      <c r="AE9" s="6" t="s">
        <v>16</v>
      </c>
      <c r="AF9" s="6" t="s">
        <v>16</v>
      </c>
      <c r="AG9" s="6" t="s">
        <v>16</v>
      </c>
      <c r="AH9" s="6" t="s">
        <v>16</v>
      </c>
      <c r="AI9" s="6" t="s">
        <v>16</v>
      </c>
      <c r="AJ9" s="6" t="s">
        <v>16</v>
      </c>
      <c r="AK9" s="5">
        <v>9.4399999999999998E-2</v>
      </c>
      <c r="AL9" s="6" t="s">
        <v>16</v>
      </c>
      <c r="AM9" s="6" t="s">
        <v>16</v>
      </c>
      <c r="AN9" s="6" t="s">
        <v>16</v>
      </c>
      <c r="AO9" s="6" t="s">
        <v>16</v>
      </c>
      <c r="AP9" s="6" t="s">
        <v>16</v>
      </c>
      <c r="AQ9" s="6" t="s">
        <v>16</v>
      </c>
      <c r="AR9" s="6" t="s">
        <v>16</v>
      </c>
    </row>
    <row r="10" spans="1:44" ht="18" x14ac:dyDescent="0.35">
      <c r="A10" s="4" t="s">
        <v>37</v>
      </c>
      <c r="B10" s="5">
        <v>9.8000000000000004E-2</v>
      </c>
      <c r="C10" s="5">
        <v>9.7799999999999998E-2</v>
      </c>
      <c r="D10" s="5">
        <v>0.13170000000000001</v>
      </c>
      <c r="E10" s="5">
        <v>9.1200000000000003E-2</v>
      </c>
      <c r="F10" s="5">
        <v>0.11700000000000001</v>
      </c>
      <c r="G10" s="5">
        <v>7.8700000000000006E-2</v>
      </c>
      <c r="H10" s="5">
        <v>8.5800000000000001E-2</v>
      </c>
      <c r="I10" s="5">
        <v>0.11559999999999999</v>
      </c>
      <c r="J10" s="5">
        <v>0.1101</v>
      </c>
      <c r="K10" s="5">
        <v>9.5799999999999996E-2</v>
      </c>
      <c r="L10" s="5">
        <v>0.1032</v>
      </c>
      <c r="M10" s="5">
        <v>0.1467</v>
      </c>
      <c r="N10" s="5">
        <v>6.2399999999999997E-2</v>
      </c>
      <c r="O10" s="5">
        <v>7.3099999999999998E-2</v>
      </c>
      <c r="P10" s="6" t="s">
        <v>16</v>
      </c>
      <c r="Q10" s="5">
        <v>0.1124</v>
      </c>
      <c r="R10" s="5">
        <v>0.1356</v>
      </c>
      <c r="S10" s="5">
        <v>0.13100000000000001</v>
      </c>
      <c r="T10" s="5">
        <v>7.7799999999999994E-2</v>
      </c>
      <c r="U10" s="5">
        <v>0.1163</v>
      </c>
      <c r="V10" s="5">
        <v>0.1159</v>
      </c>
      <c r="W10" s="5">
        <v>9.9199999999999997E-2</v>
      </c>
      <c r="X10" s="5">
        <v>0.14410000000000001</v>
      </c>
      <c r="Y10" s="5">
        <v>0.12239999999999999</v>
      </c>
      <c r="Z10" s="5">
        <v>0.1618</v>
      </c>
      <c r="AA10" s="5">
        <v>0.14419999999999999</v>
      </c>
      <c r="AB10" s="5">
        <v>0.17610000000000001</v>
      </c>
      <c r="AC10" s="5">
        <v>0.1573</v>
      </c>
      <c r="AD10" s="5">
        <v>0.1439</v>
      </c>
      <c r="AE10" s="5">
        <v>9.8000000000000004E-2</v>
      </c>
      <c r="AF10" s="5">
        <v>8.3199999999999996E-2</v>
      </c>
      <c r="AG10" s="5">
        <v>6.0600000000000001E-2</v>
      </c>
      <c r="AH10" s="5">
        <v>8.8900000000000007E-2</v>
      </c>
      <c r="AI10" s="5">
        <v>0.1265</v>
      </c>
      <c r="AJ10" s="5">
        <v>0.11890000000000001</v>
      </c>
      <c r="AK10" s="5">
        <v>0.35199999999999998</v>
      </c>
      <c r="AL10" s="5">
        <v>0.14499999999999999</v>
      </c>
      <c r="AM10" s="5">
        <v>0.1149</v>
      </c>
      <c r="AN10" s="5">
        <v>9.7299999999999998E-2</v>
      </c>
      <c r="AO10" s="5">
        <v>9.35E-2</v>
      </c>
      <c r="AP10" s="5">
        <v>8.9700000000000002E-2</v>
      </c>
      <c r="AQ10" s="5">
        <v>0.1109</v>
      </c>
      <c r="AR10" s="5">
        <v>0.1051</v>
      </c>
    </row>
    <row r="11" spans="1:44" ht="18" x14ac:dyDescent="0.35">
      <c r="A11" s="4" t="s">
        <v>38</v>
      </c>
      <c r="B11" s="6" t="s">
        <v>16</v>
      </c>
      <c r="C11" s="6" t="s">
        <v>16</v>
      </c>
      <c r="D11" s="6" t="s">
        <v>16</v>
      </c>
      <c r="E11" s="6" t="s">
        <v>16</v>
      </c>
      <c r="F11" s="6" t="s">
        <v>16</v>
      </c>
      <c r="G11" s="6" t="s">
        <v>16</v>
      </c>
      <c r="H11" s="6" t="s">
        <v>16</v>
      </c>
      <c r="I11" s="6" t="s">
        <v>16</v>
      </c>
      <c r="J11" s="6" t="s">
        <v>16</v>
      </c>
      <c r="K11" s="6" t="s">
        <v>16</v>
      </c>
      <c r="L11" s="6" t="s">
        <v>16</v>
      </c>
      <c r="M11" s="6" t="s">
        <v>16</v>
      </c>
      <c r="N11" s="6" t="s">
        <v>16</v>
      </c>
      <c r="O11" s="6" t="s">
        <v>16</v>
      </c>
      <c r="P11" s="6" t="s">
        <v>16</v>
      </c>
      <c r="Q11" s="6" t="s">
        <v>16</v>
      </c>
      <c r="R11" s="6" t="s">
        <v>16</v>
      </c>
      <c r="S11" s="6" t="s">
        <v>16</v>
      </c>
      <c r="T11" s="6" t="s">
        <v>16</v>
      </c>
      <c r="U11" s="6" t="s">
        <v>16</v>
      </c>
      <c r="V11" s="6" t="s">
        <v>16</v>
      </c>
      <c r="W11" s="6" t="s">
        <v>16</v>
      </c>
      <c r="X11" s="6" t="s">
        <v>16</v>
      </c>
      <c r="Y11" s="6" t="s">
        <v>16</v>
      </c>
      <c r="Z11" s="6" t="s">
        <v>16</v>
      </c>
      <c r="AA11" s="6" t="s">
        <v>16</v>
      </c>
      <c r="AB11" s="6" t="s">
        <v>16</v>
      </c>
      <c r="AC11" s="6" t="s">
        <v>16</v>
      </c>
      <c r="AD11" s="6" t="s">
        <v>16</v>
      </c>
      <c r="AE11" s="6" t="s">
        <v>16</v>
      </c>
      <c r="AF11" s="6" t="s">
        <v>16</v>
      </c>
      <c r="AG11" s="6" t="s">
        <v>16</v>
      </c>
      <c r="AH11" s="6" t="s">
        <v>16</v>
      </c>
      <c r="AI11" s="6" t="s">
        <v>16</v>
      </c>
      <c r="AJ11" s="5">
        <v>0.1366</v>
      </c>
      <c r="AK11" s="6" t="s">
        <v>16</v>
      </c>
      <c r="AL11" s="6" t="s">
        <v>16</v>
      </c>
      <c r="AM11" s="6" t="s">
        <v>16</v>
      </c>
      <c r="AN11" s="6" t="s">
        <v>16</v>
      </c>
      <c r="AO11" s="6" t="s">
        <v>16</v>
      </c>
      <c r="AP11" s="6" t="s">
        <v>16</v>
      </c>
      <c r="AQ11" s="6" t="s">
        <v>16</v>
      </c>
      <c r="AR11" s="6" t="s">
        <v>16</v>
      </c>
    </row>
    <row r="12" spans="1:44" ht="18" x14ac:dyDescent="0.35">
      <c r="A12" s="4" t="s">
        <v>39</v>
      </c>
      <c r="B12" s="6" t="s">
        <v>16</v>
      </c>
      <c r="C12" s="6" t="s">
        <v>16</v>
      </c>
      <c r="D12" s="6" t="s">
        <v>16</v>
      </c>
      <c r="E12" s="6" t="s">
        <v>16</v>
      </c>
      <c r="F12" s="6" t="s">
        <v>16</v>
      </c>
      <c r="G12" s="6" t="s">
        <v>16</v>
      </c>
      <c r="H12" s="6" t="s">
        <v>16</v>
      </c>
      <c r="I12" s="6" t="s">
        <v>16</v>
      </c>
      <c r="J12" s="6" t="s">
        <v>16</v>
      </c>
      <c r="K12" s="6" t="s">
        <v>16</v>
      </c>
      <c r="L12" s="5">
        <v>0.1449</v>
      </c>
      <c r="M12" s="5">
        <v>0.14710000000000001</v>
      </c>
      <c r="N12" s="6" t="s">
        <v>16</v>
      </c>
      <c r="O12" s="6" t="s">
        <v>16</v>
      </c>
      <c r="P12" s="6" t="s">
        <v>16</v>
      </c>
      <c r="Q12" s="6" t="s">
        <v>16</v>
      </c>
      <c r="R12" s="6" t="s">
        <v>16</v>
      </c>
      <c r="S12" s="6" t="s">
        <v>16</v>
      </c>
      <c r="T12" s="6" t="s">
        <v>16</v>
      </c>
      <c r="U12" s="6" t="s">
        <v>16</v>
      </c>
      <c r="V12" s="5">
        <v>0.1424</v>
      </c>
      <c r="W12" s="6" t="s">
        <v>16</v>
      </c>
      <c r="X12" s="6" t="s">
        <v>16</v>
      </c>
      <c r="Y12" s="5">
        <v>0.12540000000000001</v>
      </c>
      <c r="Z12" s="6" t="s">
        <v>16</v>
      </c>
      <c r="AA12" s="6" t="s">
        <v>16</v>
      </c>
      <c r="AB12" s="6" t="s">
        <v>16</v>
      </c>
      <c r="AC12" s="6" t="s">
        <v>16</v>
      </c>
      <c r="AD12" s="6" t="s">
        <v>16</v>
      </c>
      <c r="AE12" s="6" t="s">
        <v>16</v>
      </c>
      <c r="AF12" s="6" t="s">
        <v>16</v>
      </c>
      <c r="AG12" s="6" t="s">
        <v>16</v>
      </c>
      <c r="AH12" s="6" t="s">
        <v>16</v>
      </c>
      <c r="AI12" s="6" t="s">
        <v>16</v>
      </c>
      <c r="AJ12" s="6" t="s">
        <v>16</v>
      </c>
      <c r="AK12" s="6" t="s">
        <v>16</v>
      </c>
      <c r="AL12" s="6" t="s">
        <v>16</v>
      </c>
      <c r="AM12" s="5">
        <v>0.151</v>
      </c>
      <c r="AN12" s="6" t="s">
        <v>16</v>
      </c>
      <c r="AO12" s="5">
        <v>0.1454</v>
      </c>
      <c r="AP12" s="6" t="s">
        <v>16</v>
      </c>
      <c r="AQ12" s="6" t="s">
        <v>16</v>
      </c>
      <c r="AR12" s="6" t="s">
        <v>16</v>
      </c>
    </row>
    <row r="13" spans="1:44" ht="18" x14ac:dyDescent="0.35">
      <c r="A13" s="4" t="s">
        <v>40</v>
      </c>
      <c r="B13" s="5">
        <v>40.709499999999998</v>
      </c>
      <c r="C13" s="5">
        <v>40.917999999999999</v>
      </c>
      <c r="D13" s="5">
        <v>40.677300000000002</v>
      </c>
      <c r="E13" s="5">
        <v>40.403300000000002</v>
      </c>
      <c r="F13" s="5">
        <v>40.628100000000003</v>
      </c>
      <c r="G13" s="5">
        <v>40.919600000000003</v>
      </c>
      <c r="H13" s="5">
        <v>40.877800000000001</v>
      </c>
      <c r="I13" s="5">
        <v>40.742199999999997</v>
      </c>
      <c r="J13" s="5">
        <v>40.871499999999997</v>
      </c>
      <c r="K13" s="5">
        <v>41.354700000000001</v>
      </c>
      <c r="L13" s="5">
        <v>40.415199999999999</v>
      </c>
      <c r="M13" s="5">
        <v>40.322899999999997</v>
      </c>
      <c r="N13" s="5">
        <v>41.067900000000002</v>
      </c>
      <c r="O13" s="5">
        <v>40.916499999999999</v>
      </c>
      <c r="P13" s="5">
        <v>40.6036</v>
      </c>
      <c r="Q13" s="5">
        <v>40.597099999999998</v>
      </c>
      <c r="R13" s="5">
        <v>40.219099999999997</v>
      </c>
      <c r="S13" s="5">
        <v>40.8048</v>
      </c>
      <c r="T13" s="5">
        <v>40.675400000000003</v>
      </c>
      <c r="U13" s="5">
        <v>40.673200000000001</v>
      </c>
      <c r="V13" s="5">
        <v>40.862099999999998</v>
      </c>
      <c r="W13" s="5">
        <v>40.684100000000001</v>
      </c>
      <c r="X13" s="5">
        <v>40.362000000000002</v>
      </c>
      <c r="Y13" s="5">
        <v>40.072800000000001</v>
      </c>
      <c r="Z13" s="5">
        <v>40.592700000000001</v>
      </c>
      <c r="AA13" s="5">
        <v>40.761299999999999</v>
      </c>
      <c r="AB13" s="5">
        <v>41.084400000000002</v>
      </c>
      <c r="AC13" s="5">
        <v>40.632199999999997</v>
      </c>
      <c r="AD13" s="5">
        <v>40.512099999999997</v>
      </c>
      <c r="AE13" s="5">
        <v>40.712000000000003</v>
      </c>
      <c r="AF13" s="5">
        <v>41.057000000000002</v>
      </c>
      <c r="AG13" s="5">
        <v>40.547499999999999</v>
      </c>
      <c r="AH13" s="5">
        <v>41.152900000000002</v>
      </c>
      <c r="AI13" s="5">
        <v>41.074100000000001</v>
      </c>
      <c r="AJ13" s="5">
        <v>40.9756</v>
      </c>
      <c r="AK13" s="5">
        <v>40.546599999999998</v>
      </c>
      <c r="AL13" s="5">
        <v>40.747100000000003</v>
      </c>
      <c r="AM13" s="5">
        <v>40.433900000000001</v>
      </c>
      <c r="AN13" s="5">
        <v>40.872700000000002</v>
      </c>
      <c r="AO13" s="5">
        <v>40.419699999999999</v>
      </c>
      <c r="AP13" s="5">
        <v>40.549100000000003</v>
      </c>
      <c r="AQ13" s="5">
        <v>40.424799999999998</v>
      </c>
      <c r="AR13" s="5">
        <v>40.573700000000002</v>
      </c>
    </row>
    <row r="14" spans="1:44" x14ac:dyDescent="0.25">
      <c r="A14" s="4" t="s">
        <v>3</v>
      </c>
      <c r="B14" s="5">
        <v>2.7250999999999999</v>
      </c>
      <c r="C14" s="5">
        <v>3.1901000000000002</v>
      </c>
      <c r="D14" s="5">
        <v>2.4317000000000002</v>
      </c>
      <c r="E14" s="5">
        <v>2.7397</v>
      </c>
      <c r="F14" s="5">
        <v>2.9249000000000001</v>
      </c>
      <c r="G14" s="5">
        <v>3.2423999999999999</v>
      </c>
      <c r="H14" s="5">
        <v>3.2280000000000002</v>
      </c>
      <c r="I14" s="5">
        <v>3.1739999999999999</v>
      </c>
      <c r="J14" s="5">
        <v>2.8671000000000002</v>
      </c>
      <c r="K14" s="5">
        <v>2.5905999999999998</v>
      </c>
      <c r="L14" s="5">
        <v>3.1316999999999999</v>
      </c>
      <c r="M14" s="5">
        <v>2.4521000000000002</v>
      </c>
      <c r="N14" s="5">
        <v>2.6981000000000002</v>
      </c>
      <c r="O14" s="5">
        <v>2.7069999999999999</v>
      </c>
      <c r="P14" s="5">
        <v>3.0634000000000001</v>
      </c>
      <c r="Q14" s="5">
        <v>2.2829999999999999</v>
      </c>
      <c r="R14" s="5">
        <v>2.9527999999999999</v>
      </c>
      <c r="S14" s="5">
        <v>2.9192</v>
      </c>
      <c r="T14" s="5">
        <v>2.8531</v>
      </c>
      <c r="U14" s="5">
        <v>2.3603000000000001</v>
      </c>
      <c r="V14" s="5">
        <v>3.0945</v>
      </c>
      <c r="W14" s="5">
        <v>2.6196000000000002</v>
      </c>
      <c r="X14" s="5">
        <v>3.5543</v>
      </c>
      <c r="Y14" s="5">
        <v>2.8209</v>
      </c>
      <c r="Z14" s="5">
        <v>3.0587</v>
      </c>
      <c r="AA14" s="5">
        <v>3.2492999999999999</v>
      </c>
      <c r="AB14" s="5">
        <v>3.5246</v>
      </c>
      <c r="AC14" s="5">
        <v>4.0019</v>
      </c>
      <c r="AD14" s="5">
        <v>3.7054999999999998</v>
      </c>
      <c r="AE14" s="5">
        <v>3.3719000000000001</v>
      </c>
      <c r="AF14" s="5">
        <v>2.4331</v>
      </c>
      <c r="AG14" s="5">
        <v>2.1879</v>
      </c>
      <c r="AH14" s="5">
        <v>2.7761999999999998</v>
      </c>
      <c r="AI14" s="5">
        <v>2.1503000000000001</v>
      </c>
      <c r="AJ14" s="5">
        <v>2.0985</v>
      </c>
      <c r="AK14" s="5">
        <v>2.2625000000000002</v>
      </c>
      <c r="AL14" s="5">
        <v>3.1804000000000001</v>
      </c>
      <c r="AM14" s="5">
        <v>2.1762999999999999</v>
      </c>
      <c r="AN14" s="5">
        <v>2.4986000000000002</v>
      </c>
      <c r="AO14" s="5">
        <v>2.3195000000000001</v>
      </c>
      <c r="AP14" s="5">
        <v>3.2332000000000001</v>
      </c>
      <c r="AQ14" s="5">
        <v>2.1951000000000001</v>
      </c>
      <c r="AR14" s="5">
        <v>2.4565000000000001</v>
      </c>
    </row>
    <row r="15" spans="1:44" x14ac:dyDescent="0.25">
      <c r="A15" s="4" t="s">
        <v>4</v>
      </c>
      <c r="B15" s="5">
        <v>98.245800000000017</v>
      </c>
      <c r="C15" s="5">
        <v>99.555900000000008</v>
      </c>
      <c r="D15" s="5">
        <v>98.086999999999989</v>
      </c>
      <c r="E15" s="5">
        <v>97.936500000000024</v>
      </c>
      <c r="F15" s="5">
        <v>99.430399999999992</v>
      </c>
      <c r="G15" s="5">
        <v>100.15120000000002</v>
      </c>
      <c r="H15" s="5">
        <v>99.60150000000003</v>
      </c>
      <c r="I15" s="5">
        <v>99.27409999999999</v>
      </c>
      <c r="J15" s="5">
        <v>99.0017</v>
      </c>
      <c r="K15" s="5">
        <v>99.031599999999997</v>
      </c>
      <c r="L15" s="5">
        <v>99.000200000000007</v>
      </c>
      <c r="M15" s="5">
        <v>98.228199999999987</v>
      </c>
      <c r="N15" s="5">
        <v>99.168199999999999</v>
      </c>
      <c r="O15" s="5">
        <v>99.258700000000005</v>
      </c>
      <c r="P15" s="5">
        <v>99.144800000000004</v>
      </c>
      <c r="Q15" s="5">
        <v>98.225899999999996</v>
      </c>
      <c r="R15" s="5">
        <v>98.124399999999994</v>
      </c>
      <c r="S15" s="5">
        <v>98.955800000000025</v>
      </c>
      <c r="T15" s="5">
        <v>99.463399999999993</v>
      </c>
      <c r="U15" s="5">
        <v>97.981999999999999</v>
      </c>
      <c r="V15" s="5">
        <v>99.193899999999999</v>
      </c>
      <c r="W15" s="5">
        <v>98.720899999999986</v>
      </c>
      <c r="X15" s="5">
        <v>98.965699999999998</v>
      </c>
      <c r="Y15" s="5">
        <v>97.683399999999978</v>
      </c>
      <c r="Z15" s="5">
        <v>98.707999999999998</v>
      </c>
      <c r="AA15" s="5">
        <v>99.208200000000005</v>
      </c>
      <c r="AB15" s="5">
        <v>100.01210000000002</v>
      </c>
      <c r="AC15" s="5">
        <v>99.821100000000015</v>
      </c>
      <c r="AD15" s="5">
        <v>99.144299999999987</v>
      </c>
      <c r="AE15" s="5">
        <v>99.448099999999997</v>
      </c>
      <c r="AF15" s="5">
        <v>98.997500000000002</v>
      </c>
      <c r="AG15" s="5">
        <v>97.695099999999996</v>
      </c>
      <c r="AH15" s="5">
        <v>99.374099999999984</v>
      </c>
      <c r="AI15" s="5">
        <v>98.543199999999985</v>
      </c>
      <c r="AJ15" s="5">
        <v>98.401200000000003</v>
      </c>
      <c r="AK15" s="5">
        <v>98.031699999999972</v>
      </c>
      <c r="AL15" s="5">
        <v>99.000900000000001</v>
      </c>
      <c r="AM15" s="5">
        <v>97.667200000000008</v>
      </c>
      <c r="AN15" s="5">
        <v>98.072200000000009</v>
      </c>
      <c r="AO15" s="5">
        <v>97.710400000000007</v>
      </c>
      <c r="AP15" s="5">
        <v>98.700599999999994</v>
      </c>
      <c r="AQ15" s="5">
        <v>97.46159999999999</v>
      </c>
      <c r="AR15" s="5">
        <v>97.806799999999996</v>
      </c>
    </row>
    <row r="16" spans="1:44" x14ac:dyDescent="0.25">
      <c r="A16" s="4" t="s">
        <v>5</v>
      </c>
      <c r="B16" s="5">
        <v>-1.1472670999999999</v>
      </c>
      <c r="C16" s="5">
        <v>-1.3430321000000001</v>
      </c>
      <c r="D16" s="5">
        <v>-1.0237457000000001</v>
      </c>
      <c r="E16" s="5">
        <v>-1.1534137</v>
      </c>
      <c r="F16" s="5">
        <v>-1.2313829000000001</v>
      </c>
      <c r="G16" s="5">
        <v>-1.3650503999999999</v>
      </c>
      <c r="H16" s="5">
        <v>-1.3589880000000001</v>
      </c>
      <c r="I16" s="5">
        <v>-1.3362539999999998</v>
      </c>
      <c r="J16" s="5">
        <v>-1.2070491000000001</v>
      </c>
      <c r="K16" s="5">
        <v>-1.0906425999999998</v>
      </c>
      <c r="L16" s="5">
        <v>-1.3184456999999998</v>
      </c>
      <c r="M16" s="5">
        <v>-1.0323341000000001</v>
      </c>
      <c r="N16" s="5">
        <v>-1.1359001</v>
      </c>
      <c r="O16" s="5">
        <v>-1.1396469999999999</v>
      </c>
      <c r="P16" s="5">
        <v>-1.2896913999999999</v>
      </c>
      <c r="Q16" s="5">
        <v>-0.96114299999999997</v>
      </c>
      <c r="R16" s="5">
        <v>-1.2431287999999998</v>
      </c>
      <c r="S16" s="5">
        <v>-1.2289832000000001</v>
      </c>
      <c r="T16" s="5">
        <v>-1.2011551</v>
      </c>
      <c r="U16" s="5">
        <v>-0.99368630000000002</v>
      </c>
      <c r="V16" s="5">
        <v>-1.3027845</v>
      </c>
      <c r="W16" s="5">
        <v>-1.1028515999999999</v>
      </c>
      <c r="X16" s="5">
        <v>-1.4963602999999999</v>
      </c>
      <c r="Y16" s="5">
        <v>-1.1875989</v>
      </c>
      <c r="Z16" s="5">
        <v>-1.2877126999999999</v>
      </c>
      <c r="AA16" s="5">
        <v>-1.3679553</v>
      </c>
      <c r="AB16" s="5">
        <v>-1.4838566</v>
      </c>
      <c r="AC16" s="5">
        <v>-1.6847999</v>
      </c>
      <c r="AD16" s="5">
        <v>-1.5600154999999998</v>
      </c>
      <c r="AE16" s="5">
        <v>-1.4195698999999999</v>
      </c>
      <c r="AF16" s="5">
        <v>-1.0243351000000001</v>
      </c>
      <c r="AG16" s="5">
        <v>-0.92110589999999992</v>
      </c>
      <c r="AH16" s="5">
        <v>-1.1687801999999998</v>
      </c>
      <c r="AI16" s="5">
        <v>-0.90527630000000003</v>
      </c>
      <c r="AJ16" s="5">
        <v>-0.88346849999999999</v>
      </c>
      <c r="AK16" s="5">
        <v>-0.9525125000000001</v>
      </c>
      <c r="AL16" s="5">
        <v>-1.3389484</v>
      </c>
      <c r="AM16" s="5">
        <v>-0.91622229999999993</v>
      </c>
      <c r="AN16" s="5">
        <v>-1.0519106</v>
      </c>
      <c r="AO16" s="5">
        <v>-0.97650950000000003</v>
      </c>
      <c r="AP16" s="5">
        <v>-1.3611772</v>
      </c>
      <c r="AQ16" s="5">
        <v>-0.92413710000000004</v>
      </c>
      <c r="AR16" s="5">
        <v>-1.0341865000000001</v>
      </c>
    </row>
    <row r="17" spans="1:44" x14ac:dyDescent="0.25">
      <c r="A17" s="4" t="s">
        <v>4</v>
      </c>
      <c r="B17" s="5">
        <f>B15+B16</f>
        <v>97.098532900000023</v>
      </c>
      <c r="C17" s="5">
        <f t="shared" ref="C17:AR17" si="0">C15+C16</f>
        <v>98.212867900000006</v>
      </c>
      <c r="D17" s="5">
        <f t="shared" si="0"/>
        <v>97.063254299999983</v>
      </c>
      <c r="E17" s="5">
        <f t="shared" si="0"/>
        <v>96.783086300000022</v>
      </c>
      <c r="F17" s="5">
        <f t="shared" si="0"/>
        <v>98.199017099999992</v>
      </c>
      <c r="G17" s="5">
        <f t="shared" si="0"/>
        <v>98.786149600000016</v>
      </c>
      <c r="H17" s="5">
        <f t="shared" si="0"/>
        <v>98.242512000000033</v>
      </c>
      <c r="I17" s="5">
        <f t="shared" si="0"/>
        <v>97.937845999999993</v>
      </c>
      <c r="J17" s="5">
        <f t="shared" si="0"/>
        <v>97.794650899999993</v>
      </c>
      <c r="K17" s="5">
        <f t="shared" si="0"/>
        <v>97.940957400000002</v>
      </c>
      <c r="L17" s="5">
        <f t="shared" si="0"/>
        <v>97.681754300000009</v>
      </c>
      <c r="M17" s="5">
        <f t="shared" si="0"/>
        <v>97.195865899999987</v>
      </c>
      <c r="N17" s="5">
        <f t="shared" si="0"/>
        <v>98.032299899999998</v>
      </c>
      <c r="O17" s="5">
        <f t="shared" si="0"/>
        <v>98.119053000000008</v>
      </c>
      <c r="P17" s="5">
        <f t="shared" si="0"/>
        <v>97.855108600000008</v>
      </c>
      <c r="Q17" s="5">
        <f t="shared" si="0"/>
        <v>97.264756999999989</v>
      </c>
      <c r="R17" s="5">
        <f t="shared" si="0"/>
        <v>96.8812712</v>
      </c>
      <c r="S17" s="5">
        <f t="shared" si="0"/>
        <v>97.726816800000023</v>
      </c>
      <c r="T17" s="5">
        <f t="shared" si="0"/>
        <v>98.262244899999999</v>
      </c>
      <c r="U17" s="5">
        <f t="shared" si="0"/>
        <v>96.988313700000006</v>
      </c>
      <c r="V17" s="5">
        <f t="shared" si="0"/>
        <v>97.891115499999998</v>
      </c>
      <c r="W17" s="5">
        <f t="shared" si="0"/>
        <v>97.618048399999992</v>
      </c>
      <c r="X17" s="5">
        <f>X15+X16</f>
        <v>97.469339699999992</v>
      </c>
      <c r="Y17" s="5">
        <f t="shared" si="0"/>
        <v>96.49580109999998</v>
      </c>
      <c r="Z17" s="5">
        <f t="shared" si="0"/>
        <v>97.420287299999998</v>
      </c>
      <c r="AA17" s="5">
        <f t="shared" si="0"/>
        <v>97.8402447</v>
      </c>
      <c r="AB17" s="5">
        <f t="shared" si="0"/>
        <v>98.528243400000022</v>
      </c>
      <c r="AC17" s="5">
        <f t="shared" si="0"/>
        <v>98.136300100000014</v>
      </c>
      <c r="AD17" s="5">
        <f t="shared" si="0"/>
        <v>97.584284499999981</v>
      </c>
      <c r="AE17" s="5">
        <f t="shared" si="0"/>
        <v>98.028530099999998</v>
      </c>
      <c r="AF17" s="5">
        <f t="shared" si="0"/>
        <v>97.9731649</v>
      </c>
      <c r="AG17" s="5">
        <f t="shared" si="0"/>
        <v>96.773994099999996</v>
      </c>
      <c r="AH17" s="5">
        <f t="shared" si="0"/>
        <v>98.205319799999984</v>
      </c>
      <c r="AI17" s="5">
        <f t="shared" si="0"/>
        <v>97.637923699999988</v>
      </c>
      <c r="AJ17" s="5">
        <f t="shared" si="0"/>
        <v>97.517731499999996</v>
      </c>
      <c r="AK17" s="5">
        <f t="shared" si="0"/>
        <v>97.079187499999975</v>
      </c>
      <c r="AL17" s="5">
        <f t="shared" si="0"/>
        <v>97.661951599999995</v>
      </c>
      <c r="AM17" s="5">
        <f t="shared" si="0"/>
        <v>96.750977700000007</v>
      </c>
      <c r="AN17" s="5">
        <f t="shared" si="0"/>
        <v>97.02028940000001</v>
      </c>
      <c r="AO17" s="5">
        <f t="shared" si="0"/>
        <v>96.733890500000001</v>
      </c>
      <c r="AP17" s="5">
        <f t="shared" si="0"/>
        <v>97.339422799999994</v>
      </c>
      <c r="AQ17" s="5">
        <f t="shared" si="0"/>
        <v>96.537462899999994</v>
      </c>
      <c r="AR17" s="5">
        <f t="shared" si="0"/>
        <v>96.772613499999991</v>
      </c>
    </row>
    <row r="18" spans="1:44" x14ac:dyDescent="0.25">
      <c r="A18" s="4"/>
      <c r="B18" s="12" t="s">
        <v>6</v>
      </c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2"/>
      <c r="AA18" s="12"/>
      <c r="AB18" s="12"/>
      <c r="AC18" s="12"/>
      <c r="AD18" s="12"/>
      <c r="AE18" s="12"/>
      <c r="AF18" s="12"/>
      <c r="AG18" s="12"/>
      <c r="AH18" s="12"/>
      <c r="AI18" s="12"/>
      <c r="AJ18" s="12"/>
      <c r="AK18" s="12"/>
      <c r="AL18" s="12"/>
      <c r="AM18" s="12"/>
      <c r="AN18" s="12"/>
      <c r="AO18" s="12"/>
      <c r="AP18" s="12"/>
      <c r="AQ18" s="12"/>
      <c r="AR18" s="12"/>
    </row>
    <row r="19" spans="1:44" x14ac:dyDescent="0.25">
      <c r="A19" s="4" t="s">
        <v>8</v>
      </c>
      <c r="B19" s="7">
        <v>4.7730713341278523</v>
      </c>
      <c r="C19" s="7">
        <v>4.7239873642005401</v>
      </c>
      <c r="D19" s="7">
        <v>4.7449684839238184</v>
      </c>
      <c r="E19" s="7">
        <v>4.7742362652896704</v>
      </c>
      <c r="F19" s="7">
        <v>4.7429629819482688</v>
      </c>
      <c r="G19" s="7">
        <v>4.774251822682662</v>
      </c>
      <c r="H19" s="7">
        <v>4.7237965581785</v>
      </c>
      <c r="I19" s="7">
        <v>4.7252134373143555</v>
      </c>
      <c r="J19" s="7">
        <v>4.7570873212381191</v>
      </c>
      <c r="K19" s="7">
        <v>4.8053778921769918</v>
      </c>
      <c r="L19" s="7">
        <v>4.6643894756158781</v>
      </c>
      <c r="M19" s="7">
        <v>4.7407670691314143</v>
      </c>
      <c r="N19" s="7">
        <v>4.8578768824149146</v>
      </c>
      <c r="O19" s="7">
        <v>4.7106520403579744</v>
      </c>
      <c r="P19" s="7">
        <v>4.722389202934659</v>
      </c>
      <c r="Q19" s="7">
        <v>4.777913811935405</v>
      </c>
      <c r="R19" s="7">
        <v>4.8190966223645724</v>
      </c>
      <c r="S19" s="7">
        <v>4.8000571630072759</v>
      </c>
      <c r="T19" s="7">
        <v>4.7535175155880651</v>
      </c>
      <c r="U19" s="7">
        <v>4.7615670082736425</v>
      </c>
      <c r="V19" s="7">
        <v>4.7055382008078057</v>
      </c>
      <c r="W19" s="7">
        <v>4.7431530959135726</v>
      </c>
      <c r="X19" s="7">
        <v>4.630845968171986</v>
      </c>
      <c r="Y19" s="7">
        <v>4.6847605229648579</v>
      </c>
      <c r="Z19" s="7">
        <v>4.6453047924183872</v>
      </c>
      <c r="AA19" s="7">
        <v>4.6416069359510876</v>
      </c>
      <c r="AB19" s="7">
        <v>4.6850926830426154</v>
      </c>
      <c r="AC19" s="7">
        <v>4.659090974515351</v>
      </c>
      <c r="AD19" s="7">
        <v>4.6771553774385302</v>
      </c>
      <c r="AE19" s="7">
        <v>4.7415947908703711</v>
      </c>
      <c r="AF19" s="7">
        <v>4.7636692453613314</v>
      </c>
      <c r="AG19" s="7">
        <v>4.8775018963644925</v>
      </c>
      <c r="AH19" s="7">
        <v>4.8106977485909779</v>
      </c>
      <c r="AI19" s="7">
        <v>4.7924985046609248</v>
      </c>
      <c r="AJ19" s="7">
        <v>4.8043837002263166</v>
      </c>
      <c r="AK19" s="7">
        <v>4.754971745699204</v>
      </c>
      <c r="AL19" s="7">
        <v>4.7295988401302225</v>
      </c>
      <c r="AM19" s="7">
        <v>4.8137750185309747</v>
      </c>
      <c r="AN19" s="7">
        <v>4.7730551439097599</v>
      </c>
      <c r="AO19" s="7">
        <v>4.7801245197146107</v>
      </c>
      <c r="AP19" s="7">
        <v>4.7672806299996546</v>
      </c>
      <c r="AQ19" s="7">
        <v>4.7609881163217898</v>
      </c>
      <c r="AR19" s="7">
        <v>4.7374660557081976</v>
      </c>
    </row>
    <row r="20" spans="1:44" x14ac:dyDescent="0.25">
      <c r="A20" s="4" t="s">
        <v>7</v>
      </c>
      <c r="B20" s="7">
        <v>8.5907405673020604E-2</v>
      </c>
      <c r="C20" s="7">
        <v>0.12938188351835478</v>
      </c>
      <c r="D20" s="7">
        <v>0.11855351051074692</v>
      </c>
      <c r="E20" s="7">
        <v>0.10191488486439108</v>
      </c>
      <c r="F20" s="7">
        <v>0.13968091529856641</v>
      </c>
      <c r="G20" s="7">
        <v>9.0360286673277945E-2</v>
      </c>
      <c r="H20" s="7">
        <v>0.11270597377340642</v>
      </c>
      <c r="I20" s="7">
        <v>0.12035322745752285</v>
      </c>
      <c r="J20" s="7">
        <v>0.1014949020462803</v>
      </c>
      <c r="K20" s="7">
        <v>4.8598970685730582E-2</v>
      </c>
      <c r="L20" s="7">
        <v>0.18957176996706468</v>
      </c>
      <c r="M20" s="7">
        <v>0.14871628570794995</v>
      </c>
      <c r="N20" s="7">
        <v>3.078864261148247E-2</v>
      </c>
      <c r="O20" s="7">
        <v>0.16418922447520326</v>
      </c>
      <c r="P20" s="7">
        <v>0.15181940638699609</v>
      </c>
      <c r="Q20" s="7">
        <v>0.12510509351466989</v>
      </c>
      <c r="R20" s="7">
        <v>5.9310024888748286E-2</v>
      </c>
      <c r="S20" s="7">
        <v>4.9753584845560403E-2</v>
      </c>
      <c r="T20" s="7">
        <v>0.15655880850018983</v>
      </c>
      <c r="U20" s="7">
        <v>0.11626215221047902</v>
      </c>
      <c r="V20" s="7">
        <v>0.1222778779972522</v>
      </c>
      <c r="W20" s="7">
        <v>0.14446496277397017</v>
      </c>
      <c r="X20" s="7">
        <v>0.17056778305293163</v>
      </c>
      <c r="Y20" s="7">
        <v>0.17530974763913409</v>
      </c>
      <c r="Z20" s="7">
        <v>0.17576399578412547</v>
      </c>
      <c r="AA20" s="7">
        <v>0.17131024904545888</v>
      </c>
      <c r="AB20" s="7">
        <v>0.10417985218723082</v>
      </c>
      <c r="AC20" s="7">
        <v>0.1200892722044266</v>
      </c>
      <c r="AD20" s="7">
        <v>0.1114178421718439</v>
      </c>
      <c r="AE20" s="7">
        <v>8.3562177755343608E-2</v>
      </c>
      <c r="AF20" s="7">
        <v>0.11056980126719435</v>
      </c>
      <c r="AG20" s="7">
        <v>4.5074265369661588E-2</v>
      </c>
      <c r="AH20" s="7">
        <v>4.5740725554966825E-2</v>
      </c>
      <c r="AI20" s="7">
        <v>8.8754211855296888E-2</v>
      </c>
      <c r="AJ20" s="7">
        <v>8.3558615324218766E-2</v>
      </c>
      <c r="AK20" s="7">
        <v>0.11364321502898483</v>
      </c>
      <c r="AL20" s="7">
        <v>9.745521042461544E-2</v>
      </c>
      <c r="AM20" s="7">
        <v>9.170134976449032E-2</v>
      </c>
      <c r="AN20" s="7">
        <v>6.7341958057107451E-2</v>
      </c>
      <c r="AO20" s="7">
        <v>0.10955667829022843</v>
      </c>
      <c r="AP20" s="7">
        <v>7.1671810119175894E-2</v>
      </c>
      <c r="AQ20" s="7">
        <v>0.12711827645897533</v>
      </c>
      <c r="AR20" s="7">
        <v>0.12241814418984261</v>
      </c>
    </row>
    <row r="21" spans="1:44" x14ac:dyDescent="0.25">
      <c r="A21" s="4" t="s">
        <v>9</v>
      </c>
      <c r="B21" s="7">
        <v>6.0692577821927392E-3</v>
      </c>
      <c r="C21" s="7">
        <v>4.5036298383540332E-3</v>
      </c>
      <c r="D21" s="7">
        <v>1.6244983167036636E-2</v>
      </c>
      <c r="E21" s="7">
        <v>1.2685984015917213E-2</v>
      </c>
      <c r="F21" s="7">
        <v>1.1974592820417638E-2</v>
      </c>
      <c r="G21" s="7">
        <v>9.5753822741811729E-3</v>
      </c>
      <c r="H21" s="7">
        <v>1.370091551229752E-2</v>
      </c>
      <c r="I21" s="7">
        <v>1.531379361979773E-2</v>
      </c>
      <c r="J21" s="7">
        <v>1.4507476870786962E-2</v>
      </c>
      <c r="K21" s="7">
        <v>8.1752296898141823E-3</v>
      </c>
      <c r="L21" s="7">
        <v>1.7742028924888981E-2</v>
      </c>
      <c r="M21" s="7">
        <v>2.5025321621595913E-2</v>
      </c>
      <c r="N21" s="7">
        <v>1.0500524357829898E-2</v>
      </c>
      <c r="O21" s="7">
        <v>1.1847346344134301E-2</v>
      </c>
      <c r="P21" s="7">
        <v>1.0610196887248376E-2</v>
      </c>
      <c r="Q21" s="7">
        <v>1.4017152622764734E-2</v>
      </c>
      <c r="R21" s="7">
        <v>1.9149599269706448E-2</v>
      </c>
      <c r="S21" s="7">
        <v>1.6630979429192044E-2</v>
      </c>
      <c r="T21" s="7">
        <v>5.7640797803061253E-3</v>
      </c>
      <c r="U21" s="7">
        <v>1.4396895635644304E-2</v>
      </c>
      <c r="V21" s="7">
        <v>1.752885840805949E-2</v>
      </c>
      <c r="W21" s="7">
        <v>1.2595105121433593E-2</v>
      </c>
      <c r="X21" s="7">
        <v>2.0329439257146486E-2</v>
      </c>
      <c r="Y21" s="7">
        <v>1.4780545012824683E-2</v>
      </c>
      <c r="Z21" s="7">
        <v>1.6901088529737283E-2</v>
      </c>
      <c r="AA21" s="7">
        <v>1.6412655298237409E-2</v>
      </c>
      <c r="AB21" s="7">
        <v>1.2339610265015913E-2</v>
      </c>
      <c r="AC21" s="7">
        <v>1.7160329659129839E-2</v>
      </c>
      <c r="AD21" s="7">
        <v>1.8646962597665431E-2</v>
      </c>
      <c r="AE21" s="7">
        <v>1.5490370050952565E-2</v>
      </c>
      <c r="AF21" s="7">
        <v>1.3107568744893354E-2</v>
      </c>
      <c r="AG21" s="7">
        <v>7.5144327649668006E-3</v>
      </c>
      <c r="AH21" s="7">
        <v>1.2655216645256186E-2</v>
      </c>
      <c r="AI21" s="7">
        <v>2.265608096017515E-2</v>
      </c>
      <c r="AJ21" s="7">
        <v>1.3237311209123918E-2</v>
      </c>
      <c r="AK21" s="7">
        <v>1.4839674083969013E-2</v>
      </c>
      <c r="AL21" s="7">
        <v>1.0198895117670451E-2</v>
      </c>
      <c r="AM21" s="7">
        <v>1.3632500900189174E-2</v>
      </c>
      <c r="AN21" s="7">
        <v>1.6378342913127154E-2</v>
      </c>
      <c r="AO21" s="7">
        <v>1.1793175813238263E-2</v>
      </c>
      <c r="AP21" s="7">
        <v>1.1046950188306004E-2</v>
      </c>
      <c r="AQ21" s="7">
        <v>1.1867902754296642E-2</v>
      </c>
      <c r="AR21" s="7">
        <v>1.2200998401363726E-2</v>
      </c>
    </row>
    <row r="22" spans="1:44" x14ac:dyDescent="0.25">
      <c r="A22" s="4" t="s">
        <v>15</v>
      </c>
      <c r="B22" s="7">
        <v>3.4303422326552144E-3</v>
      </c>
      <c r="C22" s="7">
        <v>3.3175876833860607E-3</v>
      </c>
      <c r="D22" s="7">
        <v>1.0976107561525103E-2</v>
      </c>
      <c r="E22" s="7">
        <v>4.2917546501056014E-3</v>
      </c>
      <c r="F22" s="7">
        <v>9.5266407434685292E-3</v>
      </c>
      <c r="G22" s="7">
        <v>7.3814051553823144E-3</v>
      </c>
      <c r="H22" s="7">
        <v>5.3028560014986457E-3</v>
      </c>
      <c r="I22" s="7">
        <v>9.1160229239178308E-3</v>
      </c>
      <c r="J22" s="7">
        <v>5.6127046410851984E-3</v>
      </c>
      <c r="K22" s="7">
        <v>2.6201022327566113E-3</v>
      </c>
      <c r="L22" s="7">
        <v>9.6887010330091172E-3</v>
      </c>
      <c r="M22" s="7">
        <v>1.2826642974961713E-2</v>
      </c>
      <c r="N22" s="7">
        <v>1.5847283583566311E-3</v>
      </c>
      <c r="O22" s="7">
        <v>6.60684364068453E-3</v>
      </c>
      <c r="P22" s="7">
        <v>2.7277326608226172E-3</v>
      </c>
      <c r="Q22" s="7">
        <v>9.1250694614555729E-3</v>
      </c>
      <c r="R22" s="7">
        <v>7.0211305102047174E-3</v>
      </c>
      <c r="S22" s="7">
        <v>1.1730641025789416E-2</v>
      </c>
      <c r="T22" s="7">
        <v>3.6374183948364195E-3</v>
      </c>
      <c r="U22" s="7">
        <v>8.6945447875924099E-3</v>
      </c>
      <c r="V22" s="7">
        <v>6.7079286052753907E-3</v>
      </c>
      <c r="W22" s="7">
        <v>5.15090220194138E-3</v>
      </c>
      <c r="X22" s="7">
        <v>1.206899069172533E-2</v>
      </c>
      <c r="Y22" s="7">
        <v>9.1931773700425819E-3</v>
      </c>
      <c r="Z22" s="7">
        <v>1.3652494772932903E-2</v>
      </c>
      <c r="AA22" s="7">
        <v>1.3062368294749877E-2</v>
      </c>
      <c r="AB22" s="7">
        <v>1.1478213396990417E-2</v>
      </c>
      <c r="AC22" s="7">
        <v>1.3317233645385687E-2</v>
      </c>
      <c r="AD22" s="7">
        <v>1.2192191991184809E-2</v>
      </c>
      <c r="AE22" s="7">
        <v>1.1618698892433851E-2</v>
      </c>
      <c r="AF22" s="7">
        <v>8.8780203062200462E-3</v>
      </c>
      <c r="AG22" s="7">
        <v>5.4192954934109989E-3</v>
      </c>
      <c r="AH22" s="7">
        <v>6.6710969511298533E-3</v>
      </c>
      <c r="AI22" s="7">
        <v>1.0463756349137448E-2</v>
      </c>
      <c r="AJ22" s="7">
        <v>1.1079282520691465E-2</v>
      </c>
      <c r="AK22" s="7">
        <v>1.5221349278983944E-2</v>
      </c>
      <c r="AL22" s="7">
        <v>1.1396938691993808E-2</v>
      </c>
      <c r="AM22" s="7">
        <v>9.3665004542204632E-3</v>
      </c>
      <c r="AN22" s="7">
        <v>1.0486606614210825E-2</v>
      </c>
      <c r="AO22" s="7">
        <v>1.0171513350260215E-2</v>
      </c>
      <c r="AP22" s="7">
        <v>6.4515629064564178E-3</v>
      </c>
      <c r="AQ22" s="7">
        <v>1.0513022905743703E-2</v>
      </c>
      <c r="AR22" s="7">
        <v>1.1446025479930493E-2</v>
      </c>
    </row>
    <row r="23" spans="1:44" x14ac:dyDescent="0.25">
      <c r="A23" s="4" t="s">
        <v>11</v>
      </c>
      <c r="B23" s="7">
        <v>5.7716301403147922E-4</v>
      </c>
      <c r="C23" s="7">
        <v>0</v>
      </c>
      <c r="D23" s="7">
        <v>0</v>
      </c>
      <c r="E23" s="7">
        <v>7.8771875168193216E-4</v>
      </c>
      <c r="F23" s="7">
        <v>7.1113627148672927E-4</v>
      </c>
      <c r="G23" s="7">
        <v>0</v>
      </c>
      <c r="H23" s="7">
        <v>3.169638382622796E-4</v>
      </c>
      <c r="I23" s="7">
        <v>0</v>
      </c>
      <c r="J23" s="7">
        <v>0</v>
      </c>
      <c r="K23" s="7">
        <v>0</v>
      </c>
      <c r="L23" s="7">
        <v>0</v>
      </c>
      <c r="M23" s="7">
        <v>9.0407986250420653E-4</v>
      </c>
      <c r="N23" s="7">
        <v>0</v>
      </c>
      <c r="O23" s="7">
        <v>0</v>
      </c>
      <c r="P23" s="7">
        <v>0</v>
      </c>
      <c r="Q23" s="7">
        <v>0</v>
      </c>
      <c r="R23" s="7">
        <v>5.3842520262775619E-4</v>
      </c>
      <c r="S23" s="7">
        <v>4.904006264024773E-4</v>
      </c>
      <c r="T23" s="7">
        <v>2.8478873705445969E-4</v>
      </c>
      <c r="U23" s="7">
        <v>0</v>
      </c>
      <c r="V23" s="7">
        <v>0</v>
      </c>
      <c r="W23" s="7">
        <v>0</v>
      </c>
      <c r="X23" s="7">
        <v>1.668927583993691E-3</v>
      </c>
      <c r="Y23" s="7">
        <v>3.151228790752601E-4</v>
      </c>
      <c r="Z23" s="7">
        <v>7.6123759056011058E-4</v>
      </c>
      <c r="AA23" s="7">
        <v>0</v>
      </c>
      <c r="AB23" s="7">
        <v>1.3129291274770088E-3</v>
      </c>
      <c r="AC23" s="7">
        <v>0</v>
      </c>
      <c r="AD23" s="7">
        <v>1.1536097513926058E-3</v>
      </c>
      <c r="AE23" s="7">
        <v>1.5692440944469412E-3</v>
      </c>
      <c r="AF23" s="7">
        <v>0</v>
      </c>
      <c r="AG23" s="7">
        <v>0</v>
      </c>
      <c r="AH23" s="7">
        <v>0</v>
      </c>
      <c r="AI23" s="7">
        <v>3.2363823207273717E-4</v>
      </c>
      <c r="AJ23" s="7">
        <v>0</v>
      </c>
      <c r="AK23" s="7">
        <v>2.9342925646333828E-3</v>
      </c>
      <c r="AL23" s="7">
        <v>0</v>
      </c>
      <c r="AM23" s="7">
        <v>0</v>
      </c>
      <c r="AN23" s="7">
        <v>0</v>
      </c>
      <c r="AO23" s="7">
        <v>1.4548159763816705E-3</v>
      </c>
      <c r="AP23" s="7">
        <v>8.8772211926738728E-4</v>
      </c>
      <c r="AQ23" s="7">
        <v>3.9961203189986571E-4</v>
      </c>
      <c r="AR23" s="7">
        <v>0</v>
      </c>
    </row>
    <row r="24" spans="1:44" x14ac:dyDescent="0.25">
      <c r="A24" s="4" t="s">
        <v>12</v>
      </c>
      <c r="B24" s="7">
        <v>3.0020983377726219E-3</v>
      </c>
      <c r="C24" s="7">
        <v>2.9588985799759555E-3</v>
      </c>
      <c r="D24" s="7">
        <v>4.0508367283291291E-3</v>
      </c>
      <c r="E24" s="7">
        <v>2.8072058347726509E-3</v>
      </c>
      <c r="F24" s="7">
        <v>3.5595300153235805E-3</v>
      </c>
      <c r="G24" s="7">
        <v>2.3709066774814905E-3</v>
      </c>
      <c r="H24" s="7">
        <v>2.5954078749885279E-3</v>
      </c>
      <c r="I24" s="7">
        <v>3.5102539143399363E-3</v>
      </c>
      <c r="J24" s="7">
        <v>3.3502063161293988E-3</v>
      </c>
      <c r="K24" s="7">
        <v>2.9045746774863344E-3</v>
      </c>
      <c r="L24" s="7">
        <v>3.1536049075697541E-3</v>
      </c>
      <c r="M24" s="7">
        <v>4.5236174729661608E-3</v>
      </c>
      <c r="N24" s="7">
        <v>1.8912663030386044E-3</v>
      </c>
      <c r="O24" s="7">
        <v>2.2242621897073725E-3</v>
      </c>
      <c r="P24" s="7">
        <v>1.6528454081635817E-3</v>
      </c>
      <c r="Q24" s="7">
        <v>3.4582988381594744E-3</v>
      </c>
      <c r="R24" s="7">
        <v>4.1646429491210713E-3</v>
      </c>
      <c r="S24" s="7">
        <v>3.985146409046938E-3</v>
      </c>
      <c r="T24" s="7">
        <v>2.3646202816552477E-3</v>
      </c>
      <c r="U24" s="7">
        <v>3.5795029466538018E-3</v>
      </c>
      <c r="V24" s="7">
        <v>3.5216326027745666E-3</v>
      </c>
      <c r="W24" s="7">
        <v>3.0354795166371773E-3</v>
      </c>
      <c r="X24" s="7">
        <v>4.395857405204354E-3</v>
      </c>
      <c r="Y24" s="7">
        <v>3.7903728440128667E-3</v>
      </c>
      <c r="Z24" s="7">
        <v>4.949299578000315E-3</v>
      </c>
      <c r="AA24" s="7">
        <v>4.384345610532271E-3</v>
      </c>
      <c r="AB24" s="7">
        <v>5.2997415990945901E-3</v>
      </c>
      <c r="AC24" s="7">
        <v>4.7444396266061693E-3</v>
      </c>
      <c r="AD24" s="7">
        <v>4.3703912134817309E-3</v>
      </c>
      <c r="AE24" s="7">
        <v>2.9695826135942415E-3</v>
      </c>
      <c r="AF24" s="7">
        <v>2.5352704695849352E-3</v>
      </c>
      <c r="AG24" s="7">
        <v>1.8687269641861578E-3</v>
      </c>
      <c r="AH24" s="7">
        <v>2.6917157687059326E-3</v>
      </c>
      <c r="AI24" s="7">
        <v>3.8699290130236297E-3</v>
      </c>
      <c r="AJ24" s="7">
        <v>3.6455149350881487E-3</v>
      </c>
      <c r="AK24" s="7">
        <v>1.0859655153180879E-2</v>
      </c>
      <c r="AL24" s="7">
        <v>4.4101389661242883E-3</v>
      </c>
      <c r="AM24" s="7">
        <v>3.5539154719740782E-3</v>
      </c>
      <c r="AN24" s="7">
        <v>2.9844006406037635E-3</v>
      </c>
      <c r="AO24" s="7">
        <v>2.8909777167510906E-3</v>
      </c>
      <c r="AP24" s="7">
        <v>2.7347245775740168E-3</v>
      </c>
      <c r="AQ24" s="7">
        <v>3.4363871359346519E-3</v>
      </c>
      <c r="AR24" s="7">
        <v>3.240502352880357E-3</v>
      </c>
    </row>
    <row r="25" spans="1:44" x14ac:dyDescent="0.25">
      <c r="A25" s="4" t="s">
        <v>13</v>
      </c>
      <c r="B25" s="7">
        <v>4.7215943936447123E-4</v>
      </c>
      <c r="C25" s="7">
        <v>0</v>
      </c>
      <c r="D25" s="7">
        <v>4.4349130161133661E-4</v>
      </c>
      <c r="E25" s="7">
        <v>0</v>
      </c>
      <c r="F25" s="7">
        <v>0</v>
      </c>
      <c r="G25" s="7">
        <v>1.1203906339410238E-3</v>
      </c>
      <c r="H25" s="7">
        <v>1.3325398216968232E-3</v>
      </c>
      <c r="I25" s="7">
        <v>0</v>
      </c>
      <c r="J25" s="7">
        <v>0</v>
      </c>
      <c r="K25" s="7">
        <v>0</v>
      </c>
      <c r="L25" s="7">
        <v>1.2306675480289867E-3</v>
      </c>
      <c r="M25" s="7">
        <v>8.2789958174742811E-4</v>
      </c>
      <c r="N25" s="7">
        <v>0</v>
      </c>
      <c r="O25" s="7">
        <v>0</v>
      </c>
      <c r="P25" s="7">
        <v>6.295842876517609E-4</v>
      </c>
      <c r="Q25" s="7">
        <v>0</v>
      </c>
      <c r="R25" s="7">
        <v>0</v>
      </c>
      <c r="S25" s="7">
        <v>4.4165584412229284E-4</v>
      </c>
      <c r="T25" s="7">
        <v>0</v>
      </c>
      <c r="U25" s="7">
        <v>0</v>
      </c>
      <c r="V25" s="7">
        <v>1.6708746926300463E-3</v>
      </c>
      <c r="W25" s="7">
        <v>0</v>
      </c>
      <c r="X25" s="7">
        <v>8.857692649198699E-4</v>
      </c>
      <c r="Y25" s="7">
        <v>6.1586943316615736E-4</v>
      </c>
      <c r="Z25" s="7">
        <v>0</v>
      </c>
      <c r="AA25" s="7">
        <v>0</v>
      </c>
      <c r="AB25" s="7">
        <v>0</v>
      </c>
      <c r="AC25" s="7">
        <v>4.7988185014150015E-4</v>
      </c>
      <c r="AD25" s="7">
        <v>0</v>
      </c>
      <c r="AE25" s="7">
        <v>0</v>
      </c>
      <c r="AF25" s="7">
        <v>0</v>
      </c>
      <c r="AG25" s="7">
        <v>0</v>
      </c>
      <c r="AH25" s="7">
        <v>0</v>
      </c>
      <c r="AI25" s="7">
        <v>0</v>
      </c>
      <c r="AJ25" s="7">
        <v>4.1647205562487209E-3</v>
      </c>
      <c r="AK25" s="7">
        <v>0</v>
      </c>
      <c r="AL25" s="7">
        <v>0</v>
      </c>
      <c r="AM25" s="7">
        <v>0</v>
      </c>
      <c r="AN25" s="7">
        <v>0</v>
      </c>
      <c r="AO25" s="7">
        <v>5.0116285852765629E-4</v>
      </c>
      <c r="AP25" s="7">
        <v>0</v>
      </c>
      <c r="AQ25" s="7">
        <v>0</v>
      </c>
      <c r="AR25" s="7">
        <v>0</v>
      </c>
    </row>
    <row r="26" spans="1:44" x14ac:dyDescent="0.25">
      <c r="A26" s="4" t="s">
        <v>14</v>
      </c>
      <c r="B26" s="7">
        <v>1.6941910205520224E-3</v>
      </c>
      <c r="C26" s="7">
        <v>5.5489657875856173E-4</v>
      </c>
      <c r="D26" s="7">
        <v>2.3317405052917235E-3</v>
      </c>
      <c r="E26" s="7">
        <v>1.922355524467163E-3</v>
      </c>
      <c r="F26" s="7">
        <v>2.8529106296975091E-3</v>
      </c>
      <c r="G26" s="7">
        <v>1.5329331065943742E-3</v>
      </c>
      <c r="H26" s="7">
        <v>1.9176283334683079E-3</v>
      </c>
      <c r="I26" s="7">
        <v>1.0453169552212141E-3</v>
      </c>
      <c r="J26" s="7">
        <v>1.9433016505516103E-3</v>
      </c>
      <c r="K26" s="7">
        <v>6.1026297551956582E-4</v>
      </c>
      <c r="L26" s="7">
        <v>4.164685224602031E-3</v>
      </c>
      <c r="M26" s="7">
        <v>4.266331944415191E-3</v>
      </c>
      <c r="N26" s="7">
        <v>0</v>
      </c>
      <c r="O26" s="7">
        <v>6.210328132008144E-4</v>
      </c>
      <c r="P26" s="7">
        <v>9.734138791327125E-4</v>
      </c>
      <c r="Q26" s="7">
        <v>3.1225101832384776E-3</v>
      </c>
      <c r="R26" s="7">
        <v>0</v>
      </c>
      <c r="S26" s="7">
        <v>2.0257808185895889E-3</v>
      </c>
      <c r="T26" s="7">
        <v>1.2806959567884817E-3</v>
      </c>
      <c r="U26" s="7">
        <v>6.6582033774714635E-4</v>
      </c>
      <c r="V26" s="7">
        <v>4.0696476567558294E-3</v>
      </c>
      <c r="W26" s="7">
        <v>2.5240702555061291E-3</v>
      </c>
      <c r="X26" s="7">
        <v>2.676994446543882E-3</v>
      </c>
      <c r="Y26" s="7">
        <v>3.6524498516102601E-3</v>
      </c>
      <c r="Z26" s="7">
        <v>9.7820606936410118E-4</v>
      </c>
      <c r="AA26" s="7">
        <v>1.3240571269951264E-3</v>
      </c>
      <c r="AB26" s="7">
        <v>1.8427335326498E-3</v>
      </c>
      <c r="AC26" s="7">
        <v>2.8766059082430233E-3</v>
      </c>
      <c r="AD26" s="7">
        <v>2.228129015919286E-3</v>
      </c>
      <c r="AE26" s="7">
        <v>2.8985213270791028E-3</v>
      </c>
      <c r="AF26" s="7">
        <v>1.9202686220939473E-3</v>
      </c>
      <c r="AG26" s="7">
        <v>6.0038493267383533E-4</v>
      </c>
      <c r="AH26" s="7">
        <v>2.2925009762300975E-3</v>
      </c>
      <c r="AI26" s="7">
        <v>0</v>
      </c>
      <c r="AJ26" s="7">
        <v>0</v>
      </c>
      <c r="AK26" s="7">
        <v>4.8169004424227646E-4</v>
      </c>
      <c r="AL26" s="7">
        <v>4.2910318941932312E-4</v>
      </c>
      <c r="AM26" s="7">
        <v>4.3928889422595501E-3</v>
      </c>
      <c r="AN26" s="7">
        <v>1.6992050504179286E-3</v>
      </c>
      <c r="AO26" s="7">
        <v>4.2284748419025853E-3</v>
      </c>
      <c r="AP26" s="7">
        <v>2.9220089772825468E-3</v>
      </c>
      <c r="AQ26" s="7">
        <v>2.3082451472765703E-3</v>
      </c>
      <c r="AR26" s="7">
        <v>2.0850896217450127E-3</v>
      </c>
    </row>
    <row r="27" spans="1:44" x14ac:dyDescent="0.25">
      <c r="A27" s="4" t="s">
        <v>10</v>
      </c>
      <c r="B27" s="7">
        <v>2.8803890615123335</v>
      </c>
      <c r="C27" s="7">
        <v>2.8593160951919936</v>
      </c>
      <c r="D27" s="7">
        <v>2.8897989489662361</v>
      </c>
      <c r="E27" s="7">
        <v>2.8724521581190463</v>
      </c>
      <c r="F27" s="7">
        <v>2.8548931378223394</v>
      </c>
      <c r="G27" s="7">
        <v>2.8472634520168394</v>
      </c>
      <c r="H27" s="7">
        <v>2.8560275402949813</v>
      </c>
      <c r="I27" s="7">
        <v>2.8574702721105663</v>
      </c>
      <c r="J27" s="7">
        <v>2.8725087294657117</v>
      </c>
      <c r="K27" s="7">
        <v>2.8959993408555729</v>
      </c>
      <c r="L27" s="7">
        <v>2.852521090274744</v>
      </c>
      <c r="M27" s="7">
        <v>2.871865286356174</v>
      </c>
      <c r="N27" s="7">
        <v>2.8749290893159856</v>
      </c>
      <c r="O27" s="7">
        <v>2.8755678919452619</v>
      </c>
      <c r="P27" s="7">
        <v>2.8546541063610338</v>
      </c>
      <c r="Q27" s="7">
        <v>2.8850129390080945</v>
      </c>
      <c r="R27" s="7">
        <v>2.8530342043387589</v>
      </c>
      <c r="S27" s="7">
        <v>2.8670864327785832</v>
      </c>
      <c r="T27" s="7">
        <v>2.8554212817234124</v>
      </c>
      <c r="U27" s="7">
        <v>2.8913981451592852</v>
      </c>
      <c r="V27" s="7">
        <v>2.8677272192597592</v>
      </c>
      <c r="W27" s="7">
        <v>2.8753908994278605</v>
      </c>
      <c r="X27" s="7">
        <v>2.8438641052726106</v>
      </c>
      <c r="Y27" s="7">
        <v>2.8662017000695568</v>
      </c>
      <c r="Z27" s="7">
        <v>2.8679376826421179</v>
      </c>
      <c r="AA27" s="7">
        <v>2.8624907631413374</v>
      </c>
      <c r="AB27" s="7">
        <v>2.8558068720068182</v>
      </c>
      <c r="AC27" s="7">
        <v>2.8306298735194311</v>
      </c>
      <c r="AD27" s="7">
        <v>2.841847851776182</v>
      </c>
      <c r="AE27" s="7">
        <v>2.8493665413131701</v>
      </c>
      <c r="AF27" s="7">
        <v>2.889646587868675</v>
      </c>
      <c r="AG27" s="7">
        <v>2.8879778417788855</v>
      </c>
      <c r="AH27" s="7">
        <v>2.8779578491418136</v>
      </c>
      <c r="AI27" s="7">
        <v>2.9022650745738914</v>
      </c>
      <c r="AJ27" s="7">
        <v>2.9017426635284993</v>
      </c>
      <c r="AK27" s="7">
        <v>2.8892449310510102</v>
      </c>
      <c r="AL27" s="7">
        <v>2.8624474585016535</v>
      </c>
      <c r="AM27" s="7">
        <v>2.8886122216307792</v>
      </c>
      <c r="AN27" s="7">
        <v>2.8955705985649534</v>
      </c>
      <c r="AO27" s="7">
        <v>2.8865744646633251</v>
      </c>
      <c r="AP27" s="7">
        <v>2.8553471468060119</v>
      </c>
      <c r="AQ27" s="7">
        <v>2.8931767385626621</v>
      </c>
      <c r="AR27" s="7">
        <v>2.8894207355288435</v>
      </c>
    </row>
    <row r="28" spans="1:44" x14ac:dyDescent="0.25">
      <c r="A28" s="4" t="s">
        <v>3</v>
      </c>
      <c r="B28" s="7">
        <v>0.72091599463676304</v>
      </c>
      <c r="C28" s="7">
        <v>0.83348713490729487</v>
      </c>
      <c r="D28" s="7">
        <v>0.6459104900839141</v>
      </c>
      <c r="E28" s="7">
        <v>0.7282589126059118</v>
      </c>
      <c r="F28" s="7">
        <v>0.76845988101357532</v>
      </c>
      <c r="G28" s="7">
        <v>0.84354780025527787</v>
      </c>
      <c r="H28" s="7">
        <v>0.84324783587689445</v>
      </c>
      <c r="I28" s="7">
        <v>0.8323212824609838</v>
      </c>
      <c r="J28" s="7">
        <v>0.75340839285287975</v>
      </c>
      <c r="K28" s="7">
        <v>0.67829837707218821</v>
      </c>
      <c r="L28" s="7">
        <v>0.82643959619678553</v>
      </c>
      <c r="M28" s="7">
        <v>0.65297614476139365</v>
      </c>
      <c r="N28" s="7">
        <v>0.70620293154150626</v>
      </c>
      <c r="O28" s="7">
        <v>0.71131216669353814</v>
      </c>
      <c r="P28" s="7">
        <v>0.80526624179161121</v>
      </c>
      <c r="Q28" s="7">
        <v>0.60660431889530153</v>
      </c>
      <c r="R28" s="7">
        <v>0.7831690121650533</v>
      </c>
      <c r="S28" s="7">
        <v>0.76690260889328099</v>
      </c>
      <c r="T28" s="7">
        <v>0.74886267703131859</v>
      </c>
      <c r="U28" s="7">
        <v>0.62735533414109124</v>
      </c>
      <c r="V28" s="7">
        <v>0.81199709586418434</v>
      </c>
      <c r="W28" s="7">
        <v>0.69223570362014453</v>
      </c>
      <c r="X28" s="7">
        <v>0.93634754451680713</v>
      </c>
      <c r="Y28" s="7">
        <v>0.75438246315523161</v>
      </c>
      <c r="Z28" s="7">
        <v>0.80798907204717696</v>
      </c>
      <c r="AA28" s="7">
        <v>0.85316437130657152</v>
      </c>
      <c r="AB28" s="7">
        <v>0.91602759129220723</v>
      </c>
      <c r="AC28" s="7">
        <v>1.042379383603653</v>
      </c>
      <c r="AD28" s="7">
        <v>0.97187344779603124</v>
      </c>
      <c r="AE28" s="7">
        <v>0.88236322938078193</v>
      </c>
      <c r="AF28" s="7">
        <v>0.64027170428562363</v>
      </c>
      <c r="AG28" s="7">
        <v>0.58264506899358259</v>
      </c>
      <c r="AH28" s="7">
        <v>0.72590797329816414</v>
      </c>
      <c r="AI28" s="7">
        <v>0.56808707339226139</v>
      </c>
      <c r="AJ28" s="7">
        <v>0.55563472520576662</v>
      </c>
      <c r="AK28" s="7">
        <v>0.6027890270199695</v>
      </c>
      <c r="AL28" s="7">
        <v>0.83535176807592015</v>
      </c>
      <c r="AM28" s="7">
        <v>0.58131189073145917</v>
      </c>
      <c r="AN28" s="7">
        <v>0.66182687537867468</v>
      </c>
      <c r="AO28" s="7">
        <v>0.61934250913740896</v>
      </c>
      <c r="AP28" s="7">
        <v>0.85124995092119782</v>
      </c>
      <c r="AQ28" s="7">
        <v>0.58739227036571351</v>
      </c>
      <c r="AR28" s="7">
        <v>0.65407834758032091</v>
      </c>
    </row>
    <row r="30" spans="1:44" ht="25.5" customHeight="1" x14ac:dyDescent="0.25">
      <c r="A30" s="13" t="s">
        <v>24</v>
      </c>
      <c r="B30" s="13"/>
      <c r="C30" s="13"/>
      <c r="D30" s="13"/>
      <c r="E30" s="13"/>
      <c r="F30" s="13"/>
      <c r="G30" s="13"/>
      <c r="H30" s="13"/>
      <c r="I30" s="13"/>
      <c r="J30" s="8"/>
      <c r="K30" s="8"/>
      <c r="L30" s="8"/>
      <c r="M30" s="8"/>
      <c r="N30" s="8"/>
      <c r="O30" s="8"/>
      <c r="P30" s="8"/>
      <c r="Q30" s="8"/>
      <c r="R30" s="8"/>
      <c r="S30" s="8"/>
      <c r="T30" s="8"/>
      <c r="U30" s="8"/>
      <c r="V30" s="8"/>
      <c r="W30" s="8"/>
      <c r="X30" s="8"/>
      <c r="Y30" s="8"/>
      <c r="Z30" s="8"/>
      <c r="AA30" s="8"/>
      <c r="AB30" s="8"/>
      <c r="AC30" s="8"/>
      <c r="AD30" s="8"/>
      <c r="AE30" s="8"/>
      <c r="AF30" s="8"/>
      <c r="AG30" s="8"/>
      <c r="AH30" s="8"/>
      <c r="AI30" s="8"/>
      <c r="AJ30" s="8"/>
      <c r="AK30" s="8"/>
      <c r="AL30" s="8"/>
      <c r="AM30" s="8"/>
      <c r="AN30" s="8"/>
      <c r="AO30" s="8"/>
      <c r="AP30" s="8"/>
      <c r="AQ30" s="8"/>
      <c r="AR30" s="8"/>
    </row>
    <row r="32" spans="1:44" x14ac:dyDescent="0.25">
      <c r="A32" s="9" t="s">
        <v>29</v>
      </c>
    </row>
    <row r="34" spans="1:1" x14ac:dyDescent="0.25">
      <c r="A34" s="2" t="s">
        <v>32</v>
      </c>
    </row>
    <row r="35" spans="1:1" x14ac:dyDescent="0.25">
      <c r="A35" s="2" t="s">
        <v>30</v>
      </c>
    </row>
    <row r="36" spans="1:1" x14ac:dyDescent="0.25">
      <c r="A36" s="2" t="s">
        <v>31</v>
      </c>
    </row>
    <row r="37" spans="1:1" x14ac:dyDescent="0.25">
      <c r="A37" s="2" t="s">
        <v>33</v>
      </c>
    </row>
  </sheetData>
  <mergeCells count="2">
    <mergeCell ref="B18:AR18"/>
    <mergeCell ref="A30:I30"/>
  </mergeCells>
  <pageMargins left="0.511811024" right="0.511811024" top="0.78740157499999996" bottom="0.78740157499999996" header="0.31496062000000002" footer="0.31496062000000002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258DA8-ACF6-4509-8693-072FF741B2CB}">
  <dimension ref="A1:AR23"/>
  <sheetViews>
    <sheetView zoomScaleNormal="100" workbookViewId="0"/>
  </sheetViews>
  <sheetFormatPr defaultRowHeight="15" x14ac:dyDescent="0.25"/>
  <cols>
    <col min="1" max="16384" width="9.140625" style="1"/>
  </cols>
  <sheetData>
    <row r="1" spans="1:44" x14ac:dyDescent="0.25">
      <c r="A1" s="10" t="s">
        <v>23</v>
      </c>
      <c r="B1" s="10"/>
      <c r="C1" s="10"/>
    </row>
    <row r="3" spans="1:44" x14ac:dyDescent="0.25">
      <c r="B3" s="1">
        <v>1</v>
      </c>
      <c r="C3" s="1">
        <v>2</v>
      </c>
      <c r="D3" s="1">
        <v>3</v>
      </c>
      <c r="E3" s="1">
        <v>4</v>
      </c>
      <c r="F3" s="1">
        <v>5</v>
      </c>
      <c r="G3" s="1">
        <v>6</v>
      </c>
      <c r="H3" s="1">
        <v>7</v>
      </c>
      <c r="I3" s="1">
        <v>8</v>
      </c>
      <c r="J3" s="1">
        <v>9</v>
      </c>
      <c r="K3" s="1">
        <v>10</v>
      </c>
      <c r="L3" s="1">
        <v>11</v>
      </c>
      <c r="M3" s="1">
        <v>12</v>
      </c>
      <c r="N3" s="1">
        <v>13</v>
      </c>
      <c r="O3" s="1">
        <v>14</v>
      </c>
      <c r="P3" s="1">
        <v>15</v>
      </c>
      <c r="Q3" s="1">
        <v>16</v>
      </c>
      <c r="R3" s="1">
        <v>17</v>
      </c>
      <c r="S3" s="1">
        <v>18</v>
      </c>
      <c r="T3" s="1">
        <v>19</v>
      </c>
      <c r="U3" s="1">
        <v>20</v>
      </c>
      <c r="V3" s="1">
        <v>21</v>
      </c>
      <c r="W3" s="1">
        <v>22</v>
      </c>
      <c r="X3" s="1">
        <v>23</v>
      </c>
      <c r="Y3" s="1">
        <v>24</v>
      </c>
      <c r="Z3" s="1">
        <v>25</v>
      </c>
      <c r="AA3" s="1">
        <v>26</v>
      </c>
      <c r="AB3" s="1">
        <v>27</v>
      </c>
      <c r="AC3" s="1">
        <v>28</v>
      </c>
      <c r="AD3" s="1">
        <v>29</v>
      </c>
      <c r="AE3" s="1">
        <v>30</v>
      </c>
      <c r="AF3" s="1">
        <v>31</v>
      </c>
      <c r="AG3" s="1">
        <v>32</v>
      </c>
      <c r="AH3" s="1">
        <v>33</v>
      </c>
      <c r="AI3" s="1">
        <v>34</v>
      </c>
      <c r="AJ3" s="1">
        <v>35</v>
      </c>
      <c r="AK3" s="1">
        <v>36</v>
      </c>
      <c r="AL3" s="1">
        <v>37</v>
      </c>
      <c r="AM3" s="1">
        <v>38</v>
      </c>
      <c r="AN3" s="1">
        <v>39</v>
      </c>
      <c r="AO3" s="1">
        <v>40</v>
      </c>
      <c r="AP3" s="1">
        <v>41</v>
      </c>
      <c r="AQ3" s="1">
        <v>42</v>
      </c>
      <c r="AR3" s="1">
        <v>43</v>
      </c>
    </row>
    <row r="4" spans="1:44" ht="18" x14ac:dyDescent="0.25">
      <c r="A4" s="1" t="s">
        <v>41</v>
      </c>
      <c r="B4" s="11">
        <v>0.10342479</v>
      </c>
      <c r="C4" s="11">
        <v>0.10663674000000001</v>
      </c>
      <c r="D4" s="11">
        <v>0.10599435</v>
      </c>
      <c r="E4" s="11">
        <v>0.10278240000000002</v>
      </c>
      <c r="F4" s="11">
        <v>0.10535195999999999</v>
      </c>
      <c r="G4" s="11">
        <v>0.10727913</v>
      </c>
      <c r="H4" s="11">
        <v>0.10470957</v>
      </c>
      <c r="I4" s="11">
        <v>0.10149762000000002</v>
      </c>
      <c r="J4" s="11">
        <v>0.10406718000000001</v>
      </c>
      <c r="K4" s="11">
        <v>0.10727913</v>
      </c>
      <c r="L4" s="11">
        <v>0.10535195999999999</v>
      </c>
      <c r="M4" s="11">
        <v>0.10663674000000001</v>
      </c>
      <c r="N4" s="11">
        <v>0.10535195999999999</v>
      </c>
      <c r="O4" s="11">
        <v>0.10535195999999999</v>
      </c>
      <c r="P4" s="11">
        <v>0.10406718000000001</v>
      </c>
      <c r="Q4" s="11">
        <v>0.10470957</v>
      </c>
      <c r="R4" s="11">
        <v>0.10663674000000001</v>
      </c>
      <c r="S4" s="11">
        <v>0.10535195999999999</v>
      </c>
      <c r="T4" s="11">
        <v>0.10535195999999999</v>
      </c>
      <c r="U4" s="11">
        <v>0.10535195999999999</v>
      </c>
      <c r="V4" s="11">
        <v>0.10535195999999999</v>
      </c>
      <c r="W4" s="11">
        <v>0.10599435</v>
      </c>
      <c r="X4" s="11">
        <v>0.10406718000000001</v>
      </c>
      <c r="Y4" s="11">
        <v>0.10792151999999999</v>
      </c>
      <c r="Z4" s="11">
        <v>0.10535195999999999</v>
      </c>
      <c r="AA4" s="11">
        <v>0.10663674000000001</v>
      </c>
      <c r="AB4" s="11">
        <v>0.10792151999999999</v>
      </c>
      <c r="AC4" s="11">
        <v>0.10535195999999999</v>
      </c>
      <c r="AD4" s="11">
        <v>0.10599435</v>
      </c>
      <c r="AE4" s="11">
        <v>0.10599435</v>
      </c>
      <c r="AF4" s="11">
        <v>0.10599435</v>
      </c>
      <c r="AG4" s="11">
        <v>0.10535195999999999</v>
      </c>
      <c r="AH4" s="11">
        <v>0.10856391</v>
      </c>
      <c r="AI4" s="11">
        <v>0.10663674000000001</v>
      </c>
      <c r="AJ4" s="11">
        <v>0.10856391</v>
      </c>
      <c r="AK4" s="11">
        <v>0.10599435</v>
      </c>
      <c r="AL4" s="11">
        <v>0.10663674000000001</v>
      </c>
      <c r="AM4" s="11">
        <v>0.10599435</v>
      </c>
      <c r="AN4" s="11">
        <v>0.10727913</v>
      </c>
      <c r="AO4" s="11">
        <v>0.10792151999999999</v>
      </c>
      <c r="AP4" s="11">
        <v>0.10792151999999999</v>
      </c>
      <c r="AQ4" s="11">
        <v>0.10599435</v>
      </c>
      <c r="AR4" s="11">
        <v>0.10535195999999999</v>
      </c>
    </row>
    <row r="5" spans="1:44" ht="18" x14ac:dyDescent="0.25">
      <c r="A5" s="1" t="s">
        <v>42</v>
      </c>
      <c r="B5" s="11">
        <v>4.0957199999999999E-2</v>
      </c>
      <c r="C5" s="11">
        <v>4.0957199999999999E-2</v>
      </c>
      <c r="D5" s="11">
        <v>4.2322439999999996E-2</v>
      </c>
      <c r="E5" s="11">
        <v>4.1298509999999997E-2</v>
      </c>
      <c r="F5" s="11">
        <v>4.1298509999999997E-2</v>
      </c>
      <c r="G5" s="11">
        <v>4.0615890000000002E-2</v>
      </c>
      <c r="H5" s="11">
        <v>4.0615890000000002E-2</v>
      </c>
      <c r="I5" s="11">
        <v>4.1298509999999997E-2</v>
      </c>
      <c r="J5" s="11">
        <v>4.0274579999999997E-2</v>
      </c>
      <c r="K5" s="11">
        <v>4.0274579999999997E-2</v>
      </c>
      <c r="L5" s="11">
        <v>4.1639819999999994E-2</v>
      </c>
      <c r="M5" s="11">
        <v>4.1298509999999997E-2</v>
      </c>
      <c r="N5" s="11">
        <v>4.0615890000000002E-2</v>
      </c>
      <c r="O5" s="11">
        <v>4.0615890000000002E-2</v>
      </c>
      <c r="P5" s="11">
        <v>4.1639819999999994E-2</v>
      </c>
      <c r="Q5" s="11">
        <v>4.1639819999999994E-2</v>
      </c>
      <c r="R5" s="11">
        <v>4.1298509999999997E-2</v>
      </c>
      <c r="S5" s="11">
        <v>3.993327E-2</v>
      </c>
      <c r="T5" s="11">
        <v>4.1298509999999997E-2</v>
      </c>
      <c r="U5" s="11">
        <v>3.9591959999999995E-2</v>
      </c>
      <c r="V5" s="11">
        <v>4.0957199999999999E-2</v>
      </c>
      <c r="W5" s="11">
        <v>4.0957199999999999E-2</v>
      </c>
      <c r="X5" s="11">
        <v>4.0957199999999999E-2</v>
      </c>
      <c r="Y5" s="11">
        <v>4.0957199999999999E-2</v>
      </c>
      <c r="Z5" s="11">
        <v>4.0957199999999999E-2</v>
      </c>
      <c r="AA5" s="11">
        <v>4.1639819999999994E-2</v>
      </c>
      <c r="AB5" s="11">
        <v>4.1298509999999997E-2</v>
      </c>
      <c r="AC5" s="11">
        <v>4.0615890000000002E-2</v>
      </c>
      <c r="AD5" s="11">
        <v>4.0957199999999999E-2</v>
      </c>
      <c r="AE5" s="11">
        <v>4.0615890000000002E-2</v>
      </c>
      <c r="AF5" s="11">
        <v>4.2322439999999996E-2</v>
      </c>
      <c r="AG5" s="11">
        <v>3.9591959999999995E-2</v>
      </c>
      <c r="AH5" s="11">
        <v>4.0274579999999997E-2</v>
      </c>
      <c r="AI5" s="11">
        <v>4.0615890000000002E-2</v>
      </c>
      <c r="AJ5" s="11">
        <v>4.0957199999999999E-2</v>
      </c>
      <c r="AK5" s="11">
        <v>4.1639819999999994E-2</v>
      </c>
      <c r="AL5" s="11">
        <v>4.1981129999999998E-2</v>
      </c>
      <c r="AM5" s="11">
        <v>4.0957199999999999E-2</v>
      </c>
      <c r="AN5" s="11">
        <v>3.993327E-2</v>
      </c>
      <c r="AO5" s="11">
        <v>4.0957199999999999E-2</v>
      </c>
      <c r="AP5" s="11">
        <v>4.0615890000000002E-2</v>
      </c>
      <c r="AQ5" s="11">
        <v>4.0957199999999999E-2</v>
      </c>
      <c r="AR5" s="11">
        <v>4.1298509999999997E-2</v>
      </c>
    </row>
    <row r="6" spans="1:44" ht="18" x14ac:dyDescent="0.25">
      <c r="A6" s="1" t="s">
        <v>44</v>
      </c>
      <c r="B6" s="11">
        <v>6.5218800000000007E-2</v>
      </c>
      <c r="C6" s="11">
        <v>6.5785920000000012E-2</v>
      </c>
      <c r="D6" s="11">
        <v>6.4084560000000013E-2</v>
      </c>
      <c r="E6" s="11">
        <v>6.3517440000000008E-2</v>
      </c>
      <c r="F6" s="11">
        <v>6.6353040000000002E-2</v>
      </c>
      <c r="G6" s="11">
        <v>6.5218800000000007E-2</v>
      </c>
      <c r="H6" s="11">
        <v>6.3517440000000008E-2</v>
      </c>
      <c r="I6" s="11">
        <v>6.7487279999999997E-2</v>
      </c>
      <c r="J6" s="11">
        <v>6.5218800000000007E-2</v>
      </c>
      <c r="K6" s="11">
        <v>6.1816080000000009E-2</v>
      </c>
      <c r="L6" s="11">
        <v>6.9188639999999996E-2</v>
      </c>
      <c r="M6" s="11">
        <v>6.5785920000000012E-2</v>
      </c>
      <c r="N6" s="11">
        <v>6.23832E-2</v>
      </c>
      <c r="O6" s="11">
        <v>6.5785920000000012E-2</v>
      </c>
      <c r="P6" s="11">
        <v>6.3517440000000008E-2</v>
      </c>
      <c r="Q6" s="11">
        <v>6.2950320000000004E-2</v>
      </c>
      <c r="R6" s="11">
        <v>6.4084560000000013E-2</v>
      </c>
      <c r="S6" s="11">
        <v>6.9188639999999996E-2</v>
      </c>
      <c r="T6" s="11">
        <v>6.6353040000000002E-2</v>
      </c>
      <c r="U6" s="11">
        <v>6.3517440000000008E-2</v>
      </c>
      <c r="V6" s="11">
        <v>6.5785920000000012E-2</v>
      </c>
      <c r="W6" s="11">
        <v>6.5785920000000012E-2</v>
      </c>
      <c r="X6" s="11">
        <v>6.8054400000000001E-2</v>
      </c>
      <c r="Y6" s="11">
        <v>6.4651680000000003E-2</v>
      </c>
      <c r="Z6" s="11">
        <v>6.5785920000000012E-2</v>
      </c>
      <c r="AA6" s="11">
        <v>6.3517440000000008E-2</v>
      </c>
      <c r="AB6" s="11">
        <v>6.6920160000000006E-2</v>
      </c>
      <c r="AC6" s="11">
        <v>6.3517440000000008E-2</v>
      </c>
      <c r="AD6" s="11">
        <v>6.2950320000000004E-2</v>
      </c>
      <c r="AE6" s="11">
        <v>6.975576E-2</v>
      </c>
      <c r="AF6" s="11">
        <v>6.6920160000000006E-2</v>
      </c>
      <c r="AG6" s="11">
        <v>6.6353040000000002E-2</v>
      </c>
      <c r="AH6" s="11">
        <v>6.4651680000000003E-2</v>
      </c>
      <c r="AI6" s="11">
        <v>6.4084560000000013E-2</v>
      </c>
      <c r="AJ6" s="11">
        <v>6.5785920000000012E-2</v>
      </c>
      <c r="AK6" s="11">
        <v>6.3517440000000008E-2</v>
      </c>
      <c r="AL6" s="11">
        <v>6.4084560000000013E-2</v>
      </c>
      <c r="AM6" s="11">
        <v>6.5785920000000012E-2</v>
      </c>
      <c r="AN6" s="11">
        <v>6.4084560000000013E-2</v>
      </c>
      <c r="AO6" s="11">
        <v>6.4651680000000003E-2</v>
      </c>
      <c r="AP6" s="11">
        <v>6.5785920000000012E-2</v>
      </c>
      <c r="AQ6" s="11">
        <v>6.4651680000000003E-2</v>
      </c>
      <c r="AR6" s="11">
        <v>6.6920160000000006E-2</v>
      </c>
    </row>
    <row r="7" spans="1:44" x14ac:dyDescent="0.25">
      <c r="A7" s="1" t="s">
        <v>17</v>
      </c>
      <c r="B7" s="11">
        <v>6.808968E-2</v>
      </c>
      <c r="C7" s="11">
        <v>6.9654960000000002E-2</v>
      </c>
      <c r="D7" s="11">
        <v>6.7698360000000013E-2</v>
      </c>
      <c r="E7" s="11">
        <v>6.6915719999999998E-2</v>
      </c>
      <c r="F7" s="11">
        <v>6.6524399999999997E-2</v>
      </c>
      <c r="G7" s="11">
        <v>6.6524399999999997E-2</v>
      </c>
      <c r="H7" s="11">
        <v>6.8481E-2</v>
      </c>
      <c r="I7" s="11">
        <v>6.7307039999999999E-2</v>
      </c>
      <c r="J7" s="11">
        <v>6.8872320000000001E-2</v>
      </c>
      <c r="K7" s="11">
        <v>6.7307039999999999E-2</v>
      </c>
      <c r="L7" s="11">
        <v>7.1220240000000004E-2</v>
      </c>
      <c r="M7" s="11">
        <v>7.1611559999999991E-2</v>
      </c>
      <c r="N7" s="11">
        <v>6.7307039999999999E-2</v>
      </c>
      <c r="O7" s="11">
        <v>6.7698360000000013E-2</v>
      </c>
      <c r="P7" s="11">
        <v>6.535044000000001E-2</v>
      </c>
      <c r="Q7" s="11">
        <v>7.0046280000000016E-2</v>
      </c>
      <c r="R7" s="11">
        <v>6.9654960000000002E-2</v>
      </c>
      <c r="S7" s="11">
        <v>6.7698360000000013E-2</v>
      </c>
      <c r="T7" s="11">
        <v>6.7698360000000013E-2</v>
      </c>
      <c r="U7" s="11">
        <v>6.9263640000000001E-2</v>
      </c>
      <c r="V7" s="11">
        <v>6.9263640000000001E-2</v>
      </c>
      <c r="W7" s="11">
        <v>6.9263640000000001E-2</v>
      </c>
      <c r="X7" s="11">
        <v>6.8872320000000001E-2</v>
      </c>
      <c r="Y7" s="11">
        <v>6.6524399999999997E-2</v>
      </c>
      <c r="Z7" s="11">
        <v>7.1220240000000004E-2</v>
      </c>
      <c r="AA7" s="11">
        <v>6.808968E-2</v>
      </c>
      <c r="AB7" s="11">
        <v>6.6133079999999997E-2</v>
      </c>
      <c r="AC7" s="11">
        <v>6.8872320000000001E-2</v>
      </c>
      <c r="AD7" s="11">
        <v>6.6524399999999997E-2</v>
      </c>
      <c r="AE7" s="11">
        <v>6.808968E-2</v>
      </c>
      <c r="AF7" s="11">
        <v>6.6915719999999998E-2</v>
      </c>
      <c r="AG7" s="11">
        <v>6.6133079999999997E-2</v>
      </c>
      <c r="AH7" s="11">
        <v>6.6133079999999997E-2</v>
      </c>
      <c r="AI7" s="11">
        <v>6.6915719999999998E-2</v>
      </c>
      <c r="AJ7" s="11">
        <v>6.3393840000000007E-2</v>
      </c>
      <c r="AK7" s="11">
        <v>6.7307039999999999E-2</v>
      </c>
      <c r="AL7" s="11">
        <v>6.6524399999999997E-2</v>
      </c>
      <c r="AM7" s="11">
        <v>6.8872320000000001E-2</v>
      </c>
      <c r="AN7" s="11">
        <v>6.5741759999999996E-2</v>
      </c>
      <c r="AO7" s="11">
        <v>6.9263640000000001E-2</v>
      </c>
      <c r="AP7" s="11">
        <v>6.6524399999999997E-2</v>
      </c>
      <c r="AQ7" s="11">
        <v>7.0046280000000016E-2</v>
      </c>
      <c r="AR7" s="11">
        <v>6.8481E-2</v>
      </c>
    </row>
    <row r="8" spans="1:44" x14ac:dyDescent="0.25">
      <c r="A8" s="1" t="s">
        <v>1</v>
      </c>
      <c r="B8" s="11">
        <v>4.8450000000000007E-2</v>
      </c>
      <c r="C8" s="11">
        <v>4.6511999999999998E-2</v>
      </c>
      <c r="D8" s="11">
        <v>4.7674799999999996E-2</v>
      </c>
      <c r="E8" s="11">
        <v>4.4186400000000001E-2</v>
      </c>
      <c r="F8" s="11">
        <v>4.8450000000000007E-2</v>
      </c>
      <c r="G8" s="11">
        <v>4.6124399999999996E-2</v>
      </c>
      <c r="H8" s="11">
        <v>4.5736800000000008E-2</v>
      </c>
      <c r="I8" s="11">
        <v>4.7674799999999996E-2</v>
      </c>
      <c r="J8" s="11">
        <v>4.8450000000000007E-2</v>
      </c>
      <c r="K8" s="11">
        <v>4.6511999999999998E-2</v>
      </c>
      <c r="L8" s="11">
        <v>4.5349200000000006E-2</v>
      </c>
      <c r="M8" s="11">
        <v>4.7674799999999996E-2</v>
      </c>
      <c r="N8" s="11">
        <v>4.4574000000000003E-2</v>
      </c>
      <c r="O8" s="11">
        <v>4.8062399999999991E-2</v>
      </c>
      <c r="P8" s="11">
        <v>4.7674799999999996E-2</v>
      </c>
      <c r="Q8" s="11">
        <v>4.4574000000000003E-2</v>
      </c>
      <c r="R8" s="11">
        <v>4.5736800000000008E-2</v>
      </c>
      <c r="S8" s="11">
        <v>4.68996E-2</v>
      </c>
      <c r="T8" s="11">
        <v>4.7287200000000001E-2</v>
      </c>
      <c r="U8" s="11">
        <v>4.8062399999999991E-2</v>
      </c>
      <c r="V8" s="11">
        <v>4.8062399999999991E-2</v>
      </c>
      <c r="W8" s="11">
        <v>4.4961600000000004E-2</v>
      </c>
      <c r="X8" s="11">
        <v>4.6511999999999998E-2</v>
      </c>
      <c r="Y8" s="11">
        <v>4.3411200000000004E-2</v>
      </c>
      <c r="Z8" s="11">
        <v>4.7287200000000001E-2</v>
      </c>
      <c r="AA8" s="11">
        <v>4.6511999999999998E-2</v>
      </c>
      <c r="AB8" s="11">
        <v>4.8062399999999991E-2</v>
      </c>
      <c r="AC8" s="11">
        <v>4.4186400000000001E-2</v>
      </c>
      <c r="AD8" s="11">
        <v>4.7674799999999996E-2</v>
      </c>
      <c r="AE8" s="11">
        <v>4.68996E-2</v>
      </c>
      <c r="AF8" s="11">
        <v>4.8062399999999991E-2</v>
      </c>
      <c r="AG8" s="11">
        <v>4.5349200000000006E-2</v>
      </c>
      <c r="AH8" s="11">
        <v>4.4186400000000001E-2</v>
      </c>
      <c r="AI8" s="11">
        <v>4.3411200000000004E-2</v>
      </c>
      <c r="AJ8" s="11">
        <v>4.6124399999999996E-2</v>
      </c>
      <c r="AK8" s="11">
        <v>4.6124399999999996E-2</v>
      </c>
      <c r="AL8" s="11">
        <v>4.6124399999999996E-2</v>
      </c>
      <c r="AM8" s="11">
        <v>4.3798799999999999E-2</v>
      </c>
      <c r="AN8" s="11">
        <v>4.7287200000000001E-2</v>
      </c>
      <c r="AO8" s="11">
        <v>4.8062399999999991E-2</v>
      </c>
      <c r="AP8" s="11">
        <v>4.9612799999999999E-2</v>
      </c>
      <c r="AQ8" s="11">
        <v>4.4961600000000004E-2</v>
      </c>
      <c r="AR8" s="11">
        <v>4.7287200000000001E-2</v>
      </c>
    </row>
    <row r="9" spans="1:44" x14ac:dyDescent="0.25">
      <c r="A9" s="1" t="s">
        <v>18</v>
      </c>
      <c r="B9" s="11">
        <v>8.4578399999999998E-2</v>
      </c>
      <c r="C9" s="11">
        <v>8.2588319999999993E-2</v>
      </c>
      <c r="D9" s="11">
        <v>8.8558560000000008E-2</v>
      </c>
      <c r="E9" s="11">
        <v>8.5075919999999999E-2</v>
      </c>
      <c r="F9" s="11">
        <v>8.8558560000000008E-2</v>
      </c>
      <c r="G9" s="11">
        <v>8.5573440000000001E-2</v>
      </c>
      <c r="H9" s="11">
        <v>8.5075919999999999E-2</v>
      </c>
      <c r="I9" s="11">
        <v>8.5573440000000001E-2</v>
      </c>
      <c r="J9" s="11">
        <v>8.8061040000000007E-2</v>
      </c>
      <c r="K9" s="11">
        <v>8.5075919999999999E-2</v>
      </c>
      <c r="L9" s="11">
        <v>8.4578399999999998E-2</v>
      </c>
      <c r="M9" s="11">
        <v>8.905608000000001E-2</v>
      </c>
      <c r="N9" s="11">
        <v>8.7066000000000004E-2</v>
      </c>
      <c r="O9" s="11">
        <v>8.8558560000000008E-2</v>
      </c>
      <c r="P9" s="11">
        <v>8.5075919999999999E-2</v>
      </c>
      <c r="Q9" s="11">
        <v>8.4578399999999998E-2</v>
      </c>
      <c r="R9" s="11">
        <v>8.5075919999999999E-2</v>
      </c>
      <c r="S9" s="11">
        <v>8.7563520000000006E-2</v>
      </c>
      <c r="T9" s="11">
        <v>8.6568480000000003E-2</v>
      </c>
      <c r="U9" s="11">
        <v>8.7563520000000006E-2</v>
      </c>
      <c r="V9" s="11">
        <v>8.8061040000000007E-2</v>
      </c>
      <c r="W9" s="11">
        <v>8.9553600000000011E-2</v>
      </c>
      <c r="X9" s="11">
        <v>8.5075919999999999E-2</v>
      </c>
      <c r="Y9" s="11">
        <v>8.7563520000000006E-2</v>
      </c>
      <c r="Z9" s="11">
        <v>8.905608000000001E-2</v>
      </c>
      <c r="AA9" s="11">
        <v>8.4080880000000011E-2</v>
      </c>
      <c r="AB9" s="11">
        <v>8.8558560000000008E-2</v>
      </c>
      <c r="AC9" s="11">
        <v>8.4080880000000011E-2</v>
      </c>
      <c r="AD9" s="11">
        <v>8.8558560000000008E-2</v>
      </c>
      <c r="AE9" s="11">
        <v>8.7563520000000006E-2</v>
      </c>
      <c r="AF9" s="11">
        <v>8.4578399999999998E-2</v>
      </c>
      <c r="AG9" s="11">
        <v>8.3583359999999995E-2</v>
      </c>
      <c r="AH9" s="11">
        <v>8.6568480000000003E-2</v>
      </c>
      <c r="AI9" s="11">
        <v>8.5573440000000001E-2</v>
      </c>
      <c r="AJ9" s="11">
        <v>8.9553600000000011E-2</v>
      </c>
      <c r="AK9" s="11">
        <v>8.6568480000000003E-2</v>
      </c>
      <c r="AL9" s="11">
        <v>8.7563520000000006E-2</v>
      </c>
      <c r="AM9" s="11">
        <v>8.6568480000000003E-2</v>
      </c>
      <c r="AN9" s="11">
        <v>8.2588319999999993E-2</v>
      </c>
      <c r="AO9" s="11">
        <v>8.905608000000001E-2</v>
      </c>
      <c r="AP9" s="11">
        <v>8.5573440000000001E-2</v>
      </c>
      <c r="AQ9" s="11">
        <v>8.5075919999999999E-2</v>
      </c>
      <c r="AR9" s="11">
        <v>8.9553600000000011E-2</v>
      </c>
    </row>
    <row r="10" spans="1:44" x14ac:dyDescent="0.25">
      <c r="A10" s="1" t="s">
        <v>2</v>
      </c>
      <c r="B10" s="11">
        <v>4.1118840000000004E-2</v>
      </c>
      <c r="C10" s="11">
        <v>3.944052E-2</v>
      </c>
      <c r="D10" s="11">
        <v>4.2797160000000008E-2</v>
      </c>
      <c r="E10" s="11">
        <v>3.8181779999999998E-2</v>
      </c>
      <c r="F10" s="11">
        <v>4.153842E-2</v>
      </c>
      <c r="G10" s="11">
        <v>4.3216740000000003E-2</v>
      </c>
      <c r="H10" s="11">
        <v>4.1118840000000004E-2</v>
      </c>
      <c r="I10" s="11">
        <v>3.944052E-2</v>
      </c>
      <c r="J10" s="11">
        <v>3.944052E-2</v>
      </c>
      <c r="K10" s="11">
        <v>4.1958000000000009E-2</v>
      </c>
      <c r="L10" s="11">
        <v>4.0279679999999998E-2</v>
      </c>
      <c r="M10" s="11">
        <v>4.0279679999999998E-2</v>
      </c>
      <c r="N10" s="11">
        <v>3.944052E-2</v>
      </c>
      <c r="O10" s="11">
        <v>4.0279679999999998E-2</v>
      </c>
      <c r="P10" s="11">
        <v>4.1958000000000009E-2</v>
      </c>
      <c r="Q10" s="11">
        <v>3.944052E-2</v>
      </c>
      <c r="R10" s="11">
        <v>4.153842E-2</v>
      </c>
      <c r="S10" s="11">
        <v>3.9860100000000009E-2</v>
      </c>
      <c r="T10" s="11">
        <v>4.0279679999999998E-2</v>
      </c>
      <c r="U10" s="11">
        <v>3.9860100000000009E-2</v>
      </c>
      <c r="V10" s="11">
        <v>4.0279679999999998E-2</v>
      </c>
      <c r="W10" s="11">
        <v>4.153842E-2</v>
      </c>
      <c r="X10" s="11">
        <v>4.0279679999999998E-2</v>
      </c>
      <c r="Y10" s="11">
        <v>3.9860100000000009E-2</v>
      </c>
      <c r="Z10" s="11">
        <v>3.9860100000000009E-2</v>
      </c>
      <c r="AA10" s="11">
        <v>4.0699260000000001E-2</v>
      </c>
      <c r="AB10" s="11">
        <v>3.9860100000000009E-2</v>
      </c>
      <c r="AC10" s="11">
        <v>4.0699260000000001E-2</v>
      </c>
      <c r="AD10" s="11">
        <v>4.0279679999999998E-2</v>
      </c>
      <c r="AE10" s="11">
        <v>4.2797160000000008E-2</v>
      </c>
      <c r="AF10" s="11">
        <v>4.0279679999999998E-2</v>
      </c>
      <c r="AG10" s="11">
        <v>4.0279679999999998E-2</v>
      </c>
      <c r="AH10" s="11">
        <v>4.0279679999999998E-2</v>
      </c>
      <c r="AI10" s="11">
        <v>4.0699260000000001E-2</v>
      </c>
      <c r="AJ10" s="11">
        <v>4.2377579999999998E-2</v>
      </c>
      <c r="AK10" s="11">
        <v>4.1118840000000004E-2</v>
      </c>
      <c r="AL10" s="11">
        <v>4.0699260000000001E-2</v>
      </c>
      <c r="AM10" s="11">
        <v>4.1118840000000004E-2</v>
      </c>
      <c r="AN10" s="11">
        <v>4.0279679999999998E-2</v>
      </c>
      <c r="AO10" s="11">
        <v>4.2377579999999998E-2</v>
      </c>
      <c r="AP10" s="11">
        <v>3.8601360000000001E-2</v>
      </c>
      <c r="AQ10" s="11">
        <v>4.1958000000000009E-2</v>
      </c>
      <c r="AR10" s="11">
        <v>4.0279679999999998E-2</v>
      </c>
    </row>
    <row r="11" spans="1:44" x14ac:dyDescent="0.25">
      <c r="A11" s="1" t="s">
        <v>19</v>
      </c>
      <c r="B11" s="11">
        <v>5.993457E-2</v>
      </c>
      <c r="C11" s="11">
        <v>5.993457E-2</v>
      </c>
      <c r="D11" s="11">
        <v>6.1273890000000011E-2</v>
      </c>
      <c r="E11" s="11">
        <v>6.0269400000000001E-2</v>
      </c>
      <c r="F11" s="11">
        <v>5.9599740000000005E-2</v>
      </c>
      <c r="G11" s="11">
        <v>5.9264910000000011E-2</v>
      </c>
      <c r="H11" s="11">
        <v>5.9599740000000005E-2</v>
      </c>
      <c r="I11" s="11">
        <v>5.8595250000000015E-2</v>
      </c>
      <c r="J11" s="11">
        <v>5.9599740000000005E-2</v>
      </c>
      <c r="K11" s="11">
        <v>6.0604230000000009E-2</v>
      </c>
      <c r="L11" s="11">
        <v>6.0939060000000017E-2</v>
      </c>
      <c r="M11" s="11">
        <v>5.8260420000000007E-2</v>
      </c>
      <c r="N11" s="11">
        <v>6.1273890000000011E-2</v>
      </c>
      <c r="O11" s="11">
        <v>5.9599740000000005E-2</v>
      </c>
      <c r="P11" s="11">
        <v>5.9264910000000011E-2</v>
      </c>
      <c r="Q11" s="11">
        <v>6.0269400000000001E-2</v>
      </c>
      <c r="R11" s="11">
        <v>6.0269400000000001E-2</v>
      </c>
      <c r="S11" s="11">
        <v>5.993457E-2</v>
      </c>
      <c r="T11" s="11">
        <v>5.993457E-2</v>
      </c>
      <c r="U11" s="11">
        <v>5.9599740000000005E-2</v>
      </c>
      <c r="V11" s="11">
        <v>6.0604230000000009E-2</v>
      </c>
      <c r="W11" s="11">
        <v>5.8595250000000015E-2</v>
      </c>
      <c r="X11" s="11">
        <v>6.1608720000000006E-2</v>
      </c>
      <c r="Y11" s="11">
        <v>5.9599740000000005E-2</v>
      </c>
      <c r="Z11" s="11">
        <v>6.0604230000000009E-2</v>
      </c>
      <c r="AA11" s="11">
        <v>6.0269400000000001E-2</v>
      </c>
      <c r="AB11" s="11">
        <v>5.9599740000000005E-2</v>
      </c>
      <c r="AC11" s="11">
        <v>6.0269400000000001E-2</v>
      </c>
      <c r="AD11" s="11">
        <v>6.0939060000000017E-2</v>
      </c>
      <c r="AE11" s="11">
        <v>6.0269400000000001E-2</v>
      </c>
      <c r="AF11" s="11">
        <v>5.7925589999999999E-2</v>
      </c>
      <c r="AG11" s="11">
        <v>5.8595250000000015E-2</v>
      </c>
      <c r="AH11" s="11">
        <v>6.0604230000000009E-2</v>
      </c>
      <c r="AI11" s="11">
        <v>6.0269400000000001E-2</v>
      </c>
      <c r="AJ11" s="11">
        <v>6.0604230000000009E-2</v>
      </c>
      <c r="AK11" s="11">
        <v>6.0604230000000009E-2</v>
      </c>
      <c r="AL11" s="11">
        <v>6.0604230000000009E-2</v>
      </c>
      <c r="AM11" s="11">
        <v>6.0939060000000017E-2</v>
      </c>
      <c r="AN11" s="11">
        <v>6.1273890000000011E-2</v>
      </c>
      <c r="AO11" s="11">
        <v>5.893008000000001E-2</v>
      </c>
      <c r="AP11" s="11">
        <v>5.9599740000000005E-2</v>
      </c>
      <c r="AQ11" s="11">
        <v>5.8260420000000007E-2</v>
      </c>
      <c r="AR11" s="11">
        <v>6.0269400000000001E-2</v>
      </c>
    </row>
    <row r="12" spans="1:44" x14ac:dyDescent="0.25">
      <c r="A12" s="1" t="s">
        <v>20</v>
      </c>
      <c r="B12" s="11">
        <v>9.36144E-2</v>
      </c>
      <c r="C12" s="11">
        <v>9.2550600000000011E-2</v>
      </c>
      <c r="D12" s="11">
        <v>9.184139999999999E-2</v>
      </c>
      <c r="E12" s="11">
        <v>9.1486799999999993E-2</v>
      </c>
      <c r="F12" s="11">
        <v>9.1132199999999997E-2</v>
      </c>
      <c r="G12" s="11">
        <v>9.2550600000000011E-2</v>
      </c>
      <c r="H12" s="11">
        <v>9.1486799999999993E-2</v>
      </c>
      <c r="I12" s="11">
        <v>9.184139999999999E-2</v>
      </c>
      <c r="J12" s="11">
        <v>9.2196E-2</v>
      </c>
      <c r="K12" s="11">
        <v>9.184139999999999E-2</v>
      </c>
      <c r="L12" s="11">
        <v>9.07776E-2</v>
      </c>
      <c r="M12" s="11">
        <v>9.2550600000000011E-2</v>
      </c>
      <c r="N12" s="11">
        <v>9.2905199999999993E-2</v>
      </c>
      <c r="O12" s="11">
        <v>9.2550600000000011E-2</v>
      </c>
      <c r="P12" s="11">
        <v>9.07776E-2</v>
      </c>
      <c r="Q12" s="11">
        <v>9.184139999999999E-2</v>
      </c>
      <c r="R12" s="11">
        <v>9.07776E-2</v>
      </c>
      <c r="S12" s="11">
        <v>9.2550600000000011E-2</v>
      </c>
      <c r="T12" s="11">
        <v>9.0068400000000007E-2</v>
      </c>
      <c r="U12" s="11">
        <v>9.0422999999999989E-2</v>
      </c>
      <c r="V12" s="11">
        <v>9.3968999999999997E-2</v>
      </c>
      <c r="W12" s="11">
        <v>9.432359999999998E-2</v>
      </c>
      <c r="X12" s="11">
        <v>9.184139999999999E-2</v>
      </c>
      <c r="Y12" s="11">
        <v>9.1132199999999997E-2</v>
      </c>
      <c r="Z12" s="11">
        <v>9.2550600000000011E-2</v>
      </c>
      <c r="AA12" s="11">
        <v>9.3259800000000004E-2</v>
      </c>
      <c r="AB12" s="11">
        <v>9.184139999999999E-2</v>
      </c>
      <c r="AC12" s="11">
        <v>9.2196E-2</v>
      </c>
      <c r="AD12" s="11">
        <v>9.184139999999999E-2</v>
      </c>
      <c r="AE12" s="11">
        <v>9.2905199999999993E-2</v>
      </c>
      <c r="AF12" s="11">
        <v>9.2550600000000011E-2</v>
      </c>
      <c r="AG12" s="11">
        <v>9.2196E-2</v>
      </c>
      <c r="AH12" s="11">
        <v>9.1132199999999997E-2</v>
      </c>
      <c r="AI12" s="11">
        <v>9.07776E-2</v>
      </c>
      <c r="AJ12" s="11">
        <v>9.2550600000000011E-2</v>
      </c>
      <c r="AK12" s="11">
        <v>9.2905199999999993E-2</v>
      </c>
      <c r="AL12" s="11">
        <v>9.2905199999999993E-2</v>
      </c>
      <c r="AM12" s="11">
        <v>9.2196E-2</v>
      </c>
      <c r="AN12" s="11">
        <v>9.1132199999999997E-2</v>
      </c>
      <c r="AO12" s="11">
        <v>9.2196E-2</v>
      </c>
      <c r="AP12" s="11">
        <v>9.1486799999999993E-2</v>
      </c>
      <c r="AQ12" s="11">
        <v>9.2196E-2</v>
      </c>
      <c r="AR12" s="11">
        <v>9.2550600000000011E-2</v>
      </c>
    </row>
    <row r="13" spans="1:44" ht="18" x14ac:dyDescent="0.25">
      <c r="A13" s="1" t="s">
        <v>45</v>
      </c>
      <c r="B13" s="11">
        <v>4.7304269999999995E-2</v>
      </c>
      <c r="C13" s="11">
        <v>5.0538749999999993E-2</v>
      </c>
      <c r="D13" s="11">
        <v>4.8112889999999991E-2</v>
      </c>
      <c r="E13" s="11">
        <v>3.9622379999999999E-2</v>
      </c>
      <c r="F13" s="11">
        <v>4.8112889999999991E-2</v>
      </c>
      <c r="G13" s="11">
        <v>4.6091340000000001E-2</v>
      </c>
      <c r="H13" s="11">
        <v>4.4878409999999994E-2</v>
      </c>
      <c r="I13" s="11">
        <v>4.2856860000000004E-2</v>
      </c>
      <c r="J13" s="11">
        <v>4.8112889999999991E-2</v>
      </c>
      <c r="K13" s="11">
        <v>4.8112889999999991E-2</v>
      </c>
      <c r="L13" s="11">
        <v>4.5687029999999997E-2</v>
      </c>
      <c r="M13" s="11">
        <v>4.7708579999999993E-2</v>
      </c>
      <c r="N13" s="11">
        <v>4.3665479999999993E-2</v>
      </c>
      <c r="O13" s="11">
        <v>4.9325819999999992E-2</v>
      </c>
      <c r="P13" s="11">
        <v>4.8112889999999991E-2</v>
      </c>
      <c r="Q13" s="11">
        <v>4.6091340000000001E-2</v>
      </c>
      <c r="R13" s="11">
        <v>4.6899959999999997E-2</v>
      </c>
      <c r="S13" s="11">
        <v>4.4474099999999996E-2</v>
      </c>
      <c r="T13" s="11">
        <v>5.0538749999999993E-2</v>
      </c>
      <c r="U13" s="11">
        <v>4.7708579999999993E-2</v>
      </c>
      <c r="V13" s="11">
        <v>4.4069789999999998E-2</v>
      </c>
      <c r="W13" s="11">
        <v>4.8517199999999996E-2</v>
      </c>
      <c r="X13" s="11">
        <v>4.2856860000000004E-2</v>
      </c>
      <c r="Y13" s="11">
        <v>4.6091340000000001E-2</v>
      </c>
      <c r="Z13" s="11">
        <v>4.7304269999999995E-2</v>
      </c>
      <c r="AA13" s="11">
        <v>4.8112889999999991E-2</v>
      </c>
      <c r="AB13" s="11">
        <v>4.9325819999999992E-2</v>
      </c>
      <c r="AC13" s="11">
        <v>4.7304269999999995E-2</v>
      </c>
      <c r="AD13" s="11">
        <v>4.4878409999999994E-2</v>
      </c>
      <c r="AE13" s="11">
        <v>4.2048240000000001E-2</v>
      </c>
      <c r="AF13" s="11">
        <v>4.6495649999999999E-2</v>
      </c>
      <c r="AG13" s="11">
        <v>5.0538749999999993E-2</v>
      </c>
      <c r="AH13" s="11">
        <v>4.4069789999999998E-2</v>
      </c>
      <c r="AI13" s="11">
        <v>4.4878409999999994E-2</v>
      </c>
      <c r="AJ13" s="11">
        <v>5.2964609999999995E-2</v>
      </c>
      <c r="AK13" s="11">
        <v>4.7708579999999993E-2</v>
      </c>
      <c r="AL13" s="11">
        <v>4.9730130000000004E-2</v>
      </c>
      <c r="AM13" s="11">
        <v>4.4069789999999998E-2</v>
      </c>
      <c r="AN13" s="11">
        <v>4.4878409999999994E-2</v>
      </c>
      <c r="AO13" s="11">
        <v>4.9730130000000004E-2</v>
      </c>
      <c r="AP13" s="11">
        <v>4.9730130000000004E-2</v>
      </c>
      <c r="AQ13" s="11">
        <v>5.1751679999999994E-2</v>
      </c>
      <c r="AR13" s="11">
        <v>5.0134439999999988E-2</v>
      </c>
    </row>
    <row r="14" spans="1:44" ht="18" x14ac:dyDescent="0.25">
      <c r="A14" s="1" t="s">
        <v>46</v>
      </c>
      <c r="B14" s="11">
        <v>0.21743328000000001</v>
      </c>
      <c r="C14" s="11">
        <v>0.21536903999999998</v>
      </c>
      <c r="D14" s="11">
        <v>0.21468095999999998</v>
      </c>
      <c r="E14" s="11">
        <v>0.21468095999999998</v>
      </c>
      <c r="F14" s="11">
        <v>0.21812135999999999</v>
      </c>
      <c r="G14" s="11">
        <v>0.21674520000000003</v>
      </c>
      <c r="H14" s="11">
        <v>0.21261672000000001</v>
      </c>
      <c r="I14" s="11">
        <v>0.21468095999999998</v>
      </c>
      <c r="J14" s="11">
        <v>0.21674520000000003</v>
      </c>
      <c r="K14" s="11">
        <v>0.21880944000000002</v>
      </c>
      <c r="L14" s="11">
        <v>0.21536903999999998</v>
      </c>
      <c r="M14" s="11">
        <v>0.21605712000000002</v>
      </c>
      <c r="N14" s="11">
        <v>0.21743328000000001</v>
      </c>
      <c r="O14" s="11">
        <v>0.21743328000000001</v>
      </c>
      <c r="P14" s="11">
        <v>0.21880944000000002</v>
      </c>
      <c r="Q14" s="11">
        <v>0.21536903999999998</v>
      </c>
      <c r="R14" s="11">
        <v>0.21468095999999998</v>
      </c>
      <c r="S14" s="11">
        <v>0.21399288</v>
      </c>
      <c r="T14" s="11">
        <v>0.21743328000000001</v>
      </c>
      <c r="U14" s="11">
        <v>0.21743328000000001</v>
      </c>
      <c r="V14" s="11">
        <v>0.21468095999999998</v>
      </c>
      <c r="W14" s="11">
        <v>0.21743328000000001</v>
      </c>
      <c r="X14" s="11">
        <v>0.21812135999999999</v>
      </c>
      <c r="Y14" s="11">
        <v>0.21055247999999999</v>
      </c>
      <c r="Z14" s="11">
        <v>0.21949752000000003</v>
      </c>
      <c r="AA14" s="11">
        <v>0.21743328000000001</v>
      </c>
      <c r="AB14" s="11">
        <v>0.21880944000000002</v>
      </c>
      <c r="AC14" s="11">
        <v>0.21743328000000001</v>
      </c>
      <c r="AD14" s="11">
        <v>0.21743328000000001</v>
      </c>
      <c r="AE14" s="11">
        <v>0.22500216000000001</v>
      </c>
      <c r="AF14" s="11">
        <v>0.21330480000000002</v>
      </c>
      <c r="AG14" s="11">
        <v>0.21743328000000001</v>
      </c>
      <c r="AH14" s="11">
        <v>0.21743328000000001</v>
      </c>
      <c r="AI14" s="11">
        <v>0.21468095999999998</v>
      </c>
      <c r="AJ14" s="11">
        <v>0.21605712000000002</v>
      </c>
      <c r="AK14" s="11">
        <v>0.22018559999999998</v>
      </c>
      <c r="AL14" s="11">
        <v>0.21743328000000001</v>
      </c>
      <c r="AM14" s="11">
        <v>0.21880944000000002</v>
      </c>
      <c r="AN14" s="11">
        <v>0.21743328000000001</v>
      </c>
      <c r="AO14" s="11">
        <v>0.21536903999999998</v>
      </c>
      <c r="AP14" s="11">
        <v>0.21124056000000002</v>
      </c>
      <c r="AQ14" s="11">
        <v>0.21605712000000002</v>
      </c>
      <c r="AR14" s="11">
        <v>0.21399288</v>
      </c>
    </row>
    <row r="15" spans="1:44" ht="18" x14ac:dyDescent="0.25">
      <c r="A15" s="1" t="s">
        <v>47</v>
      </c>
      <c r="B15" s="11">
        <v>6.5766030000000003E-2</v>
      </c>
      <c r="C15" s="11">
        <v>6.6117719999999991E-2</v>
      </c>
      <c r="D15" s="11">
        <v>6.7524479999999998E-2</v>
      </c>
      <c r="E15" s="11">
        <v>6.5414340000000001E-2</v>
      </c>
      <c r="F15" s="11">
        <v>6.4710959999999984E-2</v>
      </c>
      <c r="G15" s="11">
        <v>6.5414340000000001E-2</v>
      </c>
      <c r="H15" s="11">
        <v>6.5414340000000001E-2</v>
      </c>
      <c r="I15" s="11">
        <v>6.6821099999999994E-2</v>
      </c>
      <c r="J15" s="11">
        <v>6.6117719999999991E-2</v>
      </c>
      <c r="K15" s="11">
        <v>6.6117719999999991E-2</v>
      </c>
      <c r="L15" s="11">
        <v>6.7524479999999998E-2</v>
      </c>
      <c r="M15" s="11">
        <v>6.5766030000000003E-2</v>
      </c>
      <c r="N15" s="11">
        <v>6.5766030000000003E-2</v>
      </c>
      <c r="O15" s="11">
        <v>6.5414340000000001E-2</v>
      </c>
      <c r="P15" s="11">
        <v>6.5766030000000003E-2</v>
      </c>
      <c r="Q15" s="11">
        <v>6.5414340000000001E-2</v>
      </c>
      <c r="R15" s="11">
        <v>6.6821099999999994E-2</v>
      </c>
      <c r="S15" s="11">
        <v>6.5766030000000003E-2</v>
      </c>
      <c r="T15" s="11">
        <v>6.5766030000000003E-2</v>
      </c>
      <c r="U15" s="11">
        <v>6.6469409999999993E-2</v>
      </c>
      <c r="V15" s="11">
        <v>6.6821099999999994E-2</v>
      </c>
      <c r="W15" s="11">
        <v>6.6821099999999994E-2</v>
      </c>
      <c r="X15" s="11">
        <v>6.506265E-2</v>
      </c>
      <c r="Y15" s="11">
        <v>6.6117719999999991E-2</v>
      </c>
      <c r="Z15" s="11">
        <v>6.6821099999999994E-2</v>
      </c>
      <c r="AA15" s="11">
        <v>6.6117719999999991E-2</v>
      </c>
      <c r="AB15" s="11">
        <v>6.4710959999999984E-2</v>
      </c>
      <c r="AC15" s="11">
        <v>6.7524479999999998E-2</v>
      </c>
      <c r="AD15" s="11">
        <v>6.5414340000000001E-2</v>
      </c>
      <c r="AE15" s="11">
        <v>6.4359269999999996E-2</v>
      </c>
      <c r="AF15" s="11">
        <v>6.6117719999999991E-2</v>
      </c>
      <c r="AG15" s="11">
        <v>6.4359269999999996E-2</v>
      </c>
      <c r="AH15" s="11">
        <v>6.6821099999999994E-2</v>
      </c>
      <c r="AI15" s="11">
        <v>6.6117719999999991E-2</v>
      </c>
      <c r="AJ15" s="11">
        <v>6.5766030000000003E-2</v>
      </c>
      <c r="AK15" s="11">
        <v>6.6117719999999991E-2</v>
      </c>
      <c r="AL15" s="11">
        <v>6.8227860000000001E-2</v>
      </c>
      <c r="AM15" s="11">
        <v>6.6821099999999994E-2</v>
      </c>
      <c r="AN15" s="11">
        <v>6.6469409999999993E-2</v>
      </c>
      <c r="AO15" s="11">
        <v>6.4359269999999996E-2</v>
      </c>
      <c r="AP15" s="11">
        <v>6.5414340000000001E-2</v>
      </c>
      <c r="AQ15" s="11">
        <v>6.4710959999999984E-2</v>
      </c>
      <c r="AR15" s="11">
        <v>6.6117719999999991E-2</v>
      </c>
    </row>
    <row r="16" spans="1:44" ht="18" x14ac:dyDescent="0.25">
      <c r="A16" s="1" t="s">
        <v>48</v>
      </c>
      <c r="B16" s="11">
        <v>5.9705099999999997E-2</v>
      </c>
      <c r="C16" s="11">
        <v>5.8599449999999997E-2</v>
      </c>
      <c r="D16" s="11">
        <v>5.9705099999999997E-2</v>
      </c>
      <c r="E16" s="11">
        <v>5.9336550000000002E-2</v>
      </c>
      <c r="F16" s="11">
        <v>5.8968E-2</v>
      </c>
      <c r="G16" s="11">
        <v>6.0073649999999992E-2</v>
      </c>
      <c r="H16" s="11">
        <v>5.8230899999999995E-2</v>
      </c>
      <c r="I16" s="11">
        <v>5.9336550000000002E-2</v>
      </c>
      <c r="J16" s="11">
        <v>5.8968E-2</v>
      </c>
      <c r="K16" s="11">
        <v>5.9336550000000002E-2</v>
      </c>
      <c r="L16" s="11">
        <v>5.8968E-2</v>
      </c>
      <c r="M16" s="11">
        <v>5.8968E-2</v>
      </c>
      <c r="N16" s="11">
        <v>5.9336550000000002E-2</v>
      </c>
      <c r="O16" s="11">
        <v>5.9336550000000002E-2</v>
      </c>
      <c r="P16" s="11">
        <v>6.0073649999999992E-2</v>
      </c>
      <c r="Q16" s="11">
        <v>5.8230899999999995E-2</v>
      </c>
      <c r="R16" s="11">
        <v>5.8599449999999997E-2</v>
      </c>
      <c r="S16" s="11">
        <v>5.7862349999999993E-2</v>
      </c>
      <c r="T16" s="11">
        <v>5.8599449999999997E-2</v>
      </c>
      <c r="U16" s="11">
        <v>5.9705099999999997E-2</v>
      </c>
      <c r="V16" s="11">
        <v>5.9336550000000002E-2</v>
      </c>
      <c r="W16" s="11">
        <v>5.8230899999999995E-2</v>
      </c>
      <c r="X16" s="11">
        <v>5.9336550000000002E-2</v>
      </c>
      <c r="Y16" s="11">
        <v>6.0073649999999992E-2</v>
      </c>
      <c r="Z16" s="11">
        <v>5.8968E-2</v>
      </c>
      <c r="AA16" s="11">
        <v>5.9336550000000002E-2</v>
      </c>
      <c r="AB16" s="11">
        <v>5.9336550000000002E-2</v>
      </c>
      <c r="AC16" s="11">
        <v>5.8230899999999995E-2</v>
      </c>
      <c r="AD16" s="11">
        <v>5.9336550000000002E-2</v>
      </c>
      <c r="AE16" s="11">
        <v>5.9705099999999997E-2</v>
      </c>
      <c r="AF16" s="11">
        <v>6.0073649999999992E-2</v>
      </c>
      <c r="AG16" s="11">
        <v>5.9336550000000002E-2</v>
      </c>
      <c r="AH16" s="11">
        <v>5.8968E-2</v>
      </c>
      <c r="AI16" s="11">
        <v>5.8968E-2</v>
      </c>
      <c r="AJ16" s="11">
        <v>6.0073649999999992E-2</v>
      </c>
      <c r="AK16" s="11">
        <v>6.1179299999999992E-2</v>
      </c>
      <c r="AL16" s="11">
        <v>5.8599449999999997E-2</v>
      </c>
      <c r="AM16" s="11">
        <v>5.9336550000000002E-2</v>
      </c>
      <c r="AN16" s="11">
        <v>5.9336550000000002E-2</v>
      </c>
      <c r="AO16" s="11">
        <v>6.0810749999999997E-2</v>
      </c>
      <c r="AP16" s="11">
        <v>6.0073649999999992E-2</v>
      </c>
      <c r="AQ16" s="11">
        <v>6.0073649999999992E-2</v>
      </c>
      <c r="AR16" s="11">
        <v>5.9705099999999997E-2</v>
      </c>
    </row>
    <row r="17" spans="1:44" ht="18" x14ac:dyDescent="0.25">
      <c r="A17" s="1" t="s">
        <v>49</v>
      </c>
      <c r="B17" s="11">
        <v>0.11593919999999999</v>
      </c>
      <c r="C17" s="11">
        <v>0.11738844000000001</v>
      </c>
      <c r="D17" s="11">
        <v>0.11811305999999999</v>
      </c>
      <c r="E17" s="11">
        <v>0.11702613000000001</v>
      </c>
      <c r="F17" s="11">
        <v>0.11919999000000001</v>
      </c>
      <c r="G17" s="11">
        <v>0.11593919999999999</v>
      </c>
      <c r="H17" s="11">
        <v>0.11593919999999999</v>
      </c>
      <c r="I17" s="11">
        <v>0.11883768000000001</v>
      </c>
      <c r="J17" s="11">
        <v>0.11666381999999999</v>
      </c>
      <c r="K17" s="11">
        <v>0.11666381999999999</v>
      </c>
      <c r="L17" s="11">
        <v>0.11557688999999999</v>
      </c>
      <c r="M17" s="11">
        <v>0.11775075</v>
      </c>
      <c r="N17" s="11">
        <v>0.11666381999999999</v>
      </c>
      <c r="O17" s="11">
        <v>0.11775075</v>
      </c>
      <c r="P17" s="11">
        <v>0.11666381999999999</v>
      </c>
      <c r="Q17" s="11">
        <v>0.11847537</v>
      </c>
      <c r="R17" s="11">
        <v>0.11666381999999999</v>
      </c>
      <c r="S17" s="11">
        <v>0.11666381999999999</v>
      </c>
      <c r="T17" s="11">
        <v>0.11883768000000001</v>
      </c>
      <c r="U17" s="11">
        <v>0.11811305999999999</v>
      </c>
      <c r="V17" s="11">
        <v>0.11630151</v>
      </c>
      <c r="W17" s="11">
        <v>0.11847537</v>
      </c>
      <c r="X17" s="11">
        <v>0.11811305999999999</v>
      </c>
      <c r="Y17" s="11">
        <v>0.11666381999999999</v>
      </c>
      <c r="Z17" s="11">
        <v>0.11847537</v>
      </c>
      <c r="AA17" s="11">
        <v>0.11775075</v>
      </c>
      <c r="AB17" s="11">
        <v>0.11847537</v>
      </c>
      <c r="AC17" s="11">
        <v>0.11666381999999999</v>
      </c>
      <c r="AD17" s="11">
        <v>0.11702613000000001</v>
      </c>
      <c r="AE17" s="11">
        <v>0.11847537</v>
      </c>
      <c r="AF17" s="11">
        <v>0.11702613000000001</v>
      </c>
      <c r="AG17" s="11">
        <v>0.11702613000000001</v>
      </c>
      <c r="AH17" s="11">
        <v>0.11666381999999999</v>
      </c>
      <c r="AI17" s="11">
        <v>0.11811305999999999</v>
      </c>
      <c r="AJ17" s="11">
        <v>0.11304071999999998</v>
      </c>
      <c r="AK17" s="11">
        <v>0.11811305999999999</v>
      </c>
      <c r="AL17" s="11">
        <v>0.11666381999999999</v>
      </c>
      <c r="AM17" s="11">
        <v>0.11847537</v>
      </c>
      <c r="AN17" s="11">
        <v>0.11883768000000001</v>
      </c>
      <c r="AO17" s="11">
        <v>0.11666381999999999</v>
      </c>
      <c r="AP17" s="11">
        <v>0.11593919999999999</v>
      </c>
      <c r="AQ17" s="11">
        <v>0.11666381999999999</v>
      </c>
      <c r="AR17" s="11">
        <v>0.11775075</v>
      </c>
    </row>
    <row r="18" spans="1:44" ht="18" x14ac:dyDescent="0.25">
      <c r="A18" s="1" t="s">
        <v>50</v>
      </c>
      <c r="B18" s="11">
        <v>0.15368072999999999</v>
      </c>
      <c r="C18" s="11">
        <v>0.15613122000000001</v>
      </c>
      <c r="D18" s="11">
        <v>0.15578114999999998</v>
      </c>
      <c r="E18" s="11">
        <v>0.16593317999999999</v>
      </c>
      <c r="F18" s="11">
        <v>0.15508100999999999</v>
      </c>
      <c r="G18" s="11">
        <v>0.15368072999999999</v>
      </c>
      <c r="H18" s="11">
        <v>0.16278255000000003</v>
      </c>
      <c r="I18" s="11">
        <v>0.16173234</v>
      </c>
      <c r="J18" s="11">
        <v>0.16593317999999999</v>
      </c>
      <c r="K18" s="11">
        <v>0.16033206</v>
      </c>
      <c r="L18" s="11">
        <v>0.17048409</v>
      </c>
      <c r="M18" s="11">
        <v>0.16313262000000001</v>
      </c>
      <c r="N18" s="11">
        <v>0.16208241000000001</v>
      </c>
      <c r="O18" s="11">
        <v>0.15473094000000001</v>
      </c>
      <c r="P18" s="11">
        <v>0.15613122000000001</v>
      </c>
      <c r="Q18" s="11">
        <v>0.15963192000000001</v>
      </c>
      <c r="R18" s="11">
        <v>0.16068213000000001</v>
      </c>
      <c r="S18" s="11">
        <v>0.16208241000000001</v>
      </c>
      <c r="T18" s="11">
        <v>0.16593317999999999</v>
      </c>
      <c r="U18" s="11">
        <v>0.16383275999999999</v>
      </c>
      <c r="V18" s="11">
        <v>0.16838366999999999</v>
      </c>
      <c r="W18" s="11">
        <v>0.15508100999999999</v>
      </c>
      <c r="X18" s="11">
        <v>0.15963192000000001</v>
      </c>
      <c r="Y18" s="11">
        <v>0.15963192000000001</v>
      </c>
      <c r="Z18" s="11">
        <v>0.15543108</v>
      </c>
      <c r="AA18" s="11">
        <v>0.16103220000000001</v>
      </c>
      <c r="AB18" s="11">
        <v>0.15508100999999999</v>
      </c>
      <c r="AC18" s="11">
        <v>0.15998199000000002</v>
      </c>
      <c r="AD18" s="11">
        <v>0.16033206</v>
      </c>
      <c r="AE18" s="11">
        <v>0.14527904999999999</v>
      </c>
      <c r="AF18" s="11">
        <v>0.15263052000000002</v>
      </c>
      <c r="AG18" s="11">
        <v>0.15193038</v>
      </c>
      <c r="AH18" s="11">
        <v>0.15158031000000002</v>
      </c>
      <c r="AI18" s="11">
        <v>0.16208241000000001</v>
      </c>
      <c r="AJ18" s="11">
        <v>0.15018003000000002</v>
      </c>
      <c r="AK18" s="11">
        <v>0.16033206</v>
      </c>
      <c r="AL18" s="11">
        <v>0.15928185000000003</v>
      </c>
      <c r="AM18" s="11">
        <v>0.16313262000000001</v>
      </c>
      <c r="AN18" s="11">
        <v>0.14772953999999999</v>
      </c>
      <c r="AO18" s="11">
        <v>0.16138226999999999</v>
      </c>
      <c r="AP18" s="11">
        <v>0.15193038</v>
      </c>
      <c r="AQ18" s="11">
        <v>0.16523304</v>
      </c>
      <c r="AR18" s="11">
        <v>0.15613122000000001</v>
      </c>
    </row>
    <row r="19" spans="1:44" ht="18" x14ac:dyDescent="0.25">
      <c r="A19" s="1" t="s">
        <v>51</v>
      </c>
      <c r="B19" s="11">
        <v>0.12668291999999998</v>
      </c>
      <c r="C19" s="11">
        <v>0.13225139999999999</v>
      </c>
      <c r="D19" s="11">
        <v>0.12946715999999997</v>
      </c>
      <c r="E19" s="11">
        <v>0.12877109999999997</v>
      </c>
      <c r="F19" s="11">
        <v>0.12981518999999997</v>
      </c>
      <c r="G19" s="11">
        <v>0.12807503999999997</v>
      </c>
      <c r="H19" s="11">
        <v>0.12563882999999998</v>
      </c>
      <c r="I19" s="11">
        <v>0.12737897999999998</v>
      </c>
      <c r="J19" s="11">
        <v>0.12981518999999997</v>
      </c>
      <c r="K19" s="11">
        <v>0.13225139999999999</v>
      </c>
      <c r="L19" s="11">
        <v>0.12598685999999998</v>
      </c>
      <c r="M19" s="11">
        <v>0.12529079999999998</v>
      </c>
      <c r="N19" s="11">
        <v>0.13155533999999999</v>
      </c>
      <c r="O19" s="11">
        <v>0.13190336999999999</v>
      </c>
      <c r="P19" s="11">
        <v>0.13016321999999997</v>
      </c>
      <c r="Q19" s="11">
        <v>0.12563882999999998</v>
      </c>
      <c r="R19" s="11">
        <v>0.13259942999999999</v>
      </c>
      <c r="S19" s="11">
        <v>0.12842306999999997</v>
      </c>
      <c r="T19" s="11">
        <v>0.12807503999999997</v>
      </c>
      <c r="U19" s="11">
        <v>0.12842306999999997</v>
      </c>
      <c r="V19" s="11">
        <v>0.12772700999999997</v>
      </c>
      <c r="W19" s="11">
        <v>0.13259942999999999</v>
      </c>
      <c r="X19" s="11">
        <v>0.12981518999999997</v>
      </c>
      <c r="Y19" s="11">
        <v>0.13051124999999997</v>
      </c>
      <c r="Z19" s="11">
        <v>0.13051124999999997</v>
      </c>
      <c r="AA19" s="11">
        <v>0.13085927999999997</v>
      </c>
      <c r="AB19" s="11">
        <v>0.13259942999999999</v>
      </c>
      <c r="AC19" s="11">
        <v>0.12946715999999997</v>
      </c>
      <c r="AD19" s="11">
        <v>0.13120730999999997</v>
      </c>
      <c r="AE19" s="11">
        <v>0.12424671</v>
      </c>
      <c r="AF19" s="11">
        <v>0.12911912999999997</v>
      </c>
      <c r="AG19" s="11">
        <v>0.12842306999999997</v>
      </c>
      <c r="AH19" s="11">
        <v>0.12598685999999998</v>
      </c>
      <c r="AI19" s="11">
        <v>0.13016321999999997</v>
      </c>
      <c r="AJ19" s="11">
        <v>0.13085927999999997</v>
      </c>
      <c r="AK19" s="11">
        <v>0.13677578999999998</v>
      </c>
      <c r="AL19" s="11">
        <v>0.13503563999999998</v>
      </c>
      <c r="AM19" s="11">
        <v>0.12807503999999997</v>
      </c>
      <c r="AN19" s="11">
        <v>0.13120730999999997</v>
      </c>
      <c r="AO19" s="11">
        <v>0.12668291999999998</v>
      </c>
      <c r="AP19" s="11">
        <v>0.12285459</v>
      </c>
      <c r="AQ19" s="11">
        <v>0.13085927999999997</v>
      </c>
      <c r="AR19" s="11">
        <v>0.12703094999999998</v>
      </c>
    </row>
    <row r="20" spans="1:44" ht="18" x14ac:dyDescent="0.25">
      <c r="A20" s="1" t="s">
        <v>52</v>
      </c>
      <c r="B20" s="11">
        <v>7.0899479999999987E-2</v>
      </c>
      <c r="C20" s="11">
        <v>6.8612400000000004E-2</v>
      </c>
      <c r="D20" s="11">
        <v>6.8231219999999995E-2</v>
      </c>
      <c r="E20" s="11">
        <v>7.2805380000000003E-2</v>
      </c>
      <c r="F20" s="11">
        <v>6.4800599999999986E-2</v>
      </c>
      <c r="G20" s="11">
        <v>7.0518299999999992E-2</v>
      </c>
      <c r="H20" s="11">
        <v>6.6706500000000002E-2</v>
      </c>
      <c r="I20" s="11">
        <v>6.4038239999999996E-2</v>
      </c>
      <c r="J20" s="11">
        <v>7.3948920000000001E-2</v>
      </c>
      <c r="K20" s="11">
        <v>7.1661839999999991E-2</v>
      </c>
      <c r="L20" s="11">
        <v>6.7468859999999992E-2</v>
      </c>
      <c r="M20" s="11">
        <v>6.7468859999999992E-2</v>
      </c>
      <c r="N20" s="11">
        <v>7.1280659999999996E-2</v>
      </c>
      <c r="O20" s="11">
        <v>7.1280659999999996E-2</v>
      </c>
      <c r="P20" s="11">
        <v>7.0137119999999997E-2</v>
      </c>
      <c r="Q20" s="11">
        <v>7.0899479999999987E-2</v>
      </c>
      <c r="R20" s="11">
        <v>7.8523079999999995E-2</v>
      </c>
      <c r="S20" s="11">
        <v>7.2043019999999999E-2</v>
      </c>
      <c r="T20" s="11">
        <v>7.2805380000000003E-2</v>
      </c>
      <c r="U20" s="11">
        <v>6.7468859999999992E-2</v>
      </c>
      <c r="V20" s="11">
        <v>6.8231219999999995E-2</v>
      </c>
      <c r="W20" s="11">
        <v>7.2424199999999994E-2</v>
      </c>
      <c r="X20" s="11">
        <v>7.0899479999999987E-2</v>
      </c>
      <c r="Y20" s="11">
        <v>6.8231219999999995E-2</v>
      </c>
      <c r="Z20" s="11">
        <v>7.0518299999999992E-2</v>
      </c>
      <c r="AA20" s="11">
        <v>6.8993579999999999E-2</v>
      </c>
      <c r="AB20" s="11">
        <v>7.3186559999999998E-2</v>
      </c>
      <c r="AC20" s="11">
        <v>6.9374760000000008E-2</v>
      </c>
      <c r="AD20" s="11">
        <v>6.5181779999999995E-2</v>
      </c>
      <c r="AE20" s="11">
        <v>6.5562960000000003E-2</v>
      </c>
      <c r="AF20" s="11">
        <v>7.3567739999999993E-2</v>
      </c>
      <c r="AG20" s="11">
        <v>6.7087679999999997E-2</v>
      </c>
      <c r="AH20" s="11">
        <v>7.1280659999999996E-2</v>
      </c>
      <c r="AI20" s="11">
        <v>6.9755940000000002E-2</v>
      </c>
      <c r="AJ20" s="11">
        <v>7.0899479999999987E-2</v>
      </c>
      <c r="AK20" s="11">
        <v>6.4800599999999986E-2</v>
      </c>
      <c r="AL20" s="11">
        <v>6.785004E-2</v>
      </c>
      <c r="AM20" s="11">
        <v>7.0899479999999987E-2</v>
      </c>
      <c r="AN20" s="11">
        <v>7.0518299999999992E-2</v>
      </c>
      <c r="AO20" s="11">
        <v>6.8612400000000004E-2</v>
      </c>
      <c r="AP20" s="11">
        <v>7.1661839999999991E-2</v>
      </c>
      <c r="AQ20" s="11">
        <v>7.0899479999999987E-2</v>
      </c>
      <c r="AR20" s="11">
        <v>6.5181779999999995E-2</v>
      </c>
    </row>
    <row r="21" spans="1:44" ht="18" x14ac:dyDescent="0.25">
      <c r="A21" s="1" t="s">
        <v>43</v>
      </c>
      <c r="B21" s="11">
        <v>9.5250000000000001E-2</v>
      </c>
      <c r="C21" s="11">
        <v>0.10350000000000001</v>
      </c>
      <c r="D21" s="11">
        <v>0.10125000000000001</v>
      </c>
      <c r="E21" s="11">
        <v>0.10275000000000001</v>
      </c>
      <c r="F21" s="11">
        <v>0.12375</v>
      </c>
      <c r="G21" s="11">
        <v>0.12</v>
      </c>
      <c r="H21" s="11">
        <v>9.5250000000000001E-2</v>
      </c>
      <c r="I21" s="11">
        <v>9.7500000000000003E-2</v>
      </c>
      <c r="J21" s="11">
        <v>0.10799999999999998</v>
      </c>
      <c r="K21" s="11">
        <v>0.10649999999999998</v>
      </c>
      <c r="L21" s="11">
        <v>0.10500000000000001</v>
      </c>
      <c r="M21" s="11">
        <v>0.10275000000000001</v>
      </c>
      <c r="N21" s="11">
        <v>0.10200000000000001</v>
      </c>
      <c r="O21" s="11">
        <v>0.11474999999999999</v>
      </c>
      <c r="P21" s="11">
        <v>0.10350000000000001</v>
      </c>
      <c r="Q21" s="11">
        <v>0.11024999999999999</v>
      </c>
      <c r="R21" s="11">
        <v>0.10574999999999998</v>
      </c>
      <c r="S21" s="11">
        <v>0.10425000000000001</v>
      </c>
      <c r="T21" s="11">
        <v>0.10574999999999998</v>
      </c>
      <c r="U21" s="11">
        <v>0.10200000000000001</v>
      </c>
      <c r="V21" s="11">
        <v>0.10275000000000001</v>
      </c>
      <c r="W21" s="11">
        <v>0.10949999999999999</v>
      </c>
      <c r="X21" s="11">
        <v>9.8250000000000004E-2</v>
      </c>
      <c r="Y21" s="11">
        <v>0.11549999999999999</v>
      </c>
      <c r="Z21" s="11">
        <v>0.11624999999999999</v>
      </c>
      <c r="AA21" s="11">
        <v>0.10500000000000001</v>
      </c>
      <c r="AB21" s="11">
        <v>9.6000000000000002E-2</v>
      </c>
      <c r="AC21" s="11">
        <v>0.11174999999999999</v>
      </c>
      <c r="AD21" s="11">
        <v>0.11324999999999999</v>
      </c>
      <c r="AE21" s="11">
        <v>0.10350000000000001</v>
      </c>
      <c r="AF21" s="11">
        <v>0.10724999999999998</v>
      </c>
      <c r="AG21" s="11">
        <v>9.9750000000000005E-2</v>
      </c>
      <c r="AH21" s="11">
        <v>0.11849999999999999</v>
      </c>
      <c r="AI21" s="11">
        <v>0.10874999999999999</v>
      </c>
      <c r="AJ21" s="11">
        <v>9.8250000000000004E-2</v>
      </c>
      <c r="AK21" s="11">
        <v>0.10425000000000001</v>
      </c>
      <c r="AL21" s="11">
        <v>0.11324999999999999</v>
      </c>
      <c r="AM21" s="11">
        <v>0.10275000000000001</v>
      </c>
      <c r="AN21" s="11">
        <v>0.10050000000000001</v>
      </c>
      <c r="AO21" s="11">
        <v>0.10649999999999998</v>
      </c>
      <c r="AP21" s="11">
        <v>0.10799999999999998</v>
      </c>
      <c r="AQ21" s="11">
        <v>0.10125000000000001</v>
      </c>
      <c r="AR21" s="11">
        <v>0.10500000000000001</v>
      </c>
    </row>
    <row r="22" spans="1:44" x14ac:dyDescent="0.25">
      <c r="A22" s="1" t="s">
        <v>3</v>
      </c>
      <c r="B22" s="11">
        <v>0.43890000000000001</v>
      </c>
      <c r="C22" s="11">
        <v>0.42599999999999999</v>
      </c>
      <c r="D22" s="11">
        <v>0.4506</v>
      </c>
      <c r="E22" s="11">
        <v>0.42030000000000001</v>
      </c>
      <c r="F22" s="11">
        <v>0.43859999999999999</v>
      </c>
      <c r="G22" s="11">
        <v>0.43859999999999999</v>
      </c>
      <c r="H22" s="11">
        <v>0.42630000000000001</v>
      </c>
      <c r="I22" s="11">
        <v>0.4476</v>
      </c>
      <c r="J22" s="11">
        <v>0.4506</v>
      </c>
      <c r="K22" s="11">
        <v>0.44340000000000002</v>
      </c>
      <c r="L22" s="11">
        <v>0.42659999999999998</v>
      </c>
      <c r="M22" s="11">
        <v>0.438</v>
      </c>
      <c r="N22" s="11">
        <v>0.44190000000000002</v>
      </c>
      <c r="O22" s="11">
        <v>0.44069999999999998</v>
      </c>
      <c r="P22" s="11">
        <v>0.4299</v>
      </c>
      <c r="Q22" s="11">
        <v>0.43109999999999998</v>
      </c>
      <c r="R22" s="11">
        <v>0.43140000000000001</v>
      </c>
      <c r="S22" s="11">
        <v>0.43590000000000001</v>
      </c>
      <c r="T22" s="11">
        <v>0.44819999999999999</v>
      </c>
      <c r="U22" s="11">
        <v>0.4632</v>
      </c>
      <c r="V22" s="11">
        <v>0.42930000000000001</v>
      </c>
      <c r="W22" s="11">
        <v>0.45779999999999998</v>
      </c>
      <c r="X22" s="11">
        <v>0.432</v>
      </c>
      <c r="Y22" s="11">
        <v>0.45600000000000002</v>
      </c>
      <c r="Z22" s="11">
        <v>0.42930000000000001</v>
      </c>
      <c r="AA22" s="11">
        <v>0.43859999999999999</v>
      </c>
      <c r="AB22" s="11">
        <v>0.42780000000000001</v>
      </c>
      <c r="AC22" s="11">
        <v>0.42809999999999998</v>
      </c>
      <c r="AD22" s="11">
        <v>0.42480000000000001</v>
      </c>
      <c r="AE22" s="11">
        <v>0.44850000000000001</v>
      </c>
      <c r="AF22" s="11">
        <v>0.45569999999999999</v>
      </c>
      <c r="AG22" s="11">
        <v>0.46739999999999998</v>
      </c>
      <c r="AH22" s="11">
        <v>0.44190000000000002</v>
      </c>
      <c r="AI22" s="11">
        <v>0.45839999999999997</v>
      </c>
      <c r="AJ22" s="11">
        <v>0.44729999999999998</v>
      </c>
      <c r="AK22" s="11">
        <v>0.45569999999999999</v>
      </c>
      <c r="AL22" s="11">
        <v>0.44040000000000001</v>
      </c>
      <c r="AM22" s="11">
        <v>0.4662</v>
      </c>
      <c r="AN22" s="11">
        <v>0.45090000000000002</v>
      </c>
      <c r="AO22" s="11">
        <v>0.46529999999999999</v>
      </c>
      <c r="AP22" s="11">
        <v>0.44700000000000001</v>
      </c>
      <c r="AQ22" s="11">
        <v>0.4602</v>
      </c>
      <c r="AR22" s="11">
        <v>0.45750000000000002</v>
      </c>
    </row>
    <row r="23" spans="1:44" x14ac:dyDescent="0.25">
      <c r="A23" s="1" t="s">
        <v>21</v>
      </c>
      <c r="B23" s="11">
        <v>1.47E-2</v>
      </c>
      <c r="C23" s="11">
        <v>1.41E-2</v>
      </c>
      <c r="D23" s="11">
        <v>1.41E-2</v>
      </c>
      <c r="E23" s="11">
        <v>1.35E-2</v>
      </c>
      <c r="F23" s="11">
        <v>1.47E-2</v>
      </c>
      <c r="G23" s="11">
        <v>1.41E-2</v>
      </c>
      <c r="H23" s="11">
        <v>1.47E-2</v>
      </c>
      <c r="I23" s="11">
        <v>1.44E-2</v>
      </c>
      <c r="J23" s="11">
        <v>1.44E-2</v>
      </c>
      <c r="K23" s="11">
        <v>1.32E-2</v>
      </c>
      <c r="L23" s="11">
        <v>1.44E-2</v>
      </c>
      <c r="M23" s="11">
        <v>1.47E-2</v>
      </c>
      <c r="N23" s="11">
        <v>1.47E-2</v>
      </c>
      <c r="O23" s="11">
        <v>1.38E-2</v>
      </c>
      <c r="P23" s="11">
        <v>1.35E-2</v>
      </c>
      <c r="Q23" s="11">
        <v>1.38E-2</v>
      </c>
      <c r="R23" s="11">
        <v>1.41E-2</v>
      </c>
      <c r="S23" s="11">
        <v>1.35E-2</v>
      </c>
      <c r="T23" s="11">
        <v>1.44E-2</v>
      </c>
      <c r="U23" s="11">
        <v>1.41E-2</v>
      </c>
      <c r="V23" s="11">
        <v>1.47E-2</v>
      </c>
      <c r="W23" s="11">
        <v>1.38E-2</v>
      </c>
      <c r="X23" s="11">
        <v>1.44E-2</v>
      </c>
      <c r="Y23" s="11">
        <v>1.41E-2</v>
      </c>
      <c r="Z23" s="11">
        <v>1.44E-2</v>
      </c>
      <c r="AA23" s="11">
        <v>1.38E-2</v>
      </c>
      <c r="AB23" s="11">
        <v>1.4999999999999999E-2</v>
      </c>
      <c r="AC23" s="11">
        <v>1.44E-2</v>
      </c>
      <c r="AD23" s="11">
        <v>1.35E-2</v>
      </c>
      <c r="AE23" s="11">
        <v>1.38E-2</v>
      </c>
      <c r="AF23" s="11">
        <v>1.35E-2</v>
      </c>
      <c r="AG23" s="11">
        <v>1.4999999999999999E-2</v>
      </c>
      <c r="AH23" s="11">
        <v>1.41E-2</v>
      </c>
      <c r="AI23" s="11">
        <v>1.47E-2</v>
      </c>
      <c r="AJ23" s="11">
        <v>1.5299999999999999E-2</v>
      </c>
      <c r="AK23" s="11">
        <v>1.41E-2</v>
      </c>
      <c r="AL23" s="11">
        <v>1.41E-2</v>
      </c>
      <c r="AM23" s="11">
        <v>1.35E-2</v>
      </c>
      <c r="AN23" s="11">
        <v>1.41E-2</v>
      </c>
      <c r="AO23" s="11">
        <v>1.44E-2</v>
      </c>
      <c r="AP23" s="11">
        <v>1.44E-2</v>
      </c>
      <c r="AQ23" s="11">
        <v>1.41E-2</v>
      </c>
      <c r="AR23" s="11">
        <v>1.5900000000000001E-2</v>
      </c>
    </row>
  </sheetData>
  <pageMargins left="0.511811024" right="0.511811024" top="0.78740157499999996" bottom="0.78740157499999996" header="0.31496062000000002" footer="0.31496062000000002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Measured Concentrations</vt:lpstr>
      <vt:lpstr>Detection Limits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Felipe</cp:lastModifiedBy>
  <dcterms:created xsi:type="dcterms:W3CDTF">2017-09-26T16:14:44Z</dcterms:created>
  <dcterms:modified xsi:type="dcterms:W3CDTF">2019-06-13T20:22:19Z</dcterms:modified>
</cp:coreProperties>
</file>