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alex/Desktop/University/My Honours Paper - To pay off Synchrotron Beam Time/"/>
    </mc:Choice>
  </mc:AlternateContent>
  <xr:revisionPtr revIDLastSave="0" documentId="13_ncr:1_{E995033B-1D95-404C-883A-5172FF1A951F}" xr6:coauthVersionLast="45" xr6:coauthVersionMax="45" xr10:uidLastSave="{00000000-0000-0000-0000-000000000000}"/>
  <bookViews>
    <workbookView xWindow="980" yWindow="460" windowWidth="34820" windowHeight="21940" activeTab="1" xr2:uid="{28268B2D-29B4-034B-B1C1-FA68EC718BA1}"/>
  </bookViews>
  <sheets>
    <sheet name="Bulk Geochemistry Data" sheetId="1" r:id="rId1"/>
    <sheet name="LAICPMS Traverse Data" sheetId="3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A409" i="3" l="1"/>
  <c r="BR409" i="3"/>
  <c r="BS409" i="3" s="1"/>
  <c r="BI409" i="3"/>
  <c r="BH409" i="3"/>
  <c r="BG409" i="3"/>
  <c r="BF409" i="3"/>
  <c r="BE409" i="3"/>
  <c r="BD409" i="3"/>
  <c r="AW409" i="3"/>
  <c r="AV409" i="3"/>
  <c r="AS409" i="3"/>
  <c r="T409" i="3"/>
  <c r="BY409" i="3" s="1"/>
  <c r="S409" i="3"/>
  <c r="BX409" i="3" s="1"/>
  <c r="R409" i="3"/>
  <c r="BK409" i="3" s="1"/>
  <c r="Q409" i="3"/>
  <c r="BJ409" i="3" s="1"/>
  <c r="P409" i="3"/>
  <c r="O409" i="3"/>
  <c r="N409" i="3"/>
  <c r="M409" i="3"/>
  <c r="L409" i="3"/>
  <c r="K409" i="3"/>
  <c r="J409" i="3"/>
  <c r="BC409" i="3" s="1"/>
  <c r="I409" i="3"/>
  <c r="BB409" i="3" s="1"/>
  <c r="H409" i="3"/>
  <c r="BA409" i="3" s="1"/>
  <c r="G409" i="3"/>
  <c r="AZ409" i="3" s="1"/>
  <c r="F409" i="3"/>
  <c r="BU409" i="3" s="1"/>
  <c r="E409" i="3"/>
  <c r="BT409" i="3" s="1"/>
  <c r="D409" i="3"/>
  <c r="BW409" i="3" s="1"/>
  <c r="C409" i="3"/>
  <c r="B409" i="3"/>
  <c r="A409" i="3"/>
  <c r="V409" i="3" s="1"/>
  <c r="BK408" i="3"/>
  <c r="BJ408" i="3"/>
  <c r="BI408" i="3"/>
  <c r="BH408" i="3"/>
  <c r="BG408" i="3"/>
  <c r="BF408" i="3"/>
  <c r="AW408" i="3"/>
  <c r="BR408" i="3" s="1"/>
  <c r="BS408" i="3" s="1"/>
  <c r="AS408" i="3"/>
  <c r="V408" i="3"/>
  <c r="T408" i="3"/>
  <c r="BY408" i="3" s="1"/>
  <c r="S408" i="3"/>
  <c r="BX408" i="3" s="1"/>
  <c r="R408" i="3"/>
  <c r="Q408" i="3"/>
  <c r="P408" i="3"/>
  <c r="O408" i="3"/>
  <c r="N408" i="3"/>
  <c r="M408" i="3"/>
  <c r="L408" i="3"/>
  <c r="BE408" i="3" s="1"/>
  <c r="K408" i="3"/>
  <c r="BD408" i="3" s="1"/>
  <c r="J408" i="3"/>
  <c r="BC408" i="3" s="1"/>
  <c r="I408" i="3"/>
  <c r="BB408" i="3" s="1"/>
  <c r="H408" i="3"/>
  <c r="BA408" i="3" s="1"/>
  <c r="G408" i="3"/>
  <c r="AZ408" i="3" s="1"/>
  <c r="F408" i="3"/>
  <c r="BU408" i="3" s="1"/>
  <c r="E408" i="3"/>
  <c r="D408" i="3"/>
  <c r="BW408" i="3" s="1"/>
  <c r="C408" i="3"/>
  <c r="B408" i="3"/>
  <c r="A408" i="3"/>
  <c r="BK407" i="3"/>
  <c r="BJ407" i="3"/>
  <c r="BI407" i="3"/>
  <c r="BH407" i="3"/>
  <c r="BG407" i="3"/>
  <c r="AW407" i="3"/>
  <c r="BR407" i="3" s="1"/>
  <c r="BS407" i="3" s="1"/>
  <c r="AS407" i="3"/>
  <c r="V407" i="3"/>
  <c r="T407" i="3"/>
  <c r="BY407" i="3" s="1"/>
  <c r="S407" i="3"/>
  <c r="BX407" i="3" s="1"/>
  <c r="R407" i="3"/>
  <c r="Q407" i="3"/>
  <c r="P407" i="3"/>
  <c r="O407" i="3"/>
  <c r="N407" i="3"/>
  <c r="M407" i="3"/>
  <c r="BF407" i="3" s="1"/>
  <c r="L407" i="3"/>
  <c r="BE407" i="3" s="1"/>
  <c r="K407" i="3"/>
  <c r="BD407" i="3" s="1"/>
  <c r="J407" i="3"/>
  <c r="BC407" i="3" s="1"/>
  <c r="I407" i="3"/>
  <c r="BB407" i="3" s="1"/>
  <c r="H407" i="3"/>
  <c r="BA407" i="3" s="1"/>
  <c r="G407" i="3"/>
  <c r="AZ407" i="3" s="1"/>
  <c r="F407" i="3"/>
  <c r="E407" i="3"/>
  <c r="D407" i="3"/>
  <c r="BW407" i="3" s="1"/>
  <c r="C407" i="3"/>
  <c r="B407" i="3"/>
  <c r="A407" i="3"/>
  <c r="BY406" i="3"/>
  <c r="BX406" i="3"/>
  <c r="BW406" i="3"/>
  <c r="BU406" i="3"/>
  <c r="BK406" i="3"/>
  <c r="BJ406" i="3"/>
  <c r="BI406" i="3"/>
  <c r="AY406" i="3"/>
  <c r="AX406" i="3"/>
  <c r="AW406" i="3"/>
  <c r="BR406" i="3" s="1"/>
  <c r="BS406" i="3" s="1"/>
  <c r="AV406" i="3"/>
  <c r="AS406" i="3"/>
  <c r="V406" i="3"/>
  <c r="T406" i="3"/>
  <c r="S406" i="3"/>
  <c r="R406" i="3"/>
  <c r="Q406" i="3"/>
  <c r="P406" i="3"/>
  <c r="O406" i="3"/>
  <c r="BH406" i="3" s="1"/>
  <c r="N406" i="3"/>
  <c r="BG406" i="3" s="1"/>
  <c r="M406" i="3"/>
  <c r="BF406" i="3" s="1"/>
  <c r="L406" i="3"/>
  <c r="BE406" i="3" s="1"/>
  <c r="K406" i="3"/>
  <c r="BD406" i="3" s="1"/>
  <c r="J406" i="3"/>
  <c r="BC406" i="3" s="1"/>
  <c r="I406" i="3"/>
  <c r="BB406" i="3" s="1"/>
  <c r="H406" i="3"/>
  <c r="BA406" i="3" s="1"/>
  <c r="G406" i="3"/>
  <c r="F406" i="3"/>
  <c r="E406" i="3"/>
  <c r="U406" i="3" s="1"/>
  <c r="D406" i="3"/>
  <c r="C406" i="3"/>
  <c r="B406" i="3"/>
  <c r="A406" i="3"/>
  <c r="BY405" i="3"/>
  <c r="BX405" i="3"/>
  <c r="BW405" i="3"/>
  <c r="BU405" i="3"/>
  <c r="BK405" i="3"/>
  <c r="BA405" i="3"/>
  <c r="AZ405" i="3"/>
  <c r="AY405" i="3"/>
  <c r="CC405" i="3" s="1"/>
  <c r="AX405" i="3"/>
  <c r="AW405" i="3"/>
  <c r="AS405" i="3"/>
  <c r="T405" i="3"/>
  <c r="S405" i="3"/>
  <c r="R405" i="3"/>
  <c r="Q405" i="3"/>
  <c r="BJ405" i="3" s="1"/>
  <c r="P405" i="3"/>
  <c r="BI405" i="3" s="1"/>
  <c r="O405" i="3"/>
  <c r="BH405" i="3" s="1"/>
  <c r="N405" i="3"/>
  <c r="BG405" i="3" s="1"/>
  <c r="M405" i="3"/>
  <c r="BF405" i="3" s="1"/>
  <c r="L405" i="3"/>
  <c r="BE405" i="3" s="1"/>
  <c r="K405" i="3"/>
  <c r="J405" i="3"/>
  <c r="BC405" i="3" s="1"/>
  <c r="I405" i="3"/>
  <c r="BB405" i="3" s="1"/>
  <c r="H405" i="3"/>
  <c r="G405" i="3"/>
  <c r="F405" i="3"/>
  <c r="E405" i="3"/>
  <c r="U405" i="3" s="1"/>
  <c r="D405" i="3"/>
  <c r="C405" i="3"/>
  <c r="B405" i="3"/>
  <c r="A405" i="3"/>
  <c r="V405" i="3" s="1"/>
  <c r="BY404" i="3"/>
  <c r="BX404" i="3"/>
  <c r="BW404" i="3"/>
  <c r="BU404" i="3"/>
  <c r="BC404" i="3"/>
  <c r="BB404" i="3"/>
  <c r="BA404" i="3"/>
  <c r="AZ404" i="3"/>
  <c r="AY404" i="3"/>
  <c r="AX404" i="3"/>
  <c r="AW404" i="3"/>
  <c r="BR404" i="3" s="1"/>
  <c r="BS404" i="3" s="1"/>
  <c r="AS404" i="3"/>
  <c r="T404" i="3"/>
  <c r="S404" i="3"/>
  <c r="R404" i="3"/>
  <c r="BK404" i="3" s="1"/>
  <c r="Q404" i="3"/>
  <c r="BJ404" i="3" s="1"/>
  <c r="P404" i="3"/>
  <c r="BI404" i="3" s="1"/>
  <c r="O404" i="3"/>
  <c r="BH404" i="3" s="1"/>
  <c r="N404" i="3"/>
  <c r="BG404" i="3" s="1"/>
  <c r="M404" i="3"/>
  <c r="BF404" i="3" s="1"/>
  <c r="L404" i="3"/>
  <c r="BE404" i="3" s="1"/>
  <c r="K404" i="3"/>
  <c r="BD404" i="3" s="1"/>
  <c r="J404" i="3"/>
  <c r="BT404" i="3" s="1"/>
  <c r="I404" i="3"/>
  <c r="H404" i="3"/>
  <c r="G404" i="3"/>
  <c r="F404" i="3"/>
  <c r="E404" i="3"/>
  <c r="U404" i="3" s="1"/>
  <c r="D404" i="3"/>
  <c r="C404" i="3"/>
  <c r="B404" i="3"/>
  <c r="A404" i="3"/>
  <c r="V404" i="3" s="1"/>
  <c r="BY403" i="3"/>
  <c r="BX403" i="3"/>
  <c r="BW403" i="3"/>
  <c r="BR403" i="3"/>
  <c r="BS403" i="3" s="1"/>
  <c r="BE403" i="3"/>
  <c r="BD403" i="3"/>
  <c r="BC403" i="3"/>
  <c r="BB403" i="3"/>
  <c r="BA403" i="3"/>
  <c r="AZ403" i="3"/>
  <c r="AW403" i="3"/>
  <c r="AV403" i="3"/>
  <c r="AS403" i="3"/>
  <c r="T403" i="3"/>
  <c r="S403" i="3"/>
  <c r="R403" i="3"/>
  <c r="BK403" i="3" s="1"/>
  <c r="Q403" i="3"/>
  <c r="BJ403" i="3" s="1"/>
  <c r="P403" i="3"/>
  <c r="BI403" i="3" s="1"/>
  <c r="O403" i="3"/>
  <c r="BH403" i="3" s="1"/>
  <c r="N403" i="3"/>
  <c r="BG403" i="3" s="1"/>
  <c r="M403" i="3"/>
  <c r="BF403" i="3" s="1"/>
  <c r="L403" i="3"/>
  <c r="BV403" i="3" s="1"/>
  <c r="K403" i="3"/>
  <c r="J403" i="3"/>
  <c r="I403" i="3"/>
  <c r="H403" i="3"/>
  <c r="G403" i="3"/>
  <c r="F403" i="3"/>
  <c r="BU403" i="3" s="1"/>
  <c r="E403" i="3"/>
  <c r="BT403" i="3" s="1"/>
  <c r="D403" i="3"/>
  <c r="C403" i="3"/>
  <c r="B403" i="3"/>
  <c r="A403" i="3"/>
  <c r="V403" i="3" s="1"/>
  <c r="BY402" i="3"/>
  <c r="BR402" i="3"/>
  <c r="BS402" i="3" s="1"/>
  <c r="BG402" i="3"/>
  <c r="BF402" i="3"/>
  <c r="BE402" i="3"/>
  <c r="BD402" i="3"/>
  <c r="BC402" i="3"/>
  <c r="BB402" i="3"/>
  <c r="AW402" i="3"/>
  <c r="AV402" i="3"/>
  <c r="AS402" i="3"/>
  <c r="T402" i="3"/>
  <c r="S402" i="3"/>
  <c r="BX402" i="3" s="1"/>
  <c r="R402" i="3"/>
  <c r="BK402" i="3" s="1"/>
  <c r="Q402" i="3"/>
  <c r="BJ402" i="3" s="1"/>
  <c r="P402" i="3"/>
  <c r="BI402" i="3" s="1"/>
  <c r="O402" i="3"/>
  <c r="BH402" i="3" s="1"/>
  <c r="N402" i="3"/>
  <c r="M402" i="3"/>
  <c r="L402" i="3"/>
  <c r="K402" i="3"/>
  <c r="BV402" i="3" s="1"/>
  <c r="J402" i="3"/>
  <c r="I402" i="3"/>
  <c r="H402" i="3"/>
  <c r="BA402" i="3" s="1"/>
  <c r="G402" i="3"/>
  <c r="AZ402" i="3" s="1"/>
  <c r="F402" i="3"/>
  <c r="BU402" i="3" s="1"/>
  <c r="E402" i="3"/>
  <c r="BT402" i="3" s="1"/>
  <c r="BZ402" i="3" s="1"/>
  <c r="D402" i="3"/>
  <c r="BW402" i="3" s="1"/>
  <c r="C402" i="3"/>
  <c r="B402" i="3"/>
  <c r="A402" i="3"/>
  <c r="V402" i="3" s="1"/>
  <c r="BR401" i="3"/>
  <c r="BS401" i="3" s="1"/>
  <c r="BI401" i="3"/>
  <c r="BH401" i="3"/>
  <c r="BG401" i="3"/>
  <c r="BF401" i="3"/>
  <c r="BE401" i="3"/>
  <c r="BD401" i="3"/>
  <c r="AX401" i="3"/>
  <c r="AW401" i="3"/>
  <c r="AV401" i="3"/>
  <c r="AS401" i="3"/>
  <c r="T401" i="3"/>
  <c r="BY401" i="3" s="1"/>
  <c r="S401" i="3"/>
  <c r="BX401" i="3" s="1"/>
  <c r="R401" i="3"/>
  <c r="BK401" i="3" s="1"/>
  <c r="Q401" i="3"/>
  <c r="BJ401" i="3" s="1"/>
  <c r="P401" i="3"/>
  <c r="O401" i="3"/>
  <c r="N401" i="3"/>
  <c r="M401" i="3"/>
  <c r="L401" i="3"/>
  <c r="BV401" i="3" s="1"/>
  <c r="K401" i="3"/>
  <c r="J401" i="3"/>
  <c r="BC401" i="3" s="1"/>
  <c r="I401" i="3"/>
  <c r="BB401" i="3" s="1"/>
  <c r="H401" i="3"/>
  <c r="BA401" i="3" s="1"/>
  <c r="G401" i="3"/>
  <c r="AZ401" i="3" s="1"/>
  <c r="F401" i="3"/>
  <c r="BU401" i="3" s="1"/>
  <c r="E401" i="3"/>
  <c r="D401" i="3"/>
  <c r="BW401" i="3" s="1"/>
  <c r="C401" i="3"/>
  <c r="B401" i="3"/>
  <c r="A401" i="3"/>
  <c r="V401" i="3" s="1"/>
  <c r="BK400" i="3"/>
  <c r="BJ400" i="3"/>
  <c r="BI400" i="3"/>
  <c r="BH400" i="3"/>
  <c r="BG400" i="3"/>
  <c r="BF400" i="3"/>
  <c r="AZ400" i="3"/>
  <c r="AW400" i="3"/>
  <c r="BR400" i="3" s="1"/>
  <c r="BS400" i="3" s="1"/>
  <c r="AS400" i="3"/>
  <c r="V400" i="3"/>
  <c r="T400" i="3"/>
  <c r="BY400" i="3" s="1"/>
  <c r="S400" i="3"/>
  <c r="BX400" i="3" s="1"/>
  <c r="R400" i="3"/>
  <c r="Q400" i="3"/>
  <c r="P400" i="3"/>
  <c r="O400" i="3"/>
  <c r="N400" i="3"/>
  <c r="M400" i="3"/>
  <c r="L400" i="3"/>
  <c r="BE400" i="3" s="1"/>
  <c r="K400" i="3"/>
  <c r="BD400" i="3" s="1"/>
  <c r="J400" i="3"/>
  <c r="BC400" i="3" s="1"/>
  <c r="I400" i="3"/>
  <c r="BB400" i="3" s="1"/>
  <c r="H400" i="3"/>
  <c r="BA400" i="3" s="1"/>
  <c r="G400" i="3"/>
  <c r="F400" i="3"/>
  <c r="BU400" i="3" s="1"/>
  <c r="E400" i="3"/>
  <c r="D400" i="3"/>
  <c r="BW400" i="3" s="1"/>
  <c r="C400" i="3"/>
  <c r="B400" i="3"/>
  <c r="A400" i="3"/>
  <c r="BX399" i="3"/>
  <c r="BK399" i="3"/>
  <c r="BJ399" i="3"/>
  <c r="BI399" i="3"/>
  <c r="BH399" i="3"/>
  <c r="BB399" i="3"/>
  <c r="AW399" i="3"/>
  <c r="BR399" i="3" s="1"/>
  <c r="BS399" i="3" s="1"/>
  <c r="AS399" i="3"/>
  <c r="V399" i="3"/>
  <c r="T399" i="3"/>
  <c r="BY399" i="3" s="1"/>
  <c r="S399" i="3"/>
  <c r="R399" i="3"/>
  <c r="Q399" i="3"/>
  <c r="P399" i="3"/>
  <c r="O399" i="3"/>
  <c r="N399" i="3"/>
  <c r="BG399" i="3" s="1"/>
  <c r="M399" i="3"/>
  <c r="BF399" i="3" s="1"/>
  <c r="L399" i="3"/>
  <c r="BE399" i="3" s="1"/>
  <c r="K399" i="3"/>
  <c r="BD399" i="3" s="1"/>
  <c r="J399" i="3"/>
  <c r="BC399" i="3" s="1"/>
  <c r="I399" i="3"/>
  <c r="H399" i="3"/>
  <c r="BA399" i="3" s="1"/>
  <c r="G399" i="3"/>
  <c r="AZ399" i="3" s="1"/>
  <c r="F399" i="3"/>
  <c r="E399" i="3"/>
  <c r="D399" i="3"/>
  <c r="BW399" i="3" s="1"/>
  <c r="C399" i="3"/>
  <c r="B399" i="3"/>
  <c r="A399" i="3"/>
  <c r="BY398" i="3"/>
  <c r="BX398" i="3"/>
  <c r="BW398" i="3"/>
  <c r="BU398" i="3"/>
  <c r="BK398" i="3"/>
  <c r="BJ398" i="3"/>
  <c r="BD398" i="3"/>
  <c r="AY398" i="3"/>
  <c r="AX398" i="3"/>
  <c r="AW398" i="3"/>
  <c r="AS398" i="3"/>
  <c r="V398" i="3"/>
  <c r="T398" i="3"/>
  <c r="S398" i="3"/>
  <c r="R398" i="3"/>
  <c r="Q398" i="3"/>
  <c r="P398" i="3"/>
  <c r="BI398" i="3" s="1"/>
  <c r="O398" i="3"/>
  <c r="BH398" i="3" s="1"/>
  <c r="N398" i="3"/>
  <c r="BG398" i="3" s="1"/>
  <c r="M398" i="3"/>
  <c r="BF398" i="3" s="1"/>
  <c r="L398" i="3"/>
  <c r="BE398" i="3" s="1"/>
  <c r="K398" i="3"/>
  <c r="BV398" i="3" s="1"/>
  <c r="J398" i="3"/>
  <c r="BC398" i="3" s="1"/>
  <c r="I398" i="3"/>
  <c r="BB398" i="3" s="1"/>
  <c r="H398" i="3"/>
  <c r="BA398" i="3" s="1"/>
  <c r="G398" i="3"/>
  <c r="F398" i="3"/>
  <c r="E398" i="3"/>
  <c r="D398" i="3"/>
  <c r="C398" i="3"/>
  <c r="B398" i="3"/>
  <c r="A398" i="3"/>
  <c r="CC397" i="3"/>
  <c r="BY397" i="3"/>
  <c r="BX397" i="3"/>
  <c r="BW397" i="3"/>
  <c r="BU397" i="3"/>
  <c r="BF397" i="3"/>
  <c r="BA397" i="3"/>
  <c r="AZ397" i="3"/>
  <c r="AY397" i="3"/>
  <c r="AX397" i="3"/>
  <c r="AW397" i="3"/>
  <c r="AS397" i="3"/>
  <c r="T397" i="3"/>
  <c r="S397" i="3"/>
  <c r="R397" i="3"/>
  <c r="BK397" i="3" s="1"/>
  <c r="Q397" i="3"/>
  <c r="BJ397" i="3" s="1"/>
  <c r="P397" i="3"/>
  <c r="BI397" i="3" s="1"/>
  <c r="O397" i="3"/>
  <c r="BH397" i="3" s="1"/>
  <c r="N397" i="3"/>
  <c r="BG397" i="3" s="1"/>
  <c r="M397" i="3"/>
  <c r="L397" i="3"/>
  <c r="BE397" i="3" s="1"/>
  <c r="K397" i="3"/>
  <c r="J397" i="3"/>
  <c r="I397" i="3"/>
  <c r="BB397" i="3" s="1"/>
  <c r="H397" i="3"/>
  <c r="G397" i="3"/>
  <c r="F397" i="3"/>
  <c r="E397" i="3"/>
  <c r="D397" i="3"/>
  <c r="C397" i="3"/>
  <c r="B397" i="3"/>
  <c r="A397" i="3"/>
  <c r="V397" i="3" s="1"/>
  <c r="BX396" i="3"/>
  <c r="BW396" i="3"/>
  <c r="BU396" i="3"/>
  <c r="BH396" i="3"/>
  <c r="BC396" i="3"/>
  <c r="BB396" i="3"/>
  <c r="BA396" i="3"/>
  <c r="AZ396" i="3"/>
  <c r="AY396" i="3"/>
  <c r="CC396" i="3" s="1"/>
  <c r="AX396" i="3"/>
  <c r="AW396" i="3"/>
  <c r="BR396" i="3" s="1"/>
  <c r="BS396" i="3" s="1"/>
  <c r="AV396" i="3"/>
  <c r="AS396" i="3"/>
  <c r="T396" i="3"/>
  <c r="BY396" i="3" s="1"/>
  <c r="S396" i="3"/>
  <c r="R396" i="3"/>
  <c r="BK396" i="3" s="1"/>
  <c r="Q396" i="3"/>
  <c r="BJ396" i="3" s="1"/>
  <c r="P396" i="3"/>
  <c r="BI396" i="3" s="1"/>
  <c r="O396" i="3"/>
  <c r="N396" i="3"/>
  <c r="BG396" i="3" s="1"/>
  <c r="M396" i="3"/>
  <c r="BF396" i="3" s="1"/>
  <c r="L396" i="3"/>
  <c r="K396" i="3"/>
  <c r="BD396" i="3" s="1"/>
  <c r="J396" i="3"/>
  <c r="BT396" i="3" s="1"/>
  <c r="I396" i="3"/>
  <c r="H396" i="3"/>
  <c r="G396" i="3"/>
  <c r="F396" i="3"/>
  <c r="E396" i="3"/>
  <c r="D396" i="3"/>
  <c r="C396" i="3"/>
  <c r="B396" i="3"/>
  <c r="A396" i="3"/>
  <c r="V396" i="3" s="1"/>
  <c r="BY395" i="3"/>
  <c r="BX395" i="3"/>
  <c r="BW395" i="3"/>
  <c r="BR395" i="3"/>
  <c r="BS395" i="3" s="1"/>
  <c r="BJ395" i="3"/>
  <c r="BE395" i="3"/>
  <c r="BD395" i="3"/>
  <c r="BC395" i="3"/>
  <c r="BB395" i="3"/>
  <c r="BA395" i="3"/>
  <c r="AZ395" i="3"/>
  <c r="AW395" i="3"/>
  <c r="AV395" i="3"/>
  <c r="AS395" i="3"/>
  <c r="V395" i="3"/>
  <c r="T395" i="3"/>
  <c r="S395" i="3"/>
  <c r="R395" i="3"/>
  <c r="BK395" i="3" s="1"/>
  <c r="Q395" i="3"/>
  <c r="CA395" i="3" s="1"/>
  <c r="P395" i="3"/>
  <c r="BI395" i="3" s="1"/>
  <c r="O395" i="3"/>
  <c r="BH395" i="3" s="1"/>
  <c r="N395" i="3"/>
  <c r="BG395" i="3" s="1"/>
  <c r="M395" i="3"/>
  <c r="BF395" i="3" s="1"/>
  <c r="L395" i="3"/>
  <c r="K395" i="3"/>
  <c r="J395" i="3"/>
  <c r="I395" i="3"/>
  <c r="H395" i="3"/>
  <c r="G395" i="3"/>
  <c r="F395" i="3"/>
  <c r="E395" i="3"/>
  <c r="BT395" i="3" s="1"/>
  <c r="D395" i="3"/>
  <c r="C395" i="3"/>
  <c r="B395" i="3"/>
  <c r="A395" i="3"/>
  <c r="BY394" i="3"/>
  <c r="BW394" i="3"/>
  <c r="BR394" i="3"/>
  <c r="BS394" i="3" s="1"/>
  <c r="BG394" i="3"/>
  <c r="BE394" i="3"/>
  <c r="BD394" i="3"/>
  <c r="BC394" i="3"/>
  <c r="BB394" i="3"/>
  <c r="AW394" i="3"/>
  <c r="AV394" i="3"/>
  <c r="AS394" i="3"/>
  <c r="T394" i="3"/>
  <c r="S394" i="3"/>
  <c r="BX394" i="3" s="1"/>
  <c r="R394" i="3"/>
  <c r="BK394" i="3" s="1"/>
  <c r="Q394" i="3"/>
  <c r="BJ394" i="3" s="1"/>
  <c r="P394" i="3"/>
  <c r="BI394" i="3" s="1"/>
  <c r="O394" i="3"/>
  <c r="BH394" i="3" s="1"/>
  <c r="N394" i="3"/>
  <c r="M394" i="3"/>
  <c r="BF394" i="3" s="1"/>
  <c r="L394" i="3"/>
  <c r="K394" i="3"/>
  <c r="J394" i="3"/>
  <c r="I394" i="3"/>
  <c r="H394" i="3"/>
  <c r="BA394" i="3" s="1"/>
  <c r="G394" i="3"/>
  <c r="AZ394" i="3" s="1"/>
  <c r="F394" i="3"/>
  <c r="BU394" i="3" s="1"/>
  <c r="E394" i="3"/>
  <c r="BT394" i="3" s="1"/>
  <c r="D394" i="3"/>
  <c r="C394" i="3"/>
  <c r="B394" i="3"/>
  <c r="A394" i="3"/>
  <c r="V394" i="3" s="1"/>
  <c r="BY393" i="3"/>
  <c r="BR393" i="3"/>
  <c r="BS393" i="3" s="1"/>
  <c r="BI393" i="3"/>
  <c r="BG393" i="3"/>
  <c r="BF393" i="3"/>
  <c r="BE393" i="3"/>
  <c r="BD393" i="3"/>
  <c r="AX393" i="3"/>
  <c r="AW393" i="3"/>
  <c r="AV393" i="3"/>
  <c r="AS393" i="3"/>
  <c r="T393" i="3"/>
  <c r="S393" i="3"/>
  <c r="BX393" i="3" s="1"/>
  <c r="R393" i="3"/>
  <c r="BK393" i="3" s="1"/>
  <c r="Q393" i="3"/>
  <c r="BJ393" i="3" s="1"/>
  <c r="P393" i="3"/>
  <c r="O393" i="3"/>
  <c r="BH393" i="3" s="1"/>
  <c r="N393" i="3"/>
  <c r="M393" i="3"/>
  <c r="L393" i="3"/>
  <c r="K393" i="3"/>
  <c r="J393" i="3"/>
  <c r="BC393" i="3" s="1"/>
  <c r="I393" i="3"/>
  <c r="BB393" i="3" s="1"/>
  <c r="H393" i="3"/>
  <c r="BA393" i="3" s="1"/>
  <c r="G393" i="3"/>
  <c r="AZ393" i="3" s="1"/>
  <c r="F393" i="3"/>
  <c r="BU393" i="3" s="1"/>
  <c r="E393" i="3"/>
  <c r="D393" i="3"/>
  <c r="BW393" i="3" s="1"/>
  <c r="C393" i="3"/>
  <c r="B393" i="3"/>
  <c r="A393" i="3"/>
  <c r="V393" i="3" s="1"/>
  <c r="BK392" i="3"/>
  <c r="BI392" i="3"/>
  <c r="BH392" i="3"/>
  <c r="BG392" i="3"/>
  <c r="BF392" i="3"/>
  <c r="AZ392" i="3"/>
  <c r="AW392" i="3"/>
  <c r="BR392" i="3" s="1"/>
  <c r="BS392" i="3" s="1"/>
  <c r="AS392" i="3"/>
  <c r="T392" i="3"/>
  <c r="BY392" i="3" s="1"/>
  <c r="S392" i="3"/>
  <c r="BX392" i="3" s="1"/>
  <c r="R392" i="3"/>
  <c r="Q392" i="3"/>
  <c r="BJ392" i="3" s="1"/>
  <c r="P392" i="3"/>
  <c r="O392" i="3"/>
  <c r="N392" i="3"/>
  <c r="M392" i="3"/>
  <c r="L392" i="3"/>
  <c r="BE392" i="3" s="1"/>
  <c r="K392" i="3"/>
  <c r="BD392" i="3" s="1"/>
  <c r="J392" i="3"/>
  <c r="BC392" i="3" s="1"/>
  <c r="I392" i="3"/>
  <c r="BB392" i="3" s="1"/>
  <c r="H392" i="3"/>
  <c r="BA392" i="3" s="1"/>
  <c r="G392" i="3"/>
  <c r="F392" i="3"/>
  <c r="BU392" i="3" s="1"/>
  <c r="E392" i="3"/>
  <c r="D392" i="3"/>
  <c r="BW392" i="3" s="1"/>
  <c r="C392" i="3"/>
  <c r="B392" i="3"/>
  <c r="A392" i="3"/>
  <c r="V392" i="3" s="1"/>
  <c r="BX391" i="3"/>
  <c r="BK391" i="3"/>
  <c r="BJ391" i="3"/>
  <c r="BI391" i="3"/>
  <c r="BH391" i="3"/>
  <c r="BB391" i="3"/>
  <c r="AW391" i="3"/>
  <c r="BR391" i="3" s="1"/>
  <c r="BS391" i="3" s="1"/>
  <c r="AS391" i="3"/>
  <c r="V391" i="3"/>
  <c r="T391" i="3"/>
  <c r="BY391" i="3" s="1"/>
  <c r="S391" i="3"/>
  <c r="R391" i="3"/>
  <c r="Q391" i="3"/>
  <c r="P391" i="3"/>
  <c r="O391" i="3"/>
  <c r="N391" i="3"/>
  <c r="BG391" i="3" s="1"/>
  <c r="M391" i="3"/>
  <c r="BF391" i="3" s="1"/>
  <c r="L391" i="3"/>
  <c r="BE391" i="3" s="1"/>
  <c r="K391" i="3"/>
  <c r="BD391" i="3" s="1"/>
  <c r="J391" i="3"/>
  <c r="BC391" i="3" s="1"/>
  <c r="I391" i="3"/>
  <c r="H391" i="3"/>
  <c r="BA391" i="3" s="1"/>
  <c r="G391" i="3"/>
  <c r="AZ391" i="3" s="1"/>
  <c r="F391" i="3"/>
  <c r="E391" i="3"/>
  <c r="D391" i="3"/>
  <c r="BW391" i="3" s="1"/>
  <c r="C391" i="3"/>
  <c r="B391" i="3"/>
  <c r="A391" i="3"/>
  <c r="BY390" i="3"/>
  <c r="BX390" i="3"/>
  <c r="BW390" i="3"/>
  <c r="BU390" i="3"/>
  <c r="BK390" i="3"/>
  <c r="BJ390" i="3"/>
  <c r="BF390" i="3"/>
  <c r="BD390" i="3"/>
  <c r="AY390" i="3"/>
  <c r="AW390" i="3"/>
  <c r="BR390" i="3" s="1"/>
  <c r="BS390" i="3" s="1"/>
  <c r="AS390" i="3"/>
  <c r="V390" i="3"/>
  <c r="T390" i="3"/>
  <c r="S390" i="3"/>
  <c r="R390" i="3"/>
  <c r="Q390" i="3"/>
  <c r="P390" i="3"/>
  <c r="BI390" i="3" s="1"/>
  <c r="O390" i="3"/>
  <c r="BH390" i="3" s="1"/>
  <c r="N390" i="3"/>
  <c r="BG390" i="3" s="1"/>
  <c r="M390" i="3"/>
  <c r="L390" i="3"/>
  <c r="BE390" i="3" s="1"/>
  <c r="K390" i="3"/>
  <c r="BV390" i="3" s="1"/>
  <c r="J390" i="3"/>
  <c r="BC390" i="3" s="1"/>
  <c r="I390" i="3"/>
  <c r="BB390" i="3" s="1"/>
  <c r="H390" i="3"/>
  <c r="BA390" i="3" s="1"/>
  <c r="G390" i="3"/>
  <c r="AZ390" i="3" s="1"/>
  <c r="F390" i="3"/>
  <c r="E390" i="3"/>
  <c r="U390" i="3" s="1"/>
  <c r="D390" i="3"/>
  <c r="C390" i="3"/>
  <c r="B390" i="3"/>
  <c r="A390" i="3"/>
  <c r="BX389" i="3"/>
  <c r="BU389" i="3"/>
  <c r="BH389" i="3"/>
  <c r="BF389" i="3"/>
  <c r="BA389" i="3"/>
  <c r="AY389" i="3"/>
  <c r="CC389" i="3" s="1"/>
  <c r="AX389" i="3"/>
  <c r="AW389" i="3"/>
  <c r="AS389" i="3"/>
  <c r="T389" i="3"/>
  <c r="BY389" i="3" s="1"/>
  <c r="S389" i="3"/>
  <c r="R389" i="3"/>
  <c r="BK389" i="3" s="1"/>
  <c r="Q389" i="3"/>
  <c r="BJ389" i="3" s="1"/>
  <c r="P389" i="3"/>
  <c r="BI389" i="3" s="1"/>
  <c r="O389" i="3"/>
  <c r="N389" i="3"/>
  <c r="BG389" i="3" s="1"/>
  <c r="M389" i="3"/>
  <c r="L389" i="3"/>
  <c r="BE389" i="3" s="1"/>
  <c r="K389" i="3"/>
  <c r="J389" i="3"/>
  <c r="BC389" i="3" s="1"/>
  <c r="I389" i="3"/>
  <c r="BB389" i="3" s="1"/>
  <c r="H389" i="3"/>
  <c r="G389" i="3"/>
  <c r="AZ389" i="3" s="1"/>
  <c r="F389" i="3"/>
  <c r="E389" i="3"/>
  <c r="D389" i="3"/>
  <c r="BW389" i="3" s="1"/>
  <c r="C389" i="3"/>
  <c r="B389" i="3"/>
  <c r="A389" i="3"/>
  <c r="V389" i="3" s="1"/>
  <c r="BX388" i="3"/>
  <c r="BU388" i="3"/>
  <c r="BJ388" i="3"/>
  <c r="BH388" i="3"/>
  <c r="BC388" i="3"/>
  <c r="BA388" i="3"/>
  <c r="AZ388" i="3"/>
  <c r="AY388" i="3"/>
  <c r="AX388" i="3"/>
  <c r="AW388" i="3"/>
  <c r="BR388" i="3" s="1"/>
  <c r="BS388" i="3" s="1"/>
  <c r="AS388" i="3"/>
  <c r="V388" i="3"/>
  <c r="T388" i="3"/>
  <c r="BY388" i="3" s="1"/>
  <c r="S388" i="3"/>
  <c r="R388" i="3"/>
  <c r="BK388" i="3" s="1"/>
  <c r="Q388" i="3"/>
  <c r="CA388" i="3" s="1"/>
  <c r="P388" i="3"/>
  <c r="BI388" i="3" s="1"/>
  <c r="O388" i="3"/>
  <c r="N388" i="3"/>
  <c r="BG388" i="3" s="1"/>
  <c r="M388" i="3"/>
  <c r="BF388" i="3" s="1"/>
  <c r="L388" i="3"/>
  <c r="BE388" i="3" s="1"/>
  <c r="K388" i="3"/>
  <c r="BD388" i="3" s="1"/>
  <c r="J388" i="3"/>
  <c r="I388" i="3"/>
  <c r="BB388" i="3" s="1"/>
  <c r="H388" i="3"/>
  <c r="G388" i="3"/>
  <c r="F388" i="3"/>
  <c r="BT388" i="3" s="1"/>
  <c r="E388" i="3"/>
  <c r="U388" i="3" s="1"/>
  <c r="D388" i="3"/>
  <c r="BW388" i="3" s="1"/>
  <c r="C388" i="3"/>
  <c r="B388" i="3"/>
  <c r="A388" i="3"/>
  <c r="BY387" i="3"/>
  <c r="BX387" i="3"/>
  <c r="BW387" i="3"/>
  <c r="BR387" i="3"/>
  <c r="BS387" i="3" s="1"/>
  <c r="BJ387" i="3"/>
  <c r="BE387" i="3"/>
  <c r="BC387" i="3"/>
  <c r="BB387" i="3"/>
  <c r="BA387" i="3"/>
  <c r="AZ387" i="3"/>
  <c r="AW387" i="3"/>
  <c r="AV387" i="3"/>
  <c r="AS387" i="3"/>
  <c r="V387" i="3"/>
  <c r="T387" i="3"/>
  <c r="S387" i="3"/>
  <c r="R387" i="3"/>
  <c r="BK387" i="3" s="1"/>
  <c r="Q387" i="3"/>
  <c r="CA387" i="3" s="1"/>
  <c r="P387" i="3"/>
  <c r="BI387" i="3" s="1"/>
  <c r="O387" i="3"/>
  <c r="BH387" i="3" s="1"/>
  <c r="N387" i="3"/>
  <c r="BG387" i="3" s="1"/>
  <c r="M387" i="3"/>
  <c r="BF387" i="3" s="1"/>
  <c r="L387" i="3"/>
  <c r="K387" i="3"/>
  <c r="J387" i="3"/>
  <c r="I387" i="3"/>
  <c r="H387" i="3"/>
  <c r="G387" i="3"/>
  <c r="F387" i="3"/>
  <c r="E387" i="3"/>
  <c r="D387" i="3"/>
  <c r="C387" i="3"/>
  <c r="B387" i="3"/>
  <c r="A387" i="3"/>
  <c r="BY386" i="3"/>
  <c r="BW386" i="3"/>
  <c r="BR386" i="3"/>
  <c r="BS386" i="3" s="1"/>
  <c r="BG386" i="3"/>
  <c r="BE386" i="3"/>
  <c r="BD386" i="3"/>
  <c r="BC386" i="3"/>
  <c r="BB386" i="3"/>
  <c r="AX386" i="3"/>
  <c r="AW386" i="3"/>
  <c r="AV386" i="3"/>
  <c r="AS386" i="3"/>
  <c r="T386" i="3"/>
  <c r="S386" i="3"/>
  <c r="BX386" i="3" s="1"/>
  <c r="R386" i="3"/>
  <c r="BK386" i="3" s="1"/>
  <c r="Q386" i="3"/>
  <c r="BJ386" i="3" s="1"/>
  <c r="P386" i="3"/>
  <c r="BI386" i="3" s="1"/>
  <c r="O386" i="3"/>
  <c r="BH386" i="3" s="1"/>
  <c r="N386" i="3"/>
  <c r="M386" i="3"/>
  <c r="BF386" i="3" s="1"/>
  <c r="L386" i="3"/>
  <c r="K386" i="3"/>
  <c r="BV386" i="3" s="1"/>
  <c r="J386" i="3"/>
  <c r="I386" i="3"/>
  <c r="H386" i="3"/>
  <c r="G386" i="3"/>
  <c r="AZ386" i="3" s="1"/>
  <c r="F386" i="3"/>
  <c r="BU386" i="3" s="1"/>
  <c r="E386" i="3"/>
  <c r="D386" i="3"/>
  <c r="C386" i="3"/>
  <c r="B386" i="3"/>
  <c r="A386" i="3"/>
  <c r="V386" i="3" s="1"/>
  <c r="CA385" i="3"/>
  <c r="BY385" i="3"/>
  <c r="BT385" i="3"/>
  <c r="BR385" i="3"/>
  <c r="BS385" i="3" s="1"/>
  <c r="BI385" i="3"/>
  <c r="BG385" i="3"/>
  <c r="BF385" i="3"/>
  <c r="BE385" i="3"/>
  <c r="BD385" i="3"/>
  <c r="AZ385" i="3"/>
  <c r="AX385" i="3"/>
  <c r="AW385" i="3"/>
  <c r="AV385" i="3"/>
  <c r="AS385" i="3"/>
  <c r="T385" i="3"/>
  <c r="S385" i="3"/>
  <c r="BX385" i="3" s="1"/>
  <c r="R385" i="3"/>
  <c r="BK385" i="3" s="1"/>
  <c r="Q385" i="3"/>
  <c r="BJ385" i="3" s="1"/>
  <c r="P385" i="3"/>
  <c r="O385" i="3"/>
  <c r="BH385" i="3" s="1"/>
  <c r="N385" i="3"/>
  <c r="M385" i="3"/>
  <c r="L385" i="3"/>
  <c r="BV385" i="3" s="1"/>
  <c r="K385" i="3"/>
  <c r="J385" i="3"/>
  <c r="BC385" i="3" s="1"/>
  <c r="I385" i="3"/>
  <c r="BB385" i="3" s="1"/>
  <c r="H385" i="3"/>
  <c r="BA385" i="3" s="1"/>
  <c r="G385" i="3"/>
  <c r="F385" i="3"/>
  <c r="BU385" i="3" s="1"/>
  <c r="E385" i="3"/>
  <c r="D385" i="3"/>
  <c r="BW385" i="3" s="1"/>
  <c r="C385" i="3"/>
  <c r="B385" i="3"/>
  <c r="A385" i="3"/>
  <c r="V385" i="3" s="1"/>
  <c r="BK384" i="3"/>
  <c r="BI384" i="3"/>
  <c r="BH384" i="3"/>
  <c r="BG384" i="3"/>
  <c r="BF384" i="3"/>
  <c r="BB384" i="3"/>
  <c r="AZ384" i="3"/>
  <c r="AW384" i="3"/>
  <c r="BR384" i="3" s="1"/>
  <c r="BS384" i="3" s="1"/>
  <c r="AS384" i="3"/>
  <c r="T384" i="3"/>
  <c r="BY384" i="3" s="1"/>
  <c r="S384" i="3"/>
  <c r="BX384" i="3" s="1"/>
  <c r="R384" i="3"/>
  <c r="Q384" i="3"/>
  <c r="BJ384" i="3" s="1"/>
  <c r="P384" i="3"/>
  <c r="O384" i="3"/>
  <c r="N384" i="3"/>
  <c r="M384" i="3"/>
  <c r="L384" i="3"/>
  <c r="BE384" i="3" s="1"/>
  <c r="K384" i="3"/>
  <c r="BD384" i="3" s="1"/>
  <c r="J384" i="3"/>
  <c r="BC384" i="3" s="1"/>
  <c r="I384" i="3"/>
  <c r="H384" i="3"/>
  <c r="BA384" i="3" s="1"/>
  <c r="G384" i="3"/>
  <c r="F384" i="3"/>
  <c r="BU384" i="3" s="1"/>
  <c r="E384" i="3"/>
  <c r="D384" i="3"/>
  <c r="BW384" i="3" s="1"/>
  <c r="C384" i="3"/>
  <c r="B384" i="3"/>
  <c r="A384" i="3"/>
  <c r="V384" i="3" s="1"/>
  <c r="BX383" i="3"/>
  <c r="BK383" i="3"/>
  <c r="BJ383" i="3"/>
  <c r="BI383" i="3"/>
  <c r="BH383" i="3"/>
  <c r="BD383" i="3"/>
  <c r="BB383" i="3"/>
  <c r="AW383" i="3"/>
  <c r="BR383" i="3" s="1"/>
  <c r="BS383" i="3" s="1"/>
  <c r="AS383" i="3"/>
  <c r="V383" i="3"/>
  <c r="T383" i="3"/>
  <c r="BY383" i="3" s="1"/>
  <c r="S383" i="3"/>
  <c r="R383" i="3"/>
  <c r="Q383" i="3"/>
  <c r="P383" i="3"/>
  <c r="O383" i="3"/>
  <c r="N383" i="3"/>
  <c r="BG383" i="3" s="1"/>
  <c r="M383" i="3"/>
  <c r="BF383" i="3" s="1"/>
  <c r="L383" i="3"/>
  <c r="BE383" i="3" s="1"/>
  <c r="K383" i="3"/>
  <c r="BV383" i="3" s="1"/>
  <c r="J383" i="3"/>
  <c r="BC383" i="3" s="1"/>
  <c r="I383" i="3"/>
  <c r="H383" i="3"/>
  <c r="BA383" i="3" s="1"/>
  <c r="G383" i="3"/>
  <c r="AZ383" i="3" s="1"/>
  <c r="F383" i="3"/>
  <c r="E383" i="3"/>
  <c r="D383" i="3"/>
  <c r="BW383" i="3" s="1"/>
  <c r="C383" i="3"/>
  <c r="B383" i="3"/>
  <c r="A383" i="3"/>
  <c r="BY382" i="3"/>
  <c r="BX382" i="3"/>
  <c r="BW382" i="3"/>
  <c r="BU382" i="3"/>
  <c r="BR382" i="3"/>
  <c r="BS382" i="3" s="1"/>
  <c r="BK382" i="3"/>
  <c r="BJ382" i="3"/>
  <c r="BF382" i="3"/>
  <c r="BD382" i="3"/>
  <c r="AY382" i="3"/>
  <c r="AW382" i="3"/>
  <c r="AV382" i="3"/>
  <c r="AS382" i="3"/>
  <c r="V382" i="3"/>
  <c r="T382" i="3"/>
  <c r="S382" i="3"/>
  <c r="R382" i="3"/>
  <c r="Q382" i="3"/>
  <c r="P382" i="3"/>
  <c r="BI382" i="3" s="1"/>
  <c r="O382" i="3"/>
  <c r="BH382" i="3" s="1"/>
  <c r="N382" i="3"/>
  <c r="BG382" i="3" s="1"/>
  <c r="M382" i="3"/>
  <c r="L382" i="3"/>
  <c r="BE382" i="3" s="1"/>
  <c r="K382" i="3"/>
  <c r="J382" i="3"/>
  <c r="BC382" i="3" s="1"/>
  <c r="I382" i="3"/>
  <c r="BB382" i="3" s="1"/>
  <c r="H382" i="3"/>
  <c r="BA382" i="3" s="1"/>
  <c r="G382" i="3"/>
  <c r="AZ382" i="3" s="1"/>
  <c r="F382" i="3"/>
  <c r="E382" i="3"/>
  <c r="D382" i="3"/>
  <c r="C382" i="3"/>
  <c r="B382" i="3"/>
  <c r="A382" i="3"/>
  <c r="CC381" i="3"/>
  <c r="BX381" i="3"/>
  <c r="BU381" i="3"/>
  <c r="BT381" i="3"/>
  <c r="BH381" i="3"/>
  <c r="BF381" i="3"/>
  <c r="BA381" i="3"/>
  <c r="AY381" i="3"/>
  <c r="AX381" i="3"/>
  <c r="AW381" i="3"/>
  <c r="AS381" i="3"/>
  <c r="T381" i="3"/>
  <c r="BY381" i="3" s="1"/>
  <c r="S381" i="3"/>
  <c r="R381" i="3"/>
  <c r="BK381" i="3" s="1"/>
  <c r="Q381" i="3"/>
  <c r="BJ381" i="3" s="1"/>
  <c r="P381" i="3"/>
  <c r="BI381" i="3" s="1"/>
  <c r="O381" i="3"/>
  <c r="N381" i="3"/>
  <c r="BG381" i="3" s="1"/>
  <c r="M381" i="3"/>
  <c r="L381" i="3"/>
  <c r="BE381" i="3" s="1"/>
  <c r="K381" i="3"/>
  <c r="J381" i="3"/>
  <c r="BC381" i="3" s="1"/>
  <c r="I381" i="3"/>
  <c r="BB381" i="3" s="1"/>
  <c r="H381" i="3"/>
  <c r="G381" i="3"/>
  <c r="AZ381" i="3" s="1"/>
  <c r="F381" i="3"/>
  <c r="E381" i="3"/>
  <c r="D381" i="3"/>
  <c r="BW381" i="3" s="1"/>
  <c r="C381" i="3"/>
  <c r="B381" i="3"/>
  <c r="A381" i="3"/>
  <c r="V381" i="3" s="1"/>
  <c r="BX380" i="3"/>
  <c r="BW380" i="3"/>
  <c r="BV380" i="3"/>
  <c r="BU380" i="3"/>
  <c r="BJ380" i="3"/>
  <c r="BH380" i="3"/>
  <c r="BC380" i="3"/>
  <c r="BA380" i="3"/>
  <c r="AZ380" i="3"/>
  <c r="AY380" i="3"/>
  <c r="CC380" i="3" s="1"/>
  <c r="AX380" i="3"/>
  <c r="AW380" i="3"/>
  <c r="BR380" i="3" s="1"/>
  <c r="BS380" i="3" s="1"/>
  <c r="AS380" i="3"/>
  <c r="V380" i="3"/>
  <c r="T380" i="3"/>
  <c r="BY380" i="3" s="1"/>
  <c r="S380" i="3"/>
  <c r="R380" i="3"/>
  <c r="BK380" i="3" s="1"/>
  <c r="Q380" i="3"/>
  <c r="CA380" i="3" s="1"/>
  <c r="P380" i="3"/>
  <c r="BI380" i="3" s="1"/>
  <c r="O380" i="3"/>
  <c r="N380" i="3"/>
  <c r="BG380" i="3" s="1"/>
  <c r="M380" i="3"/>
  <c r="BF380" i="3" s="1"/>
  <c r="L380" i="3"/>
  <c r="BE380" i="3" s="1"/>
  <c r="K380" i="3"/>
  <c r="BD380" i="3" s="1"/>
  <c r="J380" i="3"/>
  <c r="I380" i="3"/>
  <c r="BB380" i="3" s="1"/>
  <c r="H380" i="3"/>
  <c r="G380" i="3"/>
  <c r="F380" i="3"/>
  <c r="BT380" i="3" s="1"/>
  <c r="E380" i="3"/>
  <c r="U380" i="3" s="1"/>
  <c r="D380" i="3"/>
  <c r="C380" i="3"/>
  <c r="B380" i="3"/>
  <c r="A380" i="3"/>
  <c r="BY379" i="3"/>
  <c r="BX379" i="3"/>
  <c r="BW379" i="3"/>
  <c r="BR379" i="3"/>
  <c r="BS379" i="3" s="1"/>
  <c r="BJ379" i="3"/>
  <c r="BE379" i="3"/>
  <c r="BC379" i="3"/>
  <c r="BB379" i="3"/>
  <c r="BA379" i="3"/>
  <c r="AZ379" i="3"/>
  <c r="AW379" i="3"/>
  <c r="AV379" i="3"/>
  <c r="AS379" i="3"/>
  <c r="V379" i="3"/>
  <c r="T379" i="3"/>
  <c r="S379" i="3"/>
  <c r="R379" i="3"/>
  <c r="BK379" i="3" s="1"/>
  <c r="Q379" i="3"/>
  <c r="CA379" i="3" s="1"/>
  <c r="P379" i="3"/>
  <c r="BI379" i="3" s="1"/>
  <c r="O379" i="3"/>
  <c r="BH379" i="3" s="1"/>
  <c r="N379" i="3"/>
  <c r="BG379" i="3" s="1"/>
  <c r="M379" i="3"/>
  <c r="BF379" i="3" s="1"/>
  <c r="L379" i="3"/>
  <c r="K379" i="3"/>
  <c r="J379" i="3"/>
  <c r="I379" i="3"/>
  <c r="H379" i="3"/>
  <c r="G379" i="3"/>
  <c r="F379" i="3"/>
  <c r="E379" i="3"/>
  <c r="D379" i="3"/>
  <c r="C379" i="3"/>
  <c r="B379" i="3"/>
  <c r="A379" i="3"/>
  <c r="BY378" i="3"/>
  <c r="BW378" i="3"/>
  <c r="BR378" i="3"/>
  <c r="BS378" i="3" s="1"/>
  <c r="BG378" i="3"/>
  <c r="BE378" i="3"/>
  <c r="BD378" i="3"/>
  <c r="BC378" i="3"/>
  <c r="BB378" i="3"/>
  <c r="BA378" i="3"/>
  <c r="AX378" i="3"/>
  <c r="AW378" i="3"/>
  <c r="AV378" i="3"/>
  <c r="AS378" i="3"/>
  <c r="T378" i="3"/>
  <c r="S378" i="3"/>
  <c r="BX378" i="3" s="1"/>
  <c r="R378" i="3"/>
  <c r="BK378" i="3" s="1"/>
  <c r="Q378" i="3"/>
  <c r="BJ378" i="3" s="1"/>
  <c r="P378" i="3"/>
  <c r="BI378" i="3" s="1"/>
  <c r="O378" i="3"/>
  <c r="BH378" i="3" s="1"/>
  <c r="N378" i="3"/>
  <c r="M378" i="3"/>
  <c r="BF378" i="3" s="1"/>
  <c r="L378" i="3"/>
  <c r="K378" i="3"/>
  <c r="BV378" i="3" s="1"/>
  <c r="J378" i="3"/>
  <c r="I378" i="3"/>
  <c r="H378" i="3"/>
  <c r="BT378" i="3" s="1"/>
  <c r="BZ378" i="3" s="1"/>
  <c r="G378" i="3"/>
  <c r="AZ378" i="3" s="1"/>
  <c r="F378" i="3"/>
  <c r="BU378" i="3" s="1"/>
  <c r="E378" i="3"/>
  <c r="U378" i="3" s="1"/>
  <c r="D378" i="3"/>
  <c r="C378" i="3"/>
  <c r="B378" i="3"/>
  <c r="A378" i="3"/>
  <c r="V378" i="3" s="1"/>
  <c r="BY377" i="3"/>
  <c r="BR377" i="3"/>
  <c r="BS377" i="3" s="1"/>
  <c r="BI377" i="3"/>
  <c r="BG377" i="3"/>
  <c r="BF377" i="3"/>
  <c r="BE377" i="3"/>
  <c r="BD377" i="3"/>
  <c r="AZ377" i="3"/>
  <c r="AX377" i="3"/>
  <c r="AW377" i="3"/>
  <c r="AV377" i="3"/>
  <c r="AS377" i="3"/>
  <c r="T377" i="3"/>
  <c r="S377" i="3"/>
  <c r="BX377" i="3" s="1"/>
  <c r="R377" i="3"/>
  <c r="BK377" i="3" s="1"/>
  <c r="Q377" i="3"/>
  <c r="BJ377" i="3" s="1"/>
  <c r="P377" i="3"/>
  <c r="O377" i="3"/>
  <c r="BH377" i="3" s="1"/>
  <c r="N377" i="3"/>
  <c r="M377" i="3"/>
  <c r="L377" i="3"/>
  <c r="K377" i="3"/>
  <c r="J377" i="3"/>
  <c r="BT377" i="3" s="1"/>
  <c r="I377" i="3"/>
  <c r="BB377" i="3" s="1"/>
  <c r="H377" i="3"/>
  <c r="BA377" i="3" s="1"/>
  <c r="G377" i="3"/>
  <c r="F377" i="3"/>
  <c r="BU377" i="3" s="1"/>
  <c r="E377" i="3"/>
  <c r="D377" i="3"/>
  <c r="BW377" i="3" s="1"/>
  <c r="C377" i="3"/>
  <c r="B377" i="3"/>
  <c r="A377" i="3"/>
  <c r="V377" i="3" s="1"/>
  <c r="BV376" i="3"/>
  <c r="BK376" i="3"/>
  <c r="BI376" i="3"/>
  <c r="BH376" i="3"/>
  <c r="BG376" i="3"/>
  <c r="BF376" i="3"/>
  <c r="BE376" i="3"/>
  <c r="BB376" i="3"/>
  <c r="AZ376" i="3"/>
  <c r="AW376" i="3"/>
  <c r="BR376" i="3" s="1"/>
  <c r="BS376" i="3" s="1"/>
  <c r="AS376" i="3"/>
  <c r="T376" i="3"/>
  <c r="BY376" i="3" s="1"/>
  <c r="S376" i="3"/>
  <c r="BX376" i="3" s="1"/>
  <c r="R376" i="3"/>
  <c r="Q376" i="3"/>
  <c r="BJ376" i="3" s="1"/>
  <c r="P376" i="3"/>
  <c r="O376" i="3"/>
  <c r="N376" i="3"/>
  <c r="M376" i="3"/>
  <c r="L376" i="3"/>
  <c r="K376" i="3"/>
  <c r="BD376" i="3" s="1"/>
  <c r="J376" i="3"/>
  <c r="BC376" i="3" s="1"/>
  <c r="I376" i="3"/>
  <c r="H376" i="3"/>
  <c r="BA376" i="3" s="1"/>
  <c r="G376" i="3"/>
  <c r="F376" i="3"/>
  <c r="BU376" i="3" s="1"/>
  <c r="E376" i="3"/>
  <c r="D376" i="3"/>
  <c r="BW376" i="3" s="1"/>
  <c r="C376" i="3"/>
  <c r="B376" i="3"/>
  <c r="A376" i="3"/>
  <c r="V376" i="3" s="1"/>
  <c r="BX375" i="3"/>
  <c r="BK375" i="3"/>
  <c r="BJ375" i="3"/>
  <c r="BI375" i="3"/>
  <c r="BH375" i="3"/>
  <c r="BG375" i="3"/>
  <c r="BD375" i="3"/>
  <c r="BB375" i="3"/>
  <c r="AW375" i="3"/>
  <c r="BR375" i="3" s="1"/>
  <c r="BS375" i="3" s="1"/>
  <c r="AS375" i="3"/>
  <c r="V375" i="3"/>
  <c r="T375" i="3"/>
  <c r="BY375" i="3" s="1"/>
  <c r="S375" i="3"/>
  <c r="R375" i="3"/>
  <c r="Q375" i="3"/>
  <c r="P375" i="3"/>
  <c r="O375" i="3"/>
  <c r="N375" i="3"/>
  <c r="M375" i="3"/>
  <c r="BF375" i="3" s="1"/>
  <c r="L375" i="3"/>
  <c r="BE375" i="3" s="1"/>
  <c r="K375" i="3"/>
  <c r="BV375" i="3" s="1"/>
  <c r="J375" i="3"/>
  <c r="BC375" i="3" s="1"/>
  <c r="I375" i="3"/>
  <c r="H375" i="3"/>
  <c r="BA375" i="3" s="1"/>
  <c r="G375" i="3"/>
  <c r="AZ375" i="3" s="1"/>
  <c r="F375" i="3"/>
  <c r="E375" i="3"/>
  <c r="D375" i="3"/>
  <c r="BW375" i="3" s="1"/>
  <c r="C375" i="3"/>
  <c r="B375" i="3"/>
  <c r="A375" i="3"/>
  <c r="BY374" i="3"/>
  <c r="BX374" i="3"/>
  <c r="BW374" i="3"/>
  <c r="BU374" i="3"/>
  <c r="BR374" i="3"/>
  <c r="BS374" i="3" s="1"/>
  <c r="BK374" i="3"/>
  <c r="BJ374" i="3"/>
  <c r="BF374" i="3"/>
  <c r="BD374" i="3"/>
  <c r="AY374" i="3"/>
  <c r="AW374" i="3"/>
  <c r="AV374" i="3" s="1"/>
  <c r="AS374" i="3"/>
  <c r="V374" i="3"/>
  <c r="T374" i="3"/>
  <c r="S374" i="3"/>
  <c r="R374" i="3"/>
  <c r="Q374" i="3"/>
  <c r="P374" i="3"/>
  <c r="BI374" i="3" s="1"/>
  <c r="O374" i="3"/>
  <c r="BH374" i="3" s="1"/>
  <c r="N374" i="3"/>
  <c r="BG374" i="3" s="1"/>
  <c r="M374" i="3"/>
  <c r="L374" i="3"/>
  <c r="BE374" i="3" s="1"/>
  <c r="K374" i="3"/>
  <c r="J374" i="3"/>
  <c r="BC374" i="3" s="1"/>
  <c r="I374" i="3"/>
  <c r="BB374" i="3" s="1"/>
  <c r="H374" i="3"/>
  <c r="BA374" i="3" s="1"/>
  <c r="G374" i="3"/>
  <c r="AZ374" i="3" s="1"/>
  <c r="F374" i="3"/>
  <c r="E374" i="3"/>
  <c r="D374" i="3"/>
  <c r="C374" i="3"/>
  <c r="B374" i="3"/>
  <c r="A374" i="3"/>
  <c r="CC373" i="3"/>
  <c r="BX373" i="3"/>
  <c r="BU373" i="3"/>
  <c r="BH373" i="3"/>
  <c r="BF373" i="3"/>
  <c r="BA373" i="3"/>
  <c r="AY373" i="3"/>
  <c r="AX373" i="3"/>
  <c r="AW373" i="3"/>
  <c r="AS373" i="3"/>
  <c r="T373" i="3"/>
  <c r="BY373" i="3" s="1"/>
  <c r="S373" i="3"/>
  <c r="R373" i="3"/>
  <c r="BK373" i="3" s="1"/>
  <c r="Q373" i="3"/>
  <c r="BJ373" i="3" s="1"/>
  <c r="P373" i="3"/>
  <c r="BI373" i="3" s="1"/>
  <c r="O373" i="3"/>
  <c r="N373" i="3"/>
  <c r="BG373" i="3" s="1"/>
  <c r="M373" i="3"/>
  <c r="L373" i="3"/>
  <c r="BE373" i="3" s="1"/>
  <c r="K373" i="3"/>
  <c r="J373" i="3"/>
  <c r="BC373" i="3" s="1"/>
  <c r="I373" i="3"/>
  <c r="BB373" i="3" s="1"/>
  <c r="H373" i="3"/>
  <c r="G373" i="3"/>
  <c r="AZ373" i="3" s="1"/>
  <c r="F373" i="3"/>
  <c r="E373" i="3"/>
  <c r="D373" i="3"/>
  <c r="BW373" i="3" s="1"/>
  <c r="C373" i="3"/>
  <c r="B373" i="3"/>
  <c r="A373" i="3"/>
  <c r="V373" i="3" s="1"/>
  <c r="BX372" i="3"/>
  <c r="BJ372" i="3"/>
  <c r="BH372" i="3"/>
  <c r="BC372" i="3"/>
  <c r="BA372" i="3"/>
  <c r="AZ372" i="3"/>
  <c r="AW372" i="3"/>
  <c r="AS372" i="3"/>
  <c r="V372" i="3"/>
  <c r="T372" i="3"/>
  <c r="BY372" i="3" s="1"/>
  <c r="S372" i="3"/>
  <c r="R372" i="3"/>
  <c r="BK372" i="3" s="1"/>
  <c r="Q372" i="3"/>
  <c r="CA372" i="3" s="1"/>
  <c r="P372" i="3"/>
  <c r="BI372" i="3" s="1"/>
  <c r="O372" i="3"/>
  <c r="N372" i="3"/>
  <c r="BG372" i="3" s="1"/>
  <c r="M372" i="3"/>
  <c r="BF372" i="3" s="1"/>
  <c r="L372" i="3"/>
  <c r="BE372" i="3" s="1"/>
  <c r="K372" i="3"/>
  <c r="BD372" i="3" s="1"/>
  <c r="J372" i="3"/>
  <c r="I372" i="3"/>
  <c r="BB372" i="3" s="1"/>
  <c r="H372" i="3"/>
  <c r="G372" i="3"/>
  <c r="F372" i="3"/>
  <c r="BU372" i="3" s="1"/>
  <c r="E372" i="3"/>
  <c r="D372" i="3"/>
  <c r="BW372" i="3" s="1"/>
  <c r="C372" i="3"/>
  <c r="B372" i="3"/>
  <c r="A372" i="3"/>
  <c r="BY371" i="3"/>
  <c r="BX371" i="3"/>
  <c r="BW371" i="3"/>
  <c r="BR371" i="3"/>
  <c r="BS371" i="3" s="1"/>
  <c r="BJ371" i="3"/>
  <c r="BE371" i="3"/>
  <c r="BC371" i="3"/>
  <c r="BB371" i="3"/>
  <c r="AW371" i="3"/>
  <c r="AV371" i="3"/>
  <c r="AS371" i="3"/>
  <c r="V371" i="3"/>
  <c r="T371" i="3"/>
  <c r="S371" i="3"/>
  <c r="R371" i="3"/>
  <c r="BK371" i="3" s="1"/>
  <c r="Q371" i="3"/>
  <c r="CA371" i="3" s="1"/>
  <c r="P371" i="3"/>
  <c r="BI371" i="3" s="1"/>
  <c r="O371" i="3"/>
  <c r="BH371" i="3" s="1"/>
  <c r="N371" i="3"/>
  <c r="BG371" i="3" s="1"/>
  <c r="M371" i="3"/>
  <c r="BF371" i="3" s="1"/>
  <c r="L371" i="3"/>
  <c r="K371" i="3"/>
  <c r="J371" i="3"/>
  <c r="I371" i="3"/>
  <c r="H371" i="3"/>
  <c r="BA371" i="3" s="1"/>
  <c r="G371" i="3"/>
  <c r="AZ371" i="3" s="1"/>
  <c r="F371" i="3"/>
  <c r="BU371" i="3" s="1"/>
  <c r="E371" i="3"/>
  <c r="BT371" i="3" s="1"/>
  <c r="D371" i="3"/>
  <c r="C371" i="3"/>
  <c r="B371" i="3"/>
  <c r="A371" i="3"/>
  <c r="BY370" i="3"/>
  <c r="BW370" i="3"/>
  <c r="BR370" i="3"/>
  <c r="BS370" i="3" s="1"/>
  <c r="BG370" i="3"/>
  <c r="BE370" i="3"/>
  <c r="BD370" i="3"/>
  <c r="AX370" i="3"/>
  <c r="AW370" i="3"/>
  <c r="AV370" i="3"/>
  <c r="AS370" i="3"/>
  <c r="T370" i="3"/>
  <c r="S370" i="3"/>
  <c r="BX370" i="3" s="1"/>
  <c r="R370" i="3"/>
  <c r="BK370" i="3" s="1"/>
  <c r="Q370" i="3"/>
  <c r="BJ370" i="3" s="1"/>
  <c r="P370" i="3"/>
  <c r="BI370" i="3" s="1"/>
  <c r="O370" i="3"/>
  <c r="BH370" i="3" s="1"/>
  <c r="N370" i="3"/>
  <c r="M370" i="3"/>
  <c r="BF370" i="3" s="1"/>
  <c r="L370" i="3"/>
  <c r="K370" i="3"/>
  <c r="J370" i="3"/>
  <c r="BC370" i="3" s="1"/>
  <c r="I370" i="3"/>
  <c r="BB370" i="3" s="1"/>
  <c r="H370" i="3"/>
  <c r="G370" i="3"/>
  <c r="AZ370" i="3" s="1"/>
  <c r="F370" i="3"/>
  <c r="BU370" i="3" s="1"/>
  <c r="E370" i="3"/>
  <c r="D370" i="3"/>
  <c r="C370" i="3"/>
  <c r="B370" i="3"/>
  <c r="A370" i="3"/>
  <c r="V370" i="3" s="1"/>
  <c r="CA369" i="3"/>
  <c r="BY369" i="3"/>
  <c r="BT369" i="3"/>
  <c r="BR369" i="3"/>
  <c r="BS369" i="3" s="1"/>
  <c r="BI369" i="3"/>
  <c r="BG369" i="3"/>
  <c r="BF369" i="3"/>
  <c r="AZ369" i="3"/>
  <c r="AX369" i="3"/>
  <c r="AW369" i="3"/>
  <c r="AV369" i="3"/>
  <c r="AS369" i="3"/>
  <c r="T369" i="3"/>
  <c r="S369" i="3"/>
  <c r="BX369" i="3" s="1"/>
  <c r="R369" i="3"/>
  <c r="BK369" i="3" s="1"/>
  <c r="Q369" i="3"/>
  <c r="BJ369" i="3" s="1"/>
  <c r="P369" i="3"/>
  <c r="O369" i="3"/>
  <c r="BH369" i="3" s="1"/>
  <c r="N369" i="3"/>
  <c r="M369" i="3"/>
  <c r="L369" i="3"/>
  <c r="K369" i="3"/>
  <c r="BD369" i="3" s="1"/>
  <c r="J369" i="3"/>
  <c r="BC369" i="3" s="1"/>
  <c r="I369" i="3"/>
  <c r="BB369" i="3" s="1"/>
  <c r="H369" i="3"/>
  <c r="BA369" i="3" s="1"/>
  <c r="G369" i="3"/>
  <c r="F369" i="3"/>
  <c r="BU369" i="3" s="1"/>
  <c r="E369" i="3"/>
  <c r="D369" i="3"/>
  <c r="BW369" i="3" s="1"/>
  <c r="C369" i="3"/>
  <c r="B369" i="3"/>
  <c r="A369" i="3"/>
  <c r="V369" i="3" s="1"/>
  <c r="BX368" i="3"/>
  <c r="BK368" i="3"/>
  <c r="BI368" i="3"/>
  <c r="BH368" i="3"/>
  <c r="BE368" i="3"/>
  <c r="AZ368" i="3"/>
  <c r="AW368" i="3"/>
  <c r="AS368" i="3"/>
  <c r="T368" i="3"/>
  <c r="BY368" i="3" s="1"/>
  <c r="S368" i="3"/>
  <c r="R368" i="3"/>
  <c r="Q368" i="3"/>
  <c r="BJ368" i="3" s="1"/>
  <c r="P368" i="3"/>
  <c r="O368" i="3"/>
  <c r="N368" i="3"/>
  <c r="M368" i="3"/>
  <c r="BF368" i="3" s="1"/>
  <c r="L368" i="3"/>
  <c r="K368" i="3"/>
  <c r="BD368" i="3" s="1"/>
  <c r="J368" i="3"/>
  <c r="BC368" i="3" s="1"/>
  <c r="I368" i="3"/>
  <c r="BB368" i="3" s="1"/>
  <c r="H368" i="3"/>
  <c r="BA368" i="3" s="1"/>
  <c r="G368" i="3"/>
  <c r="F368" i="3"/>
  <c r="BU368" i="3" s="1"/>
  <c r="E368" i="3"/>
  <c r="CA368" i="3" s="1"/>
  <c r="D368" i="3"/>
  <c r="BW368" i="3" s="1"/>
  <c r="C368" i="3"/>
  <c r="B368" i="3"/>
  <c r="A368" i="3"/>
  <c r="V368" i="3" s="1"/>
  <c r="BX367" i="3"/>
  <c r="BU367" i="3"/>
  <c r="BK367" i="3"/>
  <c r="BJ367" i="3"/>
  <c r="BG367" i="3"/>
  <c r="BB367" i="3"/>
  <c r="AW367" i="3"/>
  <c r="BR367" i="3" s="1"/>
  <c r="BS367" i="3" s="1"/>
  <c r="AS367" i="3"/>
  <c r="V367" i="3"/>
  <c r="T367" i="3"/>
  <c r="BY367" i="3" s="1"/>
  <c r="S367" i="3"/>
  <c r="R367" i="3"/>
  <c r="Q367" i="3"/>
  <c r="P367" i="3"/>
  <c r="BI367" i="3" s="1"/>
  <c r="O367" i="3"/>
  <c r="BH367" i="3" s="1"/>
  <c r="N367" i="3"/>
  <c r="M367" i="3"/>
  <c r="BF367" i="3" s="1"/>
  <c r="L367" i="3"/>
  <c r="BE367" i="3" s="1"/>
  <c r="K367" i="3"/>
  <c r="J367" i="3"/>
  <c r="BC367" i="3" s="1"/>
  <c r="I367" i="3"/>
  <c r="H367" i="3"/>
  <c r="BA367" i="3" s="1"/>
  <c r="G367" i="3"/>
  <c r="AZ367" i="3" s="1"/>
  <c r="F367" i="3"/>
  <c r="AY367" i="3" s="1"/>
  <c r="E367" i="3"/>
  <c r="D367" i="3"/>
  <c r="BW367" i="3" s="1"/>
  <c r="C367" i="3"/>
  <c r="B367" i="3"/>
  <c r="A367" i="3"/>
  <c r="BW366" i="3"/>
  <c r="BU366" i="3"/>
  <c r="BK366" i="3"/>
  <c r="BF366" i="3"/>
  <c r="BD366" i="3"/>
  <c r="BA366" i="3"/>
  <c r="AY366" i="3"/>
  <c r="AW366" i="3"/>
  <c r="BR366" i="3" s="1"/>
  <c r="BS366" i="3" s="1"/>
  <c r="AV366" i="3"/>
  <c r="AS366" i="3"/>
  <c r="T366" i="3"/>
  <c r="BY366" i="3" s="1"/>
  <c r="S366" i="3"/>
  <c r="BX366" i="3" s="1"/>
  <c r="R366" i="3"/>
  <c r="Q366" i="3"/>
  <c r="BJ366" i="3" s="1"/>
  <c r="P366" i="3"/>
  <c r="BI366" i="3" s="1"/>
  <c r="O366" i="3"/>
  <c r="BH366" i="3" s="1"/>
  <c r="N366" i="3"/>
  <c r="BG366" i="3" s="1"/>
  <c r="M366" i="3"/>
  <c r="L366" i="3"/>
  <c r="BE366" i="3" s="1"/>
  <c r="K366" i="3"/>
  <c r="BV366" i="3" s="1"/>
  <c r="J366" i="3"/>
  <c r="BC366" i="3" s="1"/>
  <c r="I366" i="3"/>
  <c r="BB366" i="3" s="1"/>
  <c r="H366" i="3"/>
  <c r="G366" i="3"/>
  <c r="AZ366" i="3" s="1"/>
  <c r="F366" i="3"/>
  <c r="E366" i="3"/>
  <c r="D366" i="3"/>
  <c r="C366" i="3"/>
  <c r="B366" i="3"/>
  <c r="A366" i="3"/>
  <c r="V366" i="3" s="1"/>
  <c r="BX365" i="3"/>
  <c r="BU365" i="3"/>
  <c r="BT365" i="3"/>
  <c r="BJ365" i="3"/>
  <c r="BC365" i="3"/>
  <c r="BA365" i="3"/>
  <c r="AZ365" i="3"/>
  <c r="AY365" i="3"/>
  <c r="CC365" i="3" s="1"/>
  <c r="AX365" i="3"/>
  <c r="AW365" i="3"/>
  <c r="AS365" i="3"/>
  <c r="V365" i="3"/>
  <c r="T365" i="3"/>
  <c r="BY365" i="3" s="1"/>
  <c r="S365" i="3"/>
  <c r="R365" i="3"/>
  <c r="BK365" i="3" s="1"/>
  <c r="Q365" i="3"/>
  <c r="P365" i="3"/>
  <c r="BI365" i="3" s="1"/>
  <c r="O365" i="3"/>
  <c r="BH365" i="3" s="1"/>
  <c r="N365" i="3"/>
  <c r="BG365" i="3" s="1"/>
  <c r="M365" i="3"/>
  <c r="L365" i="3"/>
  <c r="BE365" i="3" s="1"/>
  <c r="K365" i="3"/>
  <c r="BD365" i="3" s="1"/>
  <c r="J365" i="3"/>
  <c r="I365" i="3"/>
  <c r="BB365" i="3" s="1"/>
  <c r="H365" i="3"/>
  <c r="G365" i="3"/>
  <c r="F365" i="3"/>
  <c r="E365" i="3"/>
  <c r="D365" i="3"/>
  <c r="BW365" i="3" s="1"/>
  <c r="C365" i="3"/>
  <c r="B365" i="3"/>
  <c r="A365" i="3"/>
  <c r="CA364" i="3"/>
  <c r="BY364" i="3"/>
  <c r="BX364" i="3"/>
  <c r="BW364" i="3"/>
  <c r="BK364" i="3"/>
  <c r="BJ364" i="3"/>
  <c r="BD364" i="3"/>
  <c r="BC364" i="3"/>
  <c r="BA364" i="3"/>
  <c r="AW364" i="3"/>
  <c r="AS364" i="3"/>
  <c r="V364" i="3"/>
  <c r="T364" i="3"/>
  <c r="S364" i="3"/>
  <c r="R364" i="3"/>
  <c r="Q364" i="3"/>
  <c r="P364" i="3"/>
  <c r="BI364" i="3" s="1"/>
  <c r="O364" i="3"/>
  <c r="BH364" i="3" s="1"/>
  <c r="N364" i="3"/>
  <c r="BG364" i="3" s="1"/>
  <c r="M364" i="3"/>
  <c r="BF364" i="3" s="1"/>
  <c r="L364" i="3"/>
  <c r="BE364" i="3" s="1"/>
  <c r="K364" i="3"/>
  <c r="BV364" i="3" s="1"/>
  <c r="J364" i="3"/>
  <c r="I364" i="3"/>
  <c r="BB364" i="3" s="1"/>
  <c r="H364" i="3"/>
  <c r="G364" i="3"/>
  <c r="AZ364" i="3" s="1"/>
  <c r="F364" i="3"/>
  <c r="E364" i="3"/>
  <c r="D364" i="3"/>
  <c r="C364" i="3"/>
  <c r="B364" i="3"/>
  <c r="A364" i="3"/>
  <c r="BY363" i="3"/>
  <c r="BV363" i="3"/>
  <c r="BR363" i="3"/>
  <c r="BS363" i="3" s="1"/>
  <c r="BJ363" i="3"/>
  <c r="BG363" i="3"/>
  <c r="BE363" i="3"/>
  <c r="AZ363" i="3"/>
  <c r="AY363" i="3"/>
  <c r="AW363" i="3"/>
  <c r="AV363" i="3"/>
  <c r="AS363" i="3"/>
  <c r="V363" i="3"/>
  <c r="T363" i="3"/>
  <c r="S363" i="3"/>
  <c r="BX363" i="3" s="1"/>
  <c r="R363" i="3"/>
  <c r="BK363" i="3" s="1"/>
  <c r="Q363" i="3"/>
  <c r="P363" i="3"/>
  <c r="BI363" i="3" s="1"/>
  <c r="O363" i="3"/>
  <c r="BH363" i="3" s="1"/>
  <c r="N363" i="3"/>
  <c r="M363" i="3"/>
  <c r="BF363" i="3" s="1"/>
  <c r="L363" i="3"/>
  <c r="K363" i="3"/>
  <c r="BD363" i="3" s="1"/>
  <c r="J363" i="3"/>
  <c r="BC363" i="3" s="1"/>
  <c r="I363" i="3"/>
  <c r="BB363" i="3" s="1"/>
  <c r="H363" i="3"/>
  <c r="BA363" i="3" s="1"/>
  <c r="G363" i="3"/>
  <c r="F363" i="3"/>
  <c r="BU363" i="3" s="1"/>
  <c r="E363" i="3"/>
  <c r="D363" i="3"/>
  <c r="BW363" i="3" s="1"/>
  <c r="C363" i="3"/>
  <c r="B363" i="3"/>
  <c r="A363" i="3"/>
  <c r="BY362" i="3"/>
  <c r="BX362" i="3"/>
  <c r="BW362" i="3"/>
  <c r="BR362" i="3"/>
  <c r="BS362" i="3" s="1"/>
  <c r="BK362" i="3"/>
  <c r="BJ362" i="3"/>
  <c r="BI362" i="3"/>
  <c r="AZ362" i="3"/>
  <c r="AW362" i="3"/>
  <c r="AV362" i="3"/>
  <c r="AS362" i="3"/>
  <c r="V362" i="3"/>
  <c r="T362" i="3"/>
  <c r="S362" i="3"/>
  <c r="R362" i="3"/>
  <c r="Q362" i="3"/>
  <c r="P362" i="3"/>
  <c r="O362" i="3"/>
  <c r="BH362" i="3" s="1"/>
  <c r="N362" i="3"/>
  <c r="BG362" i="3" s="1"/>
  <c r="M362" i="3"/>
  <c r="BF362" i="3" s="1"/>
  <c r="L362" i="3"/>
  <c r="BE362" i="3" s="1"/>
  <c r="K362" i="3"/>
  <c r="BD362" i="3" s="1"/>
  <c r="J362" i="3"/>
  <c r="BC362" i="3" s="1"/>
  <c r="I362" i="3"/>
  <c r="BB362" i="3" s="1"/>
  <c r="H362" i="3"/>
  <c r="BA362" i="3" s="1"/>
  <c r="G362" i="3"/>
  <c r="F362" i="3"/>
  <c r="BU362" i="3" s="1"/>
  <c r="E362" i="3"/>
  <c r="D362" i="3"/>
  <c r="C362" i="3"/>
  <c r="B362" i="3"/>
  <c r="A362" i="3"/>
  <c r="BY361" i="3"/>
  <c r="BX361" i="3"/>
  <c r="BW361" i="3"/>
  <c r="BU361" i="3"/>
  <c r="BR361" i="3"/>
  <c r="BS361" i="3" s="1"/>
  <c r="BK361" i="3"/>
  <c r="BB361" i="3"/>
  <c r="AY361" i="3"/>
  <c r="AX361" i="3"/>
  <c r="AW361" i="3"/>
  <c r="AV361" i="3"/>
  <c r="AS361" i="3"/>
  <c r="T361" i="3"/>
  <c r="S361" i="3"/>
  <c r="R361" i="3"/>
  <c r="Q361" i="3"/>
  <c r="BJ361" i="3" s="1"/>
  <c r="P361" i="3"/>
  <c r="BI361" i="3" s="1"/>
  <c r="O361" i="3"/>
  <c r="BH361" i="3" s="1"/>
  <c r="N361" i="3"/>
  <c r="BG361" i="3" s="1"/>
  <c r="M361" i="3"/>
  <c r="BF361" i="3" s="1"/>
  <c r="L361" i="3"/>
  <c r="BE361" i="3" s="1"/>
  <c r="K361" i="3"/>
  <c r="BD361" i="3" s="1"/>
  <c r="J361" i="3"/>
  <c r="BC361" i="3" s="1"/>
  <c r="I361" i="3"/>
  <c r="H361" i="3"/>
  <c r="BA361" i="3" s="1"/>
  <c r="G361" i="3"/>
  <c r="F361" i="3"/>
  <c r="E361" i="3"/>
  <c r="U361" i="3" s="1"/>
  <c r="D361" i="3"/>
  <c r="C361" i="3"/>
  <c r="B361" i="3"/>
  <c r="A361" i="3"/>
  <c r="V361" i="3" s="1"/>
  <c r="BY360" i="3"/>
  <c r="BX360" i="3"/>
  <c r="BW360" i="3"/>
  <c r="BU360" i="3"/>
  <c r="BD360" i="3"/>
  <c r="BA360" i="3"/>
  <c r="AZ360" i="3"/>
  <c r="AY360" i="3"/>
  <c r="CC360" i="3" s="1"/>
  <c r="AX360" i="3"/>
  <c r="AW360" i="3"/>
  <c r="AS360" i="3"/>
  <c r="T360" i="3"/>
  <c r="S360" i="3"/>
  <c r="R360" i="3"/>
  <c r="BK360" i="3" s="1"/>
  <c r="Q360" i="3"/>
  <c r="BJ360" i="3" s="1"/>
  <c r="P360" i="3"/>
  <c r="BI360" i="3" s="1"/>
  <c r="O360" i="3"/>
  <c r="BH360" i="3" s="1"/>
  <c r="N360" i="3"/>
  <c r="BG360" i="3" s="1"/>
  <c r="M360" i="3"/>
  <c r="BF360" i="3" s="1"/>
  <c r="L360" i="3"/>
  <c r="BE360" i="3" s="1"/>
  <c r="K360" i="3"/>
  <c r="BV360" i="3" s="1"/>
  <c r="J360" i="3"/>
  <c r="BC360" i="3" s="1"/>
  <c r="I360" i="3"/>
  <c r="H360" i="3"/>
  <c r="G360" i="3"/>
  <c r="F360" i="3"/>
  <c r="E360" i="3"/>
  <c r="U360" i="3" s="1"/>
  <c r="D360" i="3"/>
  <c r="C360" i="3"/>
  <c r="B360" i="3"/>
  <c r="A360" i="3"/>
  <c r="V360" i="3" s="1"/>
  <c r="BY359" i="3"/>
  <c r="BX359" i="3"/>
  <c r="BW359" i="3"/>
  <c r="BU359" i="3"/>
  <c r="BR359" i="3"/>
  <c r="BS359" i="3" s="1"/>
  <c r="BF359" i="3"/>
  <c r="BC359" i="3"/>
  <c r="BB359" i="3"/>
  <c r="BA359" i="3"/>
  <c r="AZ359" i="3"/>
  <c r="AY359" i="3"/>
  <c r="AW359" i="3"/>
  <c r="AV359" i="3"/>
  <c r="AS359" i="3"/>
  <c r="T359" i="3"/>
  <c r="S359" i="3"/>
  <c r="R359" i="3"/>
  <c r="BK359" i="3" s="1"/>
  <c r="Q359" i="3"/>
  <c r="BJ359" i="3" s="1"/>
  <c r="P359" i="3"/>
  <c r="BI359" i="3" s="1"/>
  <c r="O359" i="3"/>
  <c r="BH359" i="3" s="1"/>
  <c r="N359" i="3"/>
  <c r="BG359" i="3" s="1"/>
  <c r="M359" i="3"/>
  <c r="L359" i="3"/>
  <c r="BE359" i="3" s="1"/>
  <c r="K359" i="3"/>
  <c r="J359" i="3"/>
  <c r="I359" i="3"/>
  <c r="H359" i="3"/>
  <c r="G359" i="3"/>
  <c r="F359" i="3"/>
  <c r="E359" i="3"/>
  <c r="BT359" i="3" s="1"/>
  <c r="D359" i="3"/>
  <c r="C359" i="3"/>
  <c r="B359" i="3"/>
  <c r="A359" i="3"/>
  <c r="V359" i="3" s="1"/>
  <c r="BX358" i="3"/>
  <c r="BW358" i="3"/>
  <c r="BH358" i="3"/>
  <c r="BE358" i="3"/>
  <c r="BD358" i="3"/>
  <c r="BC358" i="3"/>
  <c r="BB358" i="3"/>
  <c r="BA358" i="3"/>
  <c r="AW358" i="3"/>
  <c r="BR358" i="3" s="1"/>
  <c r="BS358" i="3" s="1"/>
  <c r="AS358" i="3"/>
  <c r="T358" i="3"/>
  <c r="BY358" i="3" s="1"/>
  <c r="S358" i="3"/>
  <c r="R358" i="3"/>
  <c r="BK358" i="3" s="1"/>
  <c r="Q358" i="3"/>
  <c r="BJ358" i="3" s="1"/>
  <c r="P358" i="3"/>
  <c r="BI358" i="3" s="1"/>
  <c r="O358" i="3"/>
  <c r="N358" i="3"/>
  <c r="BG358" i="3" s="1"/>
  <c r="M358" i="3"/>
  <c r="BF358" i="3" s="1"/>
  <c r="L358" i="3"/>
  <c r="BV358" i="3" s="1"/>
  <c r="K358" i="3"/>
  <c r="J358" i="3"/>
  <c r="I358" i="3"/>
  <c r="H358" i="3"/>
  <c r="G358" i="3"/>
  <c r="AZ358" i="3" s="1"/>
  <c r="F358" i="3"/>
  <c r="BU358" i="3" s="1"/>
  <c r="E358" i="3"/>
  <c r="BT358" i="3" s="1"/>
  <c r="BZ358" i="3" s="1"/>
  <c r="D358" i="3"/>
  <c r="C358" i="3"/>
  <c r="B358" i="3"/>
  <c r="A358" i="3"/>
  <c r="V358" i="3" s="1"/>
  <c r="BY357" i="3"/>
  <c r="BJ357" i="3"/>
  <c r="BG357" i="3"/>
  <c r="BF357" i="3"/>
  <c r="BE357" i="3"/>
  <c r="BD357" i="3"/>
  <c r="BC357" i="3"/>
  <c r="AW357" i="3"/>
  <c r="BR357" i="3" s="1"/>
  <c r="BS357" i="3" s="1"/>
  <c r="AS357" i="3"/>
  <c r="V357" i="3"/>
  <c r="T357" i="3"/>
  <c r="S357" i="3"/>
  <c r="BX357" i="3" s="1"/>
  <c r="R357" i="3"/>
  <c r="BK357" i="3" s="1"/>
  <c r="Q357" i="3"/>
  <c r="P357" i="3"/>
  <c r="BI357" i="3" s="1"/>
  <c r="O357" i="3"/>
  <c r="BH357" i="3" s="1"/>
  <c r="N357" i="3"/>
  <c r="M357" i="3"/>
  <c r="L357" i="3"/>
  <c r="BV357" i="3" s="1"/>
  <c r="K357" i="3"/>
  <c r="J357" i="3"/>
  <c r="I357" i="3"/>
  <c r="BB357" i="3" s="1"/>
  <c r="H357" i="3"/>
  <c r="BA357" i="3" s="1"/>
  <c r="G357" i="3"/>
  <c r="AZ357" i="3" s="1"/>
  <c r="F357" i="3"/>
  <c r="BU357" i="3" s="1"/>
  <c r="E357" i="3"/>
  <c r="BT357" i="3" s="1"/>
  <c r="BZ357" i="3" s="1"/>
  <c r="D357" i="3"/>
  <c r="BW357" i="3" s="1"/>
  <c r="C357" i="3"/>
  <c r="B357" i="3"/>
  <c r="A357" i="3"/>
  <c r="BR356" i="3"/>
  <c r="BS356" i="3" s="1"/>
  <c r="BI356" i="3"/>
  <c r="BH356" i="3"/>
  <c r="BG356" i="3"/>
  <c r="BF356" i="3"/>
  <c r="BE356" i="3"/>
  <c r="AW356" i="3"/>
  <c r="AV356" i="3"/>
  <c r="AS356" i="3"/>
  <c r="T356" i="3"/>
  <c r="BY356" i="3" s="1"/>
  <c r="S356" i="3"/>
  <c r="BX356" i="3" s="1"/>
  <c r="R356" i="3"/>
  <c r="BK356" i="3" s="1"/>
  <c r="Q356" i="3"/>
  <c r="BJ356" i="3" s="1"/>
  <c r="P356" i="3"/>
  <c r="O356" i="3"/>
  <c r="N356" i="3"/>
  <c r="M356" i="3"/>
  <c r="L356" i="3"/>
  <c r="K356" i="3"/>
  <c r="BD356" i="3" s="1"/>
  <c r="J356" i="3"/>
  <c r="BC356" i="3" s="1"/>
  <c r="I356" i="3"/>
  <c r="BB356" i="3" s="1"/>
  <c r="H356" i="3"/>
  <c r="BA356" i="3" s="1"/>
  <c r="G356" i="3"/>
  <c r="AZ356" i="3" s="1"/>
  <c r="F356" i="3"/>
  <c r="BU356" i="3" s="1"/>
  <c r="E356" i="3"/>
  <c r="BT356" i="3" s="1"/>
  <c r="D356" i="3"/>
  <c r="BW356" i="3" s="1"/>
  <c r="C356" i="3"/>
  <c r="B356" i="3"/>
  <c r="A356" i="3"/>
  <c r="V356" i="3" s="1"/>
  <c r="BR355" i="3"/>
  <c r="BS355" i="3" s="1"/>
  <c r="BK355" i="3"/>
  <c r="BJ355" i="3"/>
  <c r="BI355" i="3"/>
  <c r="BH355" i="3"/>
  <c r="BG355" i="3"/>
  <c r="AX355" i="3"/>
  <c r="AW355" i="3"/>
  <c r="AV355" i="3"/>
  <c r="AS355" i="3"/>
  <c r="V355" i="3"/>
  <c r="T355" i="3"/>
  <c r="BY355" i="3" s="1"/>
  <c r="S355" i="3"/>
  <c r="BX355" i="3" s="1"/>
  <c r="R355" i="3"/>
  <c r="Q355" i="3"/>
  <c r="P355" i="3"/>
  <c r="O355" i="3"/>
  <c r="N355" i="3"/>
  <c r="M355" i="3"/>
  <c r="BF355" i="3" s="1"/>
  <c r="L355" i="3"/>
  <c r="BE355" i="3" s="1"/>
  <c r="K355" i="3"/>
  <c r="BD355" i="3" s="1"/>
  <c r="J355" i="3"/>
  <c r="BC355" i="3" s="1"/>
  <c r="I355" i="3"/>
  <c r="BB355" i="3" s="1"/>
  <c r="H355" i="3"/>
  <c r="G355" i="3"/>
  <c r="AZ355" i="3" s="1"/>
  <c r="F355" i="3"/>
  <c r="BU355" i="3" s="1"/>
  <c r="E355" i="3"/>
  <c r="CA355" i="3" s="1"/>
  <c r="D355" i="3"/>
  <c r="BW355" i="3" s="1"/>
  <c r="C355" i="3"/>
  <c r="B355" i="3"/>
  <c r="A355" i="3"/>
  <c r="BY354" i="3"/>
  <c r="BX354" i="3"/>
  <c r="BW354" i="3"/>
  <c r="BR354" i="3"/>
  <c r="BS354" i="3" s="1"/>
  <c r="BK354" i="3"/>
  <c r="BJ354" i="3"/>
  <c r="BI354" i="3"/>
  <c r="AZ354" i="3"/>
  <c r="AX354" i="3"/>
  <c r="AW354" i="3"/>
  <c r="AV354" i="3"/>
  <c r="AS354" i="3"/>
  <c r="V354" i="3"/>
  <c r="T354" i="3"/>
  <c r="S354" i="3"/>
  <c r="R354" i="3"/>
  <c r="Q354" i="3"/>
  <c r="P354" i="3"/>
  <c r="O354" i="3"/>
  <c r="BH354" i="3" s="1"/>
  <c r="N354" i="3"/>
  <c r="BG354" i="3" s="1"/>
  <c r="M354" i="3"/>
  <c r="BF354" i="3" s="1"/>
  <c r="L354" i="3"/>
  <c r="BE354" i="3" s="1"/>
  <c r="K354" i="3"/>
  <c r="BD354" i="3" s="1"/>
  <c r="J354" i="3"/>
  <c r="BC354" i="3" s="1"/>
  <c r="I354" i="3"/>
  <c r="BB354" i="3" s="1"/>
  <c r="H354" i="3"/>
  <c r="BA354" i="3" s="1"/>
  <c r="G354" i="3"/>
  <c r="F354" i="3"/>
  <c r="E354" i="3"/>
  <c r="CA354" i="3" s="1"/>
  <c r="D354" i="3"/>
  <c r="C354" i="3"/>
  <c r="B354" i="3"/>
  <c r="A354" i="3"/>
  <c r="BY353" i="3"/>
  <c r="BX353" i="3"/>
  <c r="BW353" i="3"/>
  <c r="BU353" i="3"/>
  <c r="BR353" i="3"/>
  <c r="BS353" i="3" s="1"/>
  <c r="BK353" i="3"/>
  <c r="BB353" i="3"/>
  <c r="AY353" i="3"/>
  <c r="AX353" i="3"/>
  <c r="AW353" i="3"/>
  <c r="AV353" i="3"/>
  <c r="AS353" i="3"/>
  <c r="T353" i="3"/>
  <c r="S353" i="3"/>
  <c r="R353" i="3"/>
  <c r="Q353" i="3"/>
  <c r="BJ353" i="3" s="1"/>
  <c r="P353" i="3"/>
  <c r="BI353" i="3" s="1"/>
  <c r="O353" i="3"/>
  <c r="BH353" i="3" s="1"/>
  <c r="N353" i="3"/>
  <c r="BG353" i="3" s="1"/>
  <c r="M353" i="3"/>
  <c r="BF353" i="3" s="1"/>
  <c r="L353" i="3"/>
  <c r="BE353" i="3" s="1"/>
  <c r="K353" i="3"/>
  <c r="BD353" i="3" s="1"/>
  <c r="J353" i="3"/>
  <c r="BC353" i="3" s="1"/>
  <c r="I353" i="3"/>
  <c r="H353" i="3"/>
  <c r="BA353" i="3" s="1"/>
  <c r="G353" i="3"/>
  <c r="BT353" i="3" s="1"/>
  <c r="F353" i="3"/>
  <c r="E353" i="3"/>
  <c r="U353" i="3" s="1"/>
  <c r="D353" i="3"/>
  <c r="C353" i="3"/>
  <c r="B353" i="3"/>
  <c r="A353" i="3"/>
  <c r="V353" i="3" s="1"/>
  <c r="BY352" i="3"/>
  <c r="BX352" i="3"/>
  <c r="BW352" i="3"/>
  <c r="BU352" i="3"/>
  <c r="BT352" i="3"/>
  <c r="BD352" i="3"/>
  <c r="BA352" i="3"/>
  <c r="AZ352" i="3"/>
  <c r="AY352" i="3"/>
  <c r="AX352" i="3"/>
  <c r="AW352" i="3"/>
  <c r="AS352" i="3"/>
  <c r="T352" i="3"/>
  <c r="S352" i="3"/>
  <c r="R352" i="3"/>
  <c r="BK352" i="3" s="1"/>
  <c r="Q352" i="3"/>
  <c r="BJ352" i="3" s="1"/>
  <c r="P352" i="3"/>
  <c r="BI352" i="3" s="1"/>
  <c r="O352" i="3"/>
  <c r="BH352" i="3" s="1"/>
  <c r="N352" i="3"/>
  <c r="BG352" i="3" s="1"/>
  <c r="M352" i="3"/>
  <c r="BF352" i="3" s="1"/>
  <c r="L352" i="3"/>
  <c r="BE352" i="3" s="1"/>
  <c r="K352" i="3"/>
  <c r="J352" i="3"/>
  <c r="BC352" i="3" s="1"/>
  <c r="I352" i="3"/>
  <c r="BB352" i="3" s="1"/>
  <c r="H352" i="3"/>
  <c r="G352" i="3"/>
  <c r="F352" i="3"/>
  <c r="E352" i="3"/>
  <c r="U352" i="3" s="1"/>
  <c r="D352" i="3"/>
  <c r="C352" i="3"/>
  <c r="B352" i="3"/>
  <c r="A352" i="3"/>
  <c r="V352" i="3" s="1"/>
  <c r="BY351" i="3"/>
  <c r="BX351" i="3"/>
  <c r="BW351" i="3"/>
  <c r="BU351" i="3"/>
  <c r="BR351" i="3"/>
  <c r="BS351" i="3" s="1"/>
  <c r="BF351" i="3"/>
  <c r="BC351" i="3"/>
  <c r="BB351" i="3"/>
  <c r="BA351" i="3"/>
  <c r="AZ351" i="3"/>
  <c r="AY351" i="3"/>
  <c r="AW351" i="3"/>
  <c r="AV351" i="3"/>
  <c r="AS351" i="3"/>
  <c r="T351" i="3"/>
  <c r="S351" i="3"/>
  <c r="R351" i="3"/>
  <c r="BK351" i="3" s="1"/>
  <c r="Q351" i="3"/>
  <c r="BJ351" i="3" s="1"/>
  <c r="P351" i="3"/>
  <c r="BI351" i="3" s="1"/>
  <c r="O351" i="3"/>
  <c r="BH351" i="3" s="1"/>
  <c r="N351" i="3"/>
  <c r="BG351" i="3" s="1"/>
  <c r="M351" i="3"/>
  <c r="L351" i="3"/>
  <c r="BE351" i="3" s="1"/>
  <c r="K351" i="3"/>
  <c r="BV351" i="3" s="1"/>
  <c r="J351" i="3"/>
  <c r="I351" i="3"/>
  <c r="H351" i="3"/>
  <c r="G351" i="3"/>
  <c r="F351" i="3"/>
  <c r="E351" i="3"/>
  <c r="BT351" i="3" s="1"/>
  <c r="D351" i="3"/>
  <c r="C351" i="3"/>
  <c r="B351" i="3"/>
  <c r="A351" i="3"/>
  <c r="V351" i="3" s="1"/>
  <c r="BX350" i="3"/>
  <c r="BW350" i="3"/>
  <c r="BH350" i="3"/>
  <c r="BF350" i="3"/>
  <c r="BE350" i="3"/>
  <c r="BD350" i="3"/>
  <c r="BC350" i="3"/>
  <c r="BB350" i="3"/>
  <c r="BA350" i="3"/>
  <c r="AW350" i="3"/>
  <c r="BR350" i="3" s="1"/>
  <c r="BS350" i="3" s="1"/>
  <c r="AS350" i="3"/>
  <c r="T350" i="3"/>
  <c r="BY350" i="3" s="1"/>
  <c r="S350" i="3"/>
  <c r="R350" i="3"/>
  <c r="BK350" i="3" s="1"/>
  <c r="Q350" i="3"/>
  <c r="BJ350" i="3" s="1"/>
  <c r="P350" i="3"/>
  <c r="BI350" i="3" s="1"/>
  <c r="O350" i="3"/>
  <c r="N350" i="3"/>
  <c r="BG350" i="3" s="1"/>
  <c r="M350" i="3"/>
  <c r="L350" i="3"/>
  <c r="BV350" i="3" s="1"/>
  <c r="K350" i="3"/>
  <c r="J350" i="3"/>
  <c r="I350" i="3"/>
  <c r="H350" i="3"/>
  <c r="G350" i="3"/>
  <c r="AZ350" i="3" s="1"/>
  <c r="F350" i="3"/>
  <c r="BU350" i="3" s="1"/>
  <c r="E350" i="3"/>
  <c r="BT350" i="3" s="1"/>
  <c r="D350" i="3"/>
  <c r="C350" i="3"/>
  <c r="B350" i="3"/>
  <c r="A350" i="3"/>
  <c r="V350" i="3" s="1"/>
  <c r="BY349" i="3"/>
  <c r="BJ349" i="3"/>
  <c r="BG349" i="3"/>
  <c r="BF349" i="3"/>
  <c r="BE349" i="3"/>
  <c r="BD349" i="3"/>
  <c r="BC349" i="3"/>
  <c r="AW349" i="3"/>
  <c r="BR349" i="3" s="1"/>
  <c r="BS349" i="3" s="1"/>
  <c r="AS349" i="3"/>
  <c r="V349" i="3"/>
  <c r="T349" i="3"/>
  <c r="S349" i="3"/>
  <c r="BX349" i="3" s="1"/>
  <c r="R349" i="3"/>
  <c r="BK349" i="3" s="1"/>
  <c r="Q349" i="3"/>
  <c r="CA349" i="3" s="1"/>
  <c r="P349" i="3"/>
  <c r="BI349" i="3" s="1"/>
  <c r="O349" i="3"/>
  <c r="BH349" i="3" s="1"/>
  <c r="N349" i="3"/>
  <c r="M349" i="3"/>
  <c r="L349" i="3"/>
  <c r="BV349" i="3" s="1"/>
  <c r="BZ349" i="3" s="1"/>
  <c r="K349" i="3"/>
  <c r="J349" i="3"/>
  <c r="I349" i="3"/>
  <c r="BB349" i="3" s="1"/>
  <c r="H349" i="3"/>
  <c r="BA349" i="3" s="1"/>
  <c r="G349" i="3"/>
  <c r="AZ349" i="3" s="1"/>
  <c r="F349" i="3"/>
  <c r="BU349" i="3" s="1"/>
  <c r="E349" i="3"/>
  <c r="BT349" i="3" s="1"/>
  <c r="D349" i="3"/>
  <c r="BW349" i="3" s="1"/>
  <c r="C349" i="3"/>
  <c r="B349" i="3"/>
  <c r="A349" i="3"/>
  <c r="BR348" i="3"/>
  <c r="BS348" i="3" s="1"/>
  <c r="BI348" i="3"/>
  <c r="BH348" i="3"/>
  <c r="BG348" i="3"/>
  <c r="BF348" i="3"/>
  <c r="BE348" i="3"/>
  <c r="AW348" i="3"/>
  <c r="AV348" i="3"/>
  <c r="AS348" i="3"/>
  <c r="T348" i="3"/>
  <c r="BY348" i="3" s="1"/>
  <c r="S348" i="3"/>
  <c r="BX348" i="3" s="1"/>
  <c r="R348" i="3"/>
  <c r="BK348" i="3" s="1"/>
  <c r="Q348" i="3"/>
  <c r="CA348" i="3" s="1"/>
  <c r="P348" i="3"/>
  <c r="O348" i="3"/>
  <c r="N348" i="3"/>
  <c r="M348" i="3"/>
  <c r="L348" i="3"/>
  <c r="K348" i="3"/>
  <c r="BD348" i="3" s="1"/>
  <c r="J348" i="3"/>
  <c r="BC348" i="3" s="1"/>
  <c r="I348" i="3"/>
  <c r="BB348" i="3" s="1"/>
  <c r="H348" i="3"/>
  <c r="BA348" i="3" s="1"/>
  <c r="G348" i="3"/>
  <c r="AZ348" i="3" s="1"/>
  <c r="F348" i="3"/>
  <c r="E348" i="3"/>
  <c r="D348" i="3"/>
  <c r="BW348" i="3" s="1"/>
  <c r="C348" i="3"/>
  <c r="B348" i="3"/>
  <c r="A348" i="3"/>
  <c r="V348" i="3" s="1"/>
  <c r="BR347" i="3"/>
  <c r="BS347" i="3" s="1"/>
  <c r="BK347" i="3"/>
  <c r="BJ347" i="3"/>
  <c r="BI347" i="3"/>
  <c r="BH347" i="3"/>
  <c r="BG347" i="3"/>
  <c r="AX347" i="3"/>
  <c r="AW347" i="3"/>
  <c r="AV347" i="3"/>
  <c r="AS347" i="3"/>
  <c r="V347" i="3"/>
  <c r="T347" i="3"/>
  <c r="BY347" i="3" s="1"/>
  <c r="S347" i="3"/>
  <c r="BX347" i="3" s="1"/>
  <c r="R347" i="3"/>
  <c r="Q347" i="3"/>
  <c r="P347" i="3"/>
  <c r="O347" i="3"/>
  <c r="N347" i="3"/>
  <c r="M347" i="3"/>
  <c r="BF347" i="3" s="1"/>
  <c r="L347" i="3"/>
  <c r="BE347" i="3" s="1"/>
  <c r="K347" i="3"/>
  <c r="BD347" i="3" s="1"/>
  <c r="J347" i="3"/>
  <c r="BC347" i="3" s="1"/>
  <c r="I347" i="3"/>
  <c r="BB347" i="3" s="1"/>
  <c r="H347" i="3"/>
  <c r="G347" i="3"/>
  <c r="AZ347" i="3" s="1"/>
  <c r="F347" i="3"/>
  <c r="BU347" i="3" s="1"/>
  <c r="E347" i="3"/>
  <c r="CA347" i="3" s="1"/>
  <c r="D347" i="3"/>
  <c r="BW347" i="3" s="1"/>
  <c r="C347" i="3"/>
  <c r="B347" i="3"/>
  <c r="A347" i="3"/>
  <c r="BX346" i="3"/>
  <c r="BW346" i="3"/>
  <c r="BR346" i="3"/>
  <c r="BS346" i="3" s="1"/>
  <c r="BK346" i="3"/>
  <c r="BJ346" i="3"/>
  <c r="BI346" i="3"/>
  <c r="AZ346" i="3"/>
  <c r="AW346" i="3"/>
  <c r="AV346" i="3"/>
  <c r="AS346" i="3"/>
  <c r="V346" i="3"/>
  <c r="T346" i="3"/>
  <c r="BY346" i="3" s="1"/>
  <c r="S346" i="3"/>
  <c r="R346" i="3"/>
  <c r="Q346" i="3"/>
  <c r="P346" i="3"/>
  <c r="O346" i="3"/>
  <c r="BH346" i="3" s="1"/>
  <c r="N346" i="3"/>
  <c r="BG346" i="3" s="1"/>
  <c r="M346" i="3"/>
  <c r="BF346" i="3" s="1"/>
  <c r="L346" i="3"/>
  <c r="BE346" i="3" s="1"/>
  <c r="K346" i="3"/>
  <c r="BD346" i="3" s="1"/>
  <c r="J346" i="3"/>
  <c r="BC346" i="3" s="1"/>
  <c r="I346" i="3"/>
  <c r="BB346" i="3" s="1"/>
  <c r="H346" i="3"/>
  <c r="BA346" i="3" s="1"/>
  <c r="G346" i="3"/>
  <c r="F346" i="3"/>
  <c r="E346" i="3"/>
  <c r="CA346" i="3" s="1"/>
  <c r="D346" i="3"/>
  <c r="C346" i="3"/>
  <c r="B346" i="3"/>
  <c r="A346" i="3"/>
  <c r="BY345" i="3"/>
  <c r="BX345" i="3"/>
  <c r="BW345" i="3"/>
  <c r="BV345" i="3"/>
  <c r="BU345" i="3"/>
  <c r="BR345" i="3"/>
  <c r="BS345" i="3" s="1"/>
  <c r="BK345" i="3"/>
  <c r="BB345" i="3"/>
  <c r="AY345" i="3"/>
  <c r="AX345" i="3"/>
  <c r="AW345" i="3"/>
  <c r="AV345" i="3"/>
  <c r="AS345" i="3"/>
  <c r="T345" i="3"/>
  <c r="S345" i="3"/>
  <c r="R345" i="3"/>
  <c r="Q345" i="3"/>
  <c r="BJ345" i="3" s="1"/>
  <c r="P345" i="3"/>
  <c r="BI345" i="3" s="1"/>
  <c r="O345" i="3"/>
  <c r="BH345" i="3" s="1"/>
  <c r="N345" i="3"/>
  <c r="BG345" i="3" s="1"/>
  <c r="M345" i="3"/>
  <c r="BF345" i="3" s="1"/>
  <c r="L345" i="3"/>
  <c r="BE345" i="3" s="1"/>
  <c r="K345" i="3"/>
  <c r="BD345" i="3" s="1"/>
  <c r="J345" i="3"/>
  <c r="BC345" i="3" s="1"/>
  <c r="I345" i="3"/>
  <c r="H345" i="3"/>
  <c r="BA345" i="3" s="1"/>
  <c r="G345" i="3"/>
  <c r="BT345" i="3" s="1"/>
  <c r="F345" i="3"/>
  <c r="E345" i="3"/>
  <c r="D345" i="3"/>
  <c r="C345" i="3"/>
  <c r="B345" i="3"/>
  <c r="A345" i="3"/>
  <c r="V345" i="3" s="1"/>
  <c r="BY344" i="3"/>
  <c r="BX344" i="3"/>
  <c r="BW344" i="3"/>
  <c r="BU344" i="3"/>
  <c r="BD344" i="3"/>
  <c r="BA344" i="3"/>
  <c r="AZ344" i="3"/>
  <c r="AY344" i="3"/>
  <c r="CC344" i="3" s="1"/>
  <c r="AX344" i="3"/>
  <c r="AW344" i="3"/>
  <c r="AS344" i="3"/>
  <c r="T344" i="3"/>
  <c r="S344" i="3"/>
  <c r="R344" i="3"/>
  <c r="BK344" i="3" s="1"/>
  <c r="Q344" i="3"/>
  <c r="BJ344" i="3" s="1"/>
  <c r="P344" i="3"/>
  <c r="BI344" i="3" s="1"/>
  <c r="O344" i="3"/>
  <c r="BH344" i="3" s="1"/>
  <c r="N344" i="3"/>
  <c r="BG344" i="3" s="1"/>
  <c r="M344" i="3"/>
  <c r="BF344" i="3" s="1"/>
  <c r="L344" i="3"/>
  <c r="BE344" i="3" s="1"/>
  <c r="K344" i="3"/>
  <c r="BV344" i="3" s="1"/>
  <c r="J344" i="3"/>
  <c r="BC344" i="3" s="1"/>
  <c r="I344" i="3"/>
  <c r="BT344" i="3" s="1"/>
  <c r="BZ344" i="3" s="1"/>
  <c r="H344" i="3"/>
  <c r="G344" i="3"/>
  <c r="F344" i="3"/>
  <c r="E344" i="3"/>
  <c r="D344" i="3"/>
  <c r="C344" i="3"/>
  <c r="B344" i="3"/>
  <c r="A344" i="3"/>
  <c r="V344" i="3" s="1"/>
  <c r="BY343" i="3"/>
  <c r="BX343" i="3"/>
  <c r="BW343" i="3"/>
  <c r="BU343" i="3"/>
  <c r="BR343" i="3"/>
  <c r="BS343" i="3" s="1"/>
  <c r="BF343" i="3"/>
  <c r="BD343" i="3"/>
  <c r="BC343" i="3"/>
  <c r="BB343" i="3"/>
  <c r="BA343" i="3"/>
  <c r="AZ343" i="3"/>
  <c r="AY343" i="3"/>
  <c r="AW343" i="3"/>
  <c r="AV343" i="3"/>
  <c r="AS343" i="3"/>
  <c r="T343" i="3"/>
  <c r="S343" i="3"/>
  <c r="R343" i="3"/>
  <c r="BK343" i="3" s="1"/>
  <c r="Q343" i="3"/>
  <c r="BJ343" i="3" s="1"/>
  <c r="P343" i="3"/>
  <c r="BI343" i="3" s="1"/>
  <c r="O343" i="3"/>
  <c r="BH343" i="3" s="1"/>
  <c r="N343" i="3"/>
  <c r="BG343" i="3" s="1"/>
  <c r="M343" i="3"/>
  <c r="L343" i="3"/>
  <c r="BE343" i="3" s="1"/>
  <c r="K343" i="3"/>
  <c r="BV343" i="3" s="1"/>
  <c r="BZ343" i="3" s="1"/>
  <c r="J343" i="3"/>
  <c r="I343" i="3"/>
  <c r="H343" i="3"/>
  <c r="G343" i="3"/>
  <c r="F343" i="3"/>
  <c r="E343" i="3"/>
  <c r="BT343" i="3" s="1"/>
  <c r="D343" i="3"/>
  <c r="C343" i="3"/>
  <c r="B343" i="3"/>
  <c r="A343" i="3"/>
  <c r="V343" i="3" s="1"/>
  <c r="BX342" i="3"/>
  <c r="BW342" i="3"/>
  <c r="BH342" i="3"/>
  <c r="BE342" i="3"/>
  <c r="BD342" i="3"/>
  <c r="BC342" i="3"/>
  <c r="BB342" i="3"/>
  <c r="BA342" i="3"/>
  <c r="AW342" i="3"/>
  <c r="BR342" i="3" s="1"/>
  <c r="BS342" i="3" s="1"/>
  <c r="AS342" i="3"/>
  <c r="T342" i="3"/>
  <c r="BY342" i="3" s="1"/>
  <c r="S342" i="3"/>
  <c r="R342" i="3"/>
  <c r="BK342" i="3" s="1"/>
  <c r="Q342" i="3"/>
  <c r="BJ342" i="3" s="1"/>
  <c r="P342" i="3"/>
  <c r="BI342" i="3" s="1"/>
  <c r="O342" i="3"/>
  <c r="N342" i="3"/>
  <c r="BG342" i="3" s="1"/>
  <c r="M342" i="3"/>
  <c r="BF342" i="3" s="1"/>
  <c r="L342" i="3"/>
  <c r="K342" i="3"/>
  <c r="J342" i="3"/>
  <c r="I342" i="3"/>
  <c r="H342" i="3"/>
  <c r="G342" i="3"/>
  <c r="AZ342" i="3" s="1"/>
  <c r="F342" i="3"/>
  <c r="BU342" i="3" s="1"/>
  <c r="E342" i="3"/>
  <c r="BT342" i="3" s="1"/>
  <c r="D342" i="3"/>
  <c r="C342" i="3"/>
  <c r="B342" i="3"/>
  <c r="A342" i="3"/>
  <c r="V342" i="3" s="1"/>
  <c r="BJ341" i="3"/>
  <c r="BG341" i="3"/>
  <c r="BF341" i="3"/>
  <c r="BE341" i="3"/>
  <c r="BD341" i="3"/>
  <c r="BC341" i="3"/>
  <c r="BB341" i="3"/>
  <c r="AW341" i="3"/>
  <c r="BR341" i="3" s="1"/>
  <c r="BS341" i="3" s="1"/>
  <c r="AS341" i="3"/>
  <c r="V341" i="3"/>
  <c r="T341" i="3"/>
  <c r="BY341" i="3" s="1"/>
  <c r="S341" i="3"/>
  <c r="BX341" i="3" s="1"/>
  <c r="R341" i="3"/>
  <c r="BK341" i="3" s="1"/>
  <c r="Q341" i="3"/>
  <c r="CA341" i="3" s="1"/>
  <c r="P341" i="3"/>
  <c r="BI341" i="3" s="1"/>
  <c r="O341" i="3"/>
  <c r="BH341" i="3" s="1"/>
  <c r="N341" i="3"/>
  <c r="M341" i="3"/>
  <c r="L341" i="3"/>
  <c r="K341" i="3"/>
  <c r="J341" i="3"/>
  <c r="I341" i="3"/>
  <c r="H341" i="3"/>
  <c r="BA341" i="3" s="1"/>
  <c r="G341" i="3"/>
  <c r="AZ341" i="3" s="1"/>
  <c r="F341" i="3"/>
  <c r="BU341" i="3" s="1"/>
  <c r="E341" i="3"/>
  <c r="BT341" i="3" s="1"/>
  <c r="D341" i="3"/>
  <c r="BW341" i="3" s="1"/>
  <c r="C341" i="3"/>
  <c r="B341" i="3"/>
  <c r="A341" i="3"/>
  <c r="BR340" i="3"/>
  <c r="BS340" i="3" s="1"/>
  <c r="BI340" i="3"/>
  <c r="BH340" i="3"/>
  <c r="BG340" i="3"/>
  <c r="BF340" i="3"/>
  <c r="BE340" i="3"/>
  <c r="BD340" i="3"/>
  <c r="AW340" i="3"/>
  <c r="AV340" i="3"/>
  <c r="AS340" i="3"/>
  <c r="T340" i="3"/>
  <c r="BY340" i="3" s="1"/>
  <c r="S340" i="3"/>
  <c r="BX340" i="3" s="1"/>
  <c r="R340" i="3"/>
  <c r="BK340" i="3" s="1"/>
  <c r="Q340" i="3"/>
  <c r="CA340" i="3" s="1"/>
  <c r="P340" i="3"/>
  <c r="O340" i="3"/>
  <c r="N340" i="3"/>
  <c r="M340" i="3"/>
  <c r="L340" i="3"/>
  <c r="K340" i="3"/>
  <c r="J340" i="3"/>
  <c r="BC340" i="3" s="1"/>
  <c r="I340" i="3"/>
  <c r="BB340" i="3" s="1"/>
  <c r="H340" i="3"/>
  <c r="BA340" i="3" s="1"/>
  <c r="G340" i="3"/>
  <c r="AZ340" i="3" s="1"/>
  <c r="F340" i="3"/>
  <c r="E340" i="3"/>
  <c r="D340" i="3"/>
  <c r="BW340" i="3" s="1"/>
  <c r="C340" i="3"/>
  <c r="B340" i="3"/>
  <c r="A340" i="3"/>
  <c r="V340" i="3" s="1"/>
  <c r="BR339" i="3"/>
  <c r="BS339" i="3" s="1"/>
  <c r="BK339" i="3"/>
  <c r="BJ339" i="3"/>
  <c r="BI339" i="3"/>
  <c r="BH339" i="3"/>
  <c r="BG339" i="3"/>
  <c r="BF339" i="3"/>
  <c r="AX339" i="3"/>
  <c r="AW339" i="3"/>
  <c r="AV339" i="3"/>
  <c r="AS339" i="3"/>
  <c r="V339" i="3"/>
  <c r="T339" i="3"/>
  <c r="BY339" i="3" s="1"/>
  <c r="S339" i="3"/>
  <c r="BX339" i="3" s="1"/>
  <c r="R339" i="3"/>
  <c r="Q339" i="3"/>
  <c r="P339" i="3"/>
  <c r="O339" i="3"/>
  <c r="N339" i="3"/>
  <c r="M339" i="3"/>
  <c r="L339" i="3"/>
  <c r="BE339" i="3" s="1"/>
  <c r="K339" i="3"/>
  <c r="BD339" i="3" s="1"/>
  <c r="J339" i="3"/>
  <c r="BC339" i="3" s="1"/>
  <c r="I339" i="3"/>
  <c r="BB339" i="3" s="1"/>
  <c r="H339" i="3"/>
  <c r="G339" i="3"/>
  <c r="AZ339" i="3" s="1"/>
  <c r="F339" i="3"/>
  <c r="BU339" i="3" s="1"/>
  <c r="E339" i="3"/>
  <c r="CA339" i="3" s="1"/>
  <c r="D339" i="3"/>
  <c r="BW339" i="3" s="1"/>
  <c r="C339" i="3"/>
  <c r="B339" i="3"/>
  <c r="A339" i="3"/>
  <c r="BW338" i="3"/>
  <c r="BR338" i="3"/>
  <c r="BS338" i="3" s="1"/>
  <c r="BK338" i="3"/>
  <c r="BJ338" i="3"/>
  <c r="BI338" i="3"/>
  <c r="BH338" i="3"/>
  <c r="AZ338" i="3"/>
  <c r="AX338" i="3"/>
  <c r="AW338" i="3"/>
  <c r="AV338" i="3"/>
  <c r="AS338" i="3"/>
  <c r="V338" i="3"/>
  <c r="T338" i="3"/>
  <c r="BY338" i="3" s="1"/>
  <c r="S338" i="3"/>
  <c r="BX338" i="3" s="1"/>
  <c r="R338" i="3"/>
  <c r="Q338" i="3"/>
  <c r="P338" i="3"/>
  <c r="O338" i="3"/>
  <c r="N338" i="3"/>
  <c r="BG338" i="3" s="1"/>
  <c r="M338" i="3"/>
  <c r="BF338" i="3" s="1"/>
  <c r="L338" i="3"/>
  <c r="K338" i="3"/>
  <c r="BD338" i="3" s="1"/>
  <c r="J338" i="3"/>
  <c r="BC338" i="3" s="1"/>
  <c r="I338" i="3"/>
  <c r="BB338" i="3" s="1"/>
  <c r="H338" i="3"/>
  <c r="BA338" i="3" s="1"/>
  <c r="G338" i="3"/>
  <c r="F338" i="3"/>
  <c r="BT338" i="3" s="1"/>
  <c r="E338" i="3"/>
  <c r="CA338" i="3" s="1"/>
  <c r="D338" i="3"/>
  <c r="C338" i="3"/>
  <c r="B338" i="3"/>
  <c r="A338" i="3"/>
  <c r="BY337" i="3"/>
  <c r="BX337" i="3"/>
  <c r="BW337" i="3"/>
  <c r="BU337" i="3"/>
  <c r="BR337" i="3"/>
  <c r="BS337" i="3" s="1"/>
  <c r="BK337" i="3"/>
  <c r="BJ337" i="3"/>
  <c r="BB337" i="3"/>
  <c r="AY337" i="3"/>
  <c r="AX337" i="3"/>
  <c r="AW337" i="3"/>
  <c r="AV337" i="3"/>
  <c r="AS337" i="3"/>
  <c r="V337" i="3"/>
  <c r="T337" i="3"/>
  <c r="S337" i="3"/>
  <c r="R337" i="3"/>
  <c r="Q337" i="3"/>
  <c r="CA337" i="3" s="1"/>
  <c r="P337" i="3"/>
  <c r="BI337" i="3" s="1"/>
  <c r="O337" i="3"/>
  <c r="BH337" i="3" s="1"/>
  <c r="N337" i="3"/>
  <c r="M337" i="3"/>
  <c r="BF337" i="3" s="1"/>
  <c r="L337" i="3"/>
  <c r="BE337" i="3" s="1"/>
  <c r="K337" i="3"/>
  <c r="BD337" i="3" s="1"/>
  <c r="J337" i="3"/>
  <c r="BC337" i="3" s="1"/>
  <c r="I337" i="3"/>
  <c r="H337" i="3"/>
  <c r="BA337" i="3" s="1"/>
  <c r="G337" i="3"/>
  <c r="BT337" i="3" s="1"/>
  <c r="F337" i="3"/>
  <c r="E337" i="3"/>
  <c r="D337" i="3"/>
  <c r="C337" i="3"/>
  <c r="B337" i="3"/>
  <c r="A337" i="3"/>
  <c r="BY336" i="3"/>
  <c r="BX336" i="3"/>
  <c r="BW336" i="3"/>
  <c r="BU336" i="3"/>
  <c r="BD336" i="3"/>
  <c r="BA336" i="3"/>
  <c r="AZ336" i="3"/>
  <c r="AY336" i="3"/>
  <c r="AX336" i="3"/>
  <c r="AW336" i="3"/>
  <c r="AS336" i="3"/>
  <c r="T336" i="3"/>
  <c r="S336" i="3"/>
  <c r="R336" i="3"/>
  <c r="BK336" i="3" s="1"/>
  <c r="Q336" i="3"/>
  <c r="BJ336" i="3" s="1"/>
  <c r="P336" i="3"/>
  <c r="BI336" i="3" s="1"/>
  <c r="O336" i="3"/>
  <c r="BH336" i="3" s="1"/>
  <c r="N336" i="3"/>
  <c r="BG336" i="3" s="1"/>
  <c r="M336" i="3"/>
  <c r="BF336" i="3" s="1"/>
  <c r="L336" i="3"/>
  <c r="BE336" i="3" s="1"/>
  <c r="K336" i="3"/>
  <c r="J336" i="3"/>
  <c r="BC336" i="3" s="1"/>
  <c r="I336" i="3"/>
  <c r="BT336" i="3" s="1"/>
  <c r="H336" i="3"/>
  <c r="G336" i="3"/>
  <c r="F336" i="3"/>
  <c r="E336" i="3"/>
  <c r="D336" i="3"/>
  <c r="C336" i="3"/>
  <c r="B336" i="3"/>
  <c r="A336" i="3"/>
  <c r="V336" i="3" s="1"/>
  <c r="BY335" i="3"/>
  <c r="BX335" i="3"/>
  <c r="BW335" i="3"/>
  <c r="BU335" i="3"/>
  <c r="BR335" i="3"/>
  <c r="BS335" i="3" s="1"/>
  <c r="BF335" i="3"/>
  <c r="BC335" i="3"/>
  <c r="BB335" i="3"/>
  <c r="BA335" i="3"/>
  <c r="AZ335" i="3"/>
  <c r="AY335" i="3"/>
  <c r="CC335" i="3" s="1"/>
  <c r="AX335" i="3"/>
  <c r="AW335" i="3"/>
  <c r="AV335" i="3"/>
  <c r="AS335" i="3"/>
  <c r="T335" i="3"/>
  <c r="S335" i="3"/>
  <c r="R335" i="3"/>
  <c r="BK335" i="3" s="1"/>
  <c r="Q335" i="3"/>
  <c r="BJ335" i="3" s="1"/>
  <c r="P335" i="3"/>
  <c r="BI335" i="3" s="1"/>
  <c r="O335" i="3"/>
  <c r="BH335" i="3" s="1"/>
  <c r="N335" i="3"/>
  <c r="BG335" i="3" s="1"/>
  <c r="M335" i="3"/>
  <c r="L335" i="3"/>
  <c r="BE335" i="3" s="1"/>
  <c r="K335" i="3"/>
  <c r="BV335" i="3" s="1"/>
  <c r="J335" i="3"/>
  <c r="I335" i="3"/>
  <c r="H335" i="3"/>
  <c r="BT335" i="3" s="1"/>
  <c r="BZ335" i="3" s="1"/>
  <c r="G335" i="3"/>
  <c r="F335" i="3"/>
  <c r="E335" i="3"/>
  <c r="D335" i="3"/>
  <c r="C335" i="3"/>
  <c r="B335" i="3"/>
  <c r="A335" i="3"/>
  <c r="V335" i="3" s="1"/>
  <c r="BX334" i="3"/>
  <c r="BW334" i="3"/>
  <c r="BH334" i="3"/>
  <c r="BE334" i="3"/>
  <c r="BD334" i="3"/>
  <c r="BC334" i="3"/>
  <c r="BB334" i="3"/>
  <c r="BA334" i="3"/>
  <c r="AZ334" i="3"/>
  <c r="AW334" i="3"/>
  <c r="BR334" i="3" s="1"/>
  <c r="BS334" i="3" s="1"/>
  <c r="AS334" i="3"/>
  <c r="T334" i="3"/>
  <c r="BY334" i="3" s="1"/>
  <c r="S334" i="3"/>
  <c r="R334" i="3"/>
  <c r="BK334" i="3" s="1"/>
  <c r="Q334" i="3"/>
  <c r="BJ334" i="3" s="1"/>
  <c r="P334" i="3"/>
  <c r="BI334" i="3" s="1"/>
  <c r="O334" i="3"/>
  <c r="N334" i="3"/>
  <c r="BG334" i="3" s="1"/>
  <c r="M334" i="3"/>
  <c r="BF334" i="3" s="1"/>
  <c r="L334" i="3"/>
  <c r="K334" i="3"/>
  <c r="J334" i="3"/>
  <c r="I334" i="3"/>
  <c r="H334" i="3"/>
  <c r="G334" i="3"/>
  <c r="F334" i="3"/>
  <c r="BU334" i="3" s="1"/>
  <c r="E334" i="3"/>
  <c r="BT334" i="3" s="1"/>
  <c r="D334" i="3"/>
  <c r="C334" i="3"/>
  <c r="B334" i="3"/>
  <c r="A334" i="3"/>
  <c r="V334" i="3" s="1"/>
  <c r="BY333" i="3"/>
  <c r="BJ333" i="3"/>
  <c r="BG333" i="3"/>
  <c r="BF333" i="3"/>
  <c r="BE333" i="3"/>
  <c r="BD333" i="3"/>
  <c r="BC333" i="3"/>
  <c r="BB333" i="3"/>
  <c r="AW333" i="3"/>
  <c r="BR333" i="3" s="1"/>
  <c r="BS333" i="3" s="1"/>
  <c r="AS333" i="3"/>
  <c r="T333" i="3"/>
  <c r="S333" i="3"/>
  <c r="BX333" i="3" s="1"/>
  <c r="R333" i="3"/>
  <c r="BK333" i="3" s="1"/>
  <c r="Q333" i="3"/>
  <c r="CA333" i="3" s="1"/>
  <c r="P333" i="3"/>
  <c r="BI333" i="3" s="1"/>
  <c r="O333" i="3"/>
  <c r="BH333" i="3" s="1"/>
  <c r="N333" i="3"/>
  <c r="M333" i="3"/>
  <c r="L333" i="3"/>
  <c r="BV333" i="3" s="1"/>
  <c r="K333" i="3"/>
  <c r="J333" i="3"/>
  <c r="I333" i="3"/>
  <c r="H333" i="3"/>
  <c r="BA333" i="3" s="1"/>
  <c r="G333" i="3"/>
  <c r="AZ333" i="3" s="1"/>
  <c r="F333" i="3"/>
  <c r="E333" i="3"/>
  <c r="D333" i="3"/>
  <c r="BW333" i="3" s="1"/>
  <c r="C333" i="3"/>
  <c r="B333" i="3"/>
  <c r="A333" i="3"/>
  <c r="V333" i="3" s="1"/>
  <c r="BR332" i="3"/>
  <c r="BS332" i="3" s="1"/>
  <c r="BJ332" i="3"/>
  <c r="BI332" i="3"/>
  <c r="BH332" i="3"/>
  <c r="BG332" i="3"/>
  <c r="BF332" i="3"/>
  <c r="BE332" i="3"/>
  <c r="BD332" i="3"/>
  <c r="AW332" i="3"/>
  <c r="AV332" i="3"/>
  <c r="AS332" i="3"/>
  <c r="V332" i="3"/>
  <c r="T332" i="3"/>
  <c r="BY332" i="3" s="1"/>
  <c r="S332" i="3"/>
  <c r="BX332" i="3" s="1"/>
  <c r="R332" i="3"/>
  <c r="BK332" i="3" s="1"/>
  <c r="Q332" i="3"/>
  <c r="P332" i="3"/>
  <c r="O332" i="3"/>
  <c r="N332" i="3"/>
  <c r="M332" i="3"/>
  <c r="L332" i="3"/>
  <c r="K332" i="3"/>
  <c r="J332" i="3"/>
  <c r="BC332" i="3" s="1"/>
  <c r="I332" i="3"/>
  <c r="BB332" i="3" s="1"/>
  <c r="H332" i="3"/>
  <c r="BA332" i="3" s="1"/>
  <c r="G332" i="3"/>
  <c r="AZ332" i="3" s="1"/>
  <c r="F332" i="3"/>
  <c r="E332" i="3"/>
  <c r="CA332" i="3" s="1"/>
  <c r="D332" i="3"/>
  <c r="BW332" i="3" s="1"/>
  <c r="C332" i="3"/>
  <c r="B332" i="3"/>
  <c r="A332" i="3"/>
  <c r="BR331" i="3"/>
  <c r="BS331" i="3" s="1"/>
  <c r="BK331" i="3"/>
  <c r="BJ331" i="3"/>
  <c r="BI331" i="3"/>
  <c r="BH331" i="3"/>
  <c r="BG331" i="3"/>
  <c r="BF331" i="3"/>
  <c r="AW331" i="3"/>
  <c r="AV331" i="3"/>
  <c r="AS331" i="3"/>
  <c r="V331" i="3"/>
  <c r="T331" i="3"/>
  <c r="BY331" i="3" s="1"/>
  <c r="S331" i="3"/>
  <c r="BX331" i="3" s="1"/>
  <c r="R331" i="3"/>
  <c r="Q331" i="3"/>
  <c r="P331" i="3"/>
  <c r="O331" i="3"/>
  <c r="N331" i="3"/>
  <c r="M331" i="3"/>
  <c r="L331" i="3"/>
  <c r="BE331" i="3" s="1"/>
  <c r="K331" i="3"/>
  <c r="BD331" i="3" s="1"/>
  <c r="J331" i="3"/>
  <c r="BC331" i="3" s="1"/>
  <c r="I331" i="3"/>
  <c r="BB331" i="3" s="1"/>
  <c r="H331" i="3"/>
  <c r="BA331" i="3" s="1"/>
  <c r="G331" i="3"/>
  <c r="AZ331" i="3" s="1"/>
  <c r="F331" i="3"/>
  <c r="BT331" i="3" s="1"/>
  <c r="E331" i="3"/>
  <c r="CA331" i="3" s="1"/>
  <c r="D331" i="3"/>
  <c r="BW331" i="3" s="1"/>
  <c r="C331" i="3"/>
  <c r="B331" i="3"/>
  <c r="A331" i="3"/>
  <c r="BW330" i="3"/>
  <c r="BV330" i="3"/>
  <c r="BK330" i="3"/>
  <c r="BJ330" i="3"/>
  <c r="BI330" i="3"/>
  <c r="BH330" i="3"/>
  <c r="AX330" i="3"/>
  <c r="AW330" i="3"/>
  <c r="BR330" i="3" s="1"/>
  <c r="BS330" i="3" s="1"/>
  <c r="AV330" i="3"/>
  <c r="AS330" i="3"/>
  <c r="V330" i="3"/>
  <c r="T330" i="3"/>
  <c r="BY330" i="3" s="1"/>
  <c r="S330" i="3"/>
  <c r="BX330" i="3" s="1"/>
  <c r="R330" i="3"/>
  <c r="Q330" i="3"/>
  <c r="P330" i="3"/>
  <c r="O330" i="3"/>
  <c r="N330" i="3"/>
  <c r="BG330" i="3" s="1"/>
  <c r="M330" i="3"/>
  <c r="BF330" i="3" s="1"/>
  <c r="L330" i="3"/>
  <c r="BE330" i="3" s="1"/>
  <c r="K330" i="3"/>
  <c r="BD330" i="3" s="1"/>
  <c r="J330" i="3"/>
  <c r="BC330" i="3" s="1"/>
  <c r="I330" i="3"/>
  <c r="BB330" i="3" s="1"/>
  <c r="H330" i="3"/>
  <c r="BA330" i="3" s="1"/>
  <c r="G330" i="3"/>
  <c r="AZ330" i="3" s="1"/>
  <c r="F330" i="3"/>
  <c r="E330" i="3"/>
  <c r="CA330" i="3" s="1"/>
  <c r="D330" i="3"/>
  <c r="C330" i="3"/>
  <c r="B330" i="3"/>
  <c r="A330" i="3"/>
  <c r="BY329" i="3"/>
  <c r="BX329" i="3"/>
  <c r="BW329" i="3"/>
  <c r="BU329" i="3"/>
  <c r="BK329" i="3"/>
  <c r="BJ329" i="3"/>
  <c r="BF329" i="3"/>
  <c r="BB329" i="3"/>
  <c r="AY329" i="3"/>
  <c r="AX329" i="3"/>
  <c r="AW329" i="3"/>
  <c r="AV329" i="3" s="1"/>
  <c r="AS329" i="3"/>
  <c r="V329" i="3"/>
  <c r="T329" i="3"/>
  <c r="S329" i="3"/>
  <c r="R329" i="3"/>
  <c r="Q329" i="3"/>
  <c r="P329" i="3"/>
  <c r="BI329" i="3" s="1"/>
  <c r="O329" i="3"/>
  <c r="N329" i="3"/>
  <c r="BG329" i="3" s="1"/>
  <c r="M329" i="3"/>
  <c r="L329" i="3"/>
  <c r="BE329" i="3" s="1"/>
  <c r="K329" i="3"/>
  <c r="BD329" i="3" s="1"/>
  <c r="J329" i="3"/>
  <c r="BC329" i="3" s="1"/>
  <c r="I329" i="3"/>
  <c r="H329" i="3"/>
  <c r="BA329" i="3" s="1"/>
  <c r="G329" i="3"/>
  <c r="AZ329" i="3" s="1"/>
  <c r="F329" i="3"/>
  <c r="E329" i="3"/>
  <c r="D329" i="3"/>
  <c r="C329" i="3"/>
  <c r="B329" i="3"/>
  <c r="A329" i="3"/>
  <c r="CA328" i="3"/>
  <c r="BY328" i="3"/>
  <c r="BX328" i="3"/>
  <c r="BU328" i="3"/>
  <c r="BD328" i="3"/>
  <c r="BA328" i="3"/>
  <c r="AZ328" i="3"/>
  <c r="AY328" i="3"/>
  <c r="AX328" i="3"/>
  <c r="AW328" i="3"/>
  <c r="AS328" i="3"/>
  <c r="T328" i="3"/>
  <c r="S328" i="3"/>
  <c r="R328" i="3"/>
  <c r="BK328" i="3" s="1"/>
  <c r="Q328" i="3"/>
  <c r="BJ328" i="3" s="1"/>
  <c r="P328" i="3"/>
  <c r="BI328" i="3" s="1"/>
  <c r="O328" i="3"/>
  <c r="BH328" i="3" s="1"/>
  <c r="N328" i="3"/>
  <c r="BG328" i="3" s="1"/>
  <c r="M328" i="3"/>
  <c r="BF328" i="3" s="1"/>
  <c r="L328" i="3"/>
  <c r="BE328" i="3" s="1"/>
  <c r="K328" i="3"/>
  <c r="BV328" i="3" s="1"/>
  <c r="J328" i="3"/>
  <c r="BC328" i="3" s="1"/>
  <c r="I328" i="3"/>
  <c r="BT328" i="3" s="1"/>
  <c r="BZ328" i="3" s="1"/>
  <c r="H328" i="3"/>
  <c r="G328" i="3"/>
  <c r="F328" i="3"/>
  <c r="E328" i="3"/>
  <c r="D328" i="3"/>
  <c r="BW328" i="3" s="1"/>
  <c r="C328" i="3"/>
  <c r="B328" i="3"/>
  <c r="A328" i="3"/>
  <c r="V328" i="3" s="1"/>
  <c r="CA327" i="3"/>
  <c r="BY327" i="3"/>
  <c r="BW327" i="3"/>
  <c r="BR327" i="3"/>
  <c r="BS327" i="3" s="1"/>
  <c r="BJ327" i="3"/>
  <c r="BG327" i="3"/>
  <c r="BF327" i="3"/>
  <c r="BC327" i="3"/>
  <c r="BB327" i="3"/>
  <c r="BA327" i="3"/>
  <c r="AZ327" i="3"/>
  <c r="AX327" i="3"/>
  <c r="AW327" i="3"/>
  <c r="AV327" i="3"/>
  <c r="AS327" i="3"/>
  <c r="V327" i="3"/>
  <c r="T327" i="3"/>
  <c r="S327" i="3"/>
  <c r="BX327" i="3" s="1"/>
  <c r="R327" i="3"/>
  <c r="BK327" i="3" s="1"/>
  <c r="Q327" i="3"/>
  <c r="P327" i="3"/>
  <c r="BI327" i="3" s="1"/>
  <c r="O327" i="3"/>
  <c r="BH327" i="3" s="1"/>
  <c r="N327" i="3"/>
  <c r="M327" i="3"/>
  <c r="L327" i="3"/>
  <c r="BE327" i="3" s="1"/>
  <c r="K327" i="3"/>
  <c r="BD327" i="3" s="1"/>
  <c r="J327" i="3"/>
  <c r="I327" i="3"/>
  <c r="H327" i="3"/>
  <c r="G327" i="3"/>
  <c r="F327" i="3"/>
  <c r="BT327" i="3" s="1"/>
  <c r="E327" i="3"/>
  <c r="D327" i="3"/>
  <c r="C327" i="3"/>
  <c r="B327" i="3"/>
  <c r="A327" i="3"/>
  <c r="BX326" i="3"/>
  <c r="BW326" i="3"/>
  <c r="BR326" i="3"/>
  <c r="BS326" i="3" s="1"/>
  <c r="BE326" i="3"/>
  <c r="BD326" i="3"/>
  <c r="BC326" i="3"/>
  <c r="BB326" i="3"/>
  <c r="AZ326" i="3"/>
  <c r="AW326" i="3"/>
  <c r="AV326" i="3"/>
  <c r="AS326" i="3"/>
  <c r="T326" i="3"/>
  <c r="BY326" i="3" s="1"/>
  <c r="S326" i="3"/>
  <c r="R326" i="3"/>
  <c r="BK326" i="3" s="1"/>
  <c r="Q326" i="3"/>
  <c r="BJ326" i="3" s="1"/>
  <c r="P326" i="3"/>
  <c r="BI326" i="3" s="1"/>
  <c r="O326" i="3"/>
  <c r="BH326" i="3" s="1"/>
  <c r="N326" i="3"/>
  <c r="BG326" i="3" s="1"/>
  <c r="M326" i="3"/>
  <c r="BF326" i="3" s="1"/>
  <c r="L326" i="3"/>
  <c r="K326" i="3"/>
  <c r="J326" i="3"/>
  <c r="I326" i="3"/>
  <c r="H326" i="3"/>
  <c r="BA326" i="3" s="1"/>
  <c r="G326" i="3"/>
  <c r="F326" i="3"/>
  <c r="BU326" i="3" s="1"/>
  <c r="E326" i="3"/>
  <c r="BT326" i="3" s="1"/>
  <c r="D326" i="3"/>
  <c r="C326" i="3"/>
  <c r="B326" i="3"/>
  <c r="A326" i="3"/>
  <c r="V326" i="3" s="1"/>
  <c r="CA325" i="3"/>
  <c r="BY325" i="3"/>
  <c r="BJ325" i="3"/>
  <c r="BG325" i="3"/>
  <c r="BF325" i="3"/>
  <c r="BD325" i="3"/>
  <c r="BB325" i="3"/>
  <c r="AX325" i="3"/>
  <c r="AW325" i="3"/>
  <c r="BR325" i="3" s="1"/>
  <c r="BS325" i="3" s="1"/>
  <c r="AS325" i="3"/>
  <c r="V325" i="3"/>
  <c r="T325" i="3"/>
  <c r="S325" i="3"/>
  <c r="BX325" i="3" s="1"/>
  <c r="R325" i="3"/>
  <c r="BK325" i="3" s="1"/>
  <c r="Q325" i="3"/>
  <c r="P325" i="3"/>
  <c r="BI325" i="3" s="1"/>
  <c r="O325" i="3"/>
  <c r="BH325" i="3" s="1"/>
  <c r="N325" i="3"/>
  <c r="M325" i="3"/>
  <c r="L325" i="3"/>
  <c r="BV325" i="3" s="1"/>
  <c r="K325" i="3"/>
  <c r="J325" i="3"/>
  <c r="BC325" i="3" s="1"/>
  <c r="I325" i="3"/>
  <c r="H325" i="3"/>
  <c r="BA325" i="3" s="1"/>
  <c r="G325" i="3"/>
  <c r="AZ325" i="3" s="1"/>
  <c r="F325" i="3"/>
  <c r="E325" i="3"/>
  <c r="D325" i="3"/>
  <c r="BW325" i="3" s="1"/>
  <c r="C325" i="3"/>
  <c r="B325" i="3"/>
  <c r="A325" i="3"/>
  <c r="BR324" i="3"/>
  <c r="BS324" i="3" s="1"/>
  <c r="BJ324" i="3"/>
  <c r="BI324" i="3"/>
  <c r="BH324" i="3"/>
  <c r="BG324" i="3"/>
  <c r="BF324" i="3"/>
  <c r="BE324" i="3"/>
  <c r="BD324" i="3"/>
  <c r="AZ324" i="3"/>
  <c r="AW324" i="3"/>
  <c r="AV324" i="3" s="1"/>
  <c r="AS324" i="3"/>
  <c r="T324" i="3"/>
  <c r="BY324" i="3" s="1"/>
  <c r="S324" i="3"/>
  <c r="BX324" i="3" s="1"/>
  <c r="R324" i="3"/>
  <c r="BK324" i="3" s="1"/>
  <c r="Q324" i="3"/>
  <c r="P324" i="3"/>
  <c r="O324" i="3"/>
  <c r="N324" i="3"/>
  <c r="M324" i="3"/>
  <c r="L324" i="3"/>
  <c r="K324" i="3"/>
  <c r="J324" i="3"/>
  <c r="BC324" i="3" s="1"/>
  <c r="I324" i="3"/>
  <c r="BB324" i="3" s="1"/>
  <c r="H324" i="3"/>
  <c r="BA324" i="3" s="1"/>
  <c r="G324" i="3"/>
  <c r="F324" i="3"/>
  <c r="E324" i="3"/>
  <c r="D324" i="3"/>
  <c r="BW324" i="3" s="1"/>
  <c r="C324" i="3"/>
  <c r="B324" i="3"/>
  <c r="A324" i="3"/>
  <c r="V324" i="3" s="1"/>
  <c r="BU323" i="3"/>
  <c r="BR323" i="3"/>
  <c r="BS323" i="3" s="1"/>
  <c r="BK323" i="3"/>
  <c r="BJ323" i="3"/>
  <c r="BI323" i="3"/>
  <c r="BH323" i="3"/>
  <c r="BF323" i="3"/>
  <c r="BB323" i="3"/>
  <c r="AY323" i="3"/>
  <c r="CC323" i="3" s="1"/>
  <c r="AX323" i="3"/>
  <c r="AW323" i="3"/>
  <c r="AV323" i="3" s="1"/>
  <c r="AS323" i="3"/>
  <c r="V323" i="3"/>
  <c r="T323" i="3"/>
  <c r="BY323" i="3" s="1"/>
  <c r="S323" i="3"/>
  <c r="BX323" i="3" s="1"/>
  <c r="R323" i="3"/>
  <c r="Q323" i="3"/>
  <c r="P323" i="3"/>
  <c r="O323" i="3"/>
  <c r="N323" i="3"/>
  <c r="BG323" i="3" s="1"/>
  <c r="M323" i="3"/>
  <c r="L323" i="3"/>
  <c r="BE323" i="3" s="1"/>
  <c r="K323" i="3"/>
  <c r="J323" i="3"/>
  <c r="BC323" i="3" s="1"/>
  <c r="I323" i="3"/>
  <c r="H323" i="3"/>
  <c r="BA323" i="3" s="1"/>
  <c r="G323" i="3"/>
  <c r="AZ323" i="3" s="1"/>
  <c r="F323" i="3"/>
  <c r="BT323" i="3" s="1"/>
  <c r="E323" i="3"/>
  <c r="CA323" i="3" s="1"/>
  <c r="D323" i="3"/>
  <c r="BW323" i="3" s="1"/>
  <c r="C323" i="3"/>
  <c r="B323" i="3"/>
  <c r="A323" i="3"/>
  <c r="BU322" i="3"/>
  <c r="BH322" i="3"/>
  <c r="BC322" i="3"/>
  <c r="BB322" i="3"/>
  <c r="BA322" i="3"/>
  <c r="AZ322" i="3"/>
  <c r="AY322" i="3"/>
  <c r="AX322" i="3"/>
  <c r="AW322" i="3"/>
  <c r="BR322" i="3" s="1"/>
  <c r="BS322" i="3" s="1"/>
  <c r="AS322" i="3"/>
  <c r="T322" i="3"/>
  <c r="BY322" i="3" s="1"/>
  <c r="S322" i="3"/>
  <c r="BX322" i="3" s="1"/>
  <c r="R322" i="3"/>
  <c r="BK322" i="3" s="1"/>
  <c r="Q322" i="3"/>
  <c r="BJ322" i="3" s="1"/>
  <c r="P322" i="3"/>
  <c r="BI322" i="3" s="1"/>
  <c r="O322" i="3"/>
  <c r="N322" i="3"/>
  <c r="BG322" i="3" s="1"/>
  <c r="M322" i="3"/>
  <c r="BF322" i="3" s="1"/>
  <c r="L322" i="3"/>
  <c r="BE322" i="3" s="1"/>
  <c r="K322" i="3"/>
  <c r="BD322" i="3" s="1"/>
  <c r="J322" i="3"/>
  <c r="I322" i="3"/>
  <c r="H322" i="3"/>
  <c r="G322" i="3"/>
  <c r="BT322" i="3" s="1"/>
  <c r="F322" i="3"/>
  <c r="E322" i="3"/>
  <c r="D322" i="3"/>
  <c r="BW322" i="3" s="1"/>
  <c r="C322" i="3"/>
  <c r="B322" i="3"/>
  <c r="A322" i="3"/>
  <c r="V322" i="3" s="1"/>
  <c r="BY321" i="3"/>
  <c r="BX321" i="3"/>
  <c r="BW321" i="3"/>
  <c r="BJ321" i="3"/>
  <c r="BE321" i="3"/>
  <c r="BD321" i="3"/>
  <c r="BC321" i="3"/>
  <c r="BB321" i="3"/>
  <c r="BA321" i="3"/>
  <c r="AZ321" i="3"/>
  <c r="AW321" i="3"/>
  <c r="BR321" i="3" s="1"/>
  <c r="BS321" i="3" s="1"/>
  <c r="AS321" i="3"/>
  <c r="V321" i="3"/>
  <c r="T321" i="3"/>
  <c r="S321" i="3"/>
  <c r="R321" i="3"/>
  <c r="BK321" i="3" s="1"/>
  <c r="Q321" i="3"/>
  <c r="P321" i="3"/>
  <c r="BI321" i="3" s="1"/>
  <c r="O321" i="3"/>
  <c r="BH321" i="3" s="1"/>
  <c r="N321" i="3"/>
  <c r="BG321" i="3" s="1"/>
  <c r="M321" i="3"/>
  <c r="BF321" i="3" s="1"/>
  <c r="L321" i="3"/>
  <c r="BV321" i="3" s="1"/>
  <c r="K321" i="3"/>
  <c r="J321" i="3"/>
  <c r="I321" i="3"/>
  <c r="H321" i="3"/>
  <c r="G321" i="3"/>
  <c r="F321" i="3"/>
  <c r="BU321" i="3" s="1"/>
  <c r="E321" i="3"/>
  <c r="BT321" i="3" s="1"/>
  <c r="D321" i="3"/>
  <c r="C321" i="3"/>
  <c r="B321" i="3"/>
  <c r="A321" i="3"/>
  <c r="BY320" i="3"/>
  <c r="BR320" i="3"/>
  <c r="BS320" i="3" s="1"/>
  <c r="BG320" i="3"/>
  <c r="BF320" i="3"/>
  <c r="BE320" i="3"/>
  <c r="BD320" i="3"/>
  <c r="BC320" i="3"/>
  <c r="BB320" i="3"/>
  <c r="AW320" i="3"/>
  <c r="AV320" i="3"/>
  <c r="AS320" i="3"/>
  <c r="T320" i="3"/>
  <c r="S320" i="3"/>
  <c r="BX320" i="3" s="1"/>
  <c r="R320" i="3"/>
  <c r="BK320" i="3" s="1"/>
  <c r="Q320" i="3"/>
  <c r="BJ320" i="3" s="1"/>
  <c r="P320" i="3"/>
  <c r="BI320" i="3" s="1"/>
  <c r="O320" i="3"/>
  <c r="BH320" i="3" s="1"/>
  <c r="N320" i="3"/>
  <c r="M320" i="3"/>
  <c r="L320" i="3"/>
  <c r="K320" i="3"/>
  <c r="BV320" i="3" s="1"/>
  <c r="J320" i="3"/>
  <c r="I320" i="3"/>
  <c r="H320" i="3"/>
  <c r="BA320" i="3" s="1"/>
  <c r="G320" i="3"/>
  <c r="AZ320" i="3" s="1"/>
  <c r="F320" i="3"/>
  <c r="BU320" i="3" s="1"/>
  <c r="E320" i="3"/>
  <c r="BT320" i="3" s="1"/>
  <c r="BZ320" i="3" s="1"/>
  <c r="D320" i="3"/>
  <c r="BW320" i="3" s="1"/>
  <c r="C320" i="3"/>
  <c r="B320" i="3"/>
  <c r="A320" i="3"/>
  <c r="V320" i="3" s="1"/>
  <c r="CA319" i="3"/>
  <c r="BI319" i="3"/>
  <c r="BH319" i="3"/>
  <c r="BG319" i="3"/>
  <c r="BF319" i="3"/>
  <c r="BE319" i="3"/>
  <c r="BD319" i="3"/>
  <c r="AX319" i="3"/>
  <c r="AW319" i="3"/>
  <c r="BR319" i="3" s="1"/>
  <c r="BS319" i="3" s="1"/>
  <c r="AS319" i="3"/>
  <c r="T319" i="3"/>
  <c r="BY319" i="3" s="1"/>
  <c r="S319" i="3"/>
  <c r="BX319" i="3" s="1"/>
  <c r="R319" i="3"/>
  <c r="BK319" i="3" s="1"/>
  <c r="Q319" i="3"/>
  <c r="BJ319" i="3" s="1"/>
  <c r="P319" i="3"/>
  <c r="O319" i="3"/>
  <c r="N319" i="3"/>
  <c r="M319" i="3"/>
  <c r="L319" i="3"/>
  <c r="BV319" i="3" s="1"/>
  <c r="K319" i="3"/>
  <c r="J319" i="3"/>
  <c r="BC319" i="3" s="1"/>
  <c r="I319" i="3"/>
  <c r="BB319" i="3" s="1"/>
  <c r="H319" i="3"/>
  <c r="BA319" i="3" s="1"/>
  <c r="G319" i="3"/>
  <c r="AZ319" i="3" s="1"/>
  <c r="F319" i="3"/>
  <c r="BU319" i="3" s="1"/>
  <c r="E319" i="3"/>
  <c r="U319" i="3" s="1"/>
  <c r="D319" i="3"/>
  <c r="BW319" i="3" s="1"/>
  <c r="C319" i="3"/>
  <c r="B319" i="3"/>
  <c r="A319" i="3"/>
  <c r="V319" i="3" s="1"/>
  <c r="BK318" i="3"/>
  <c r="BJ318" i="3"/>
  <c r="BI318" i="3"/>
  <c r="BH318" i="3"/>
  <c r="BG318" i="3"/>
  <c r="BF318" i="3"/>
  <c r="AZ318" i="3"/>
  <c r="AW318" i="3"/>
  <c r="BR318" i="3" s="1"/>
  <c r="BS318" i="3" s="1"/>
  <c r="AS318" i="3"/>
  <c r="V318" i="3"/>
  <c r="T318" i="3"/>
  <c r="BY318" i="3" s="1"/>
  <c r="S318" i="3"/>
  <c r="BX318" i="3" s="1"/>
  <c r="R318" i="3"/>
  <c r="Q318" i="3"/>
  <c r="P318" i="3"/>
  <c r="O318" i="3"/>
  <c r="N318" i="3"/>
  <c r="M318" i="3"/>
  <c r="L318" i="3"/>
  <c r="BE318" i="3" s="1"/>
  <c r="K318" i="3"/>
  <c r="BD318" i="3" s="1"/>
  <c r="J318" i="3"/>
  <c r="BC318" i="3" s="1"/>
  <c r="I318" i="3"/>
  <c r="BB318" i="3" s="1"/>
  <c r="H318" i="3"/>
  <c r="BA318" i="3" s="1"/>
  <c r="G318" i="3"/>
  <c r="F318" i="3"/>
  <c r="BU318" i="3" s="1"/>
  <c r="E318" i="3"/>
  <c r="CA318" i="3" s="1"/>
  <c r="D318" i="3"/>
  <c r="BW318" i="3" s="1"/>
  <c r="C318" i="3"/>
  <c r="B318" i="3"/>
  <c r="A318" i="3"/>
  <c r="BX317" i="3"/>
  <c r="BW317" i="3"/>
  <c r="BR317" i="3"/>
  <c r="BS317" i="3" s="1"/>
  <c r="BK317" i="3"/>
  <c r="BJ317" i="3"/>
  <c r="BI317" i="3"/>
  <c r="BH317" i="3"/>
  <c r="BB317" i="3"/>
  <c r="AW317" i="3"/>
  <c r="AV317" i="3"/>
  <c r="AS317" i="3"/>
  <c r="V317" i="3"/>
  <c r="T317" i="3"/>
  <c r="BY317" i="3" s="1"/>
  <c r="S317" i="3"/>
  <c r="R317" i="3"/>
  <c r="Q317" i="3"/>
  <c r="P317" i="3"/>
  <c r="O317" i="3"/>
  <c r="N317" i="3"/>
  <c r="BG317" i="3" s="1"/>
  <c r="M317" i="3"/>
  <c r="BF317" i="3" s="1"/>
  <c r="L317" i="3"/>
  <c r="BE317" i="3" s="1"/>
  <c r="K317" i="3"/>
  <c r="BD317" i="3" s="1"/>
  <c r="J317" i="3"/>
  <c r="BC317" i="3" s="1"/>
  <c r="I317" i="3"/>
  <c r="H317" i="3"/>
  <c r="BA317" i="3" s="1"/>
  <c r="G317" i="3"/>
  <c r="AZ317" i="3" s="1"/>
  <c r="F317" i="3"/>
  <c r="E317" i="3"/>
  <c r="D317" i="3"/>
  <c r="C317" i="3"/>
  <c r="B317" i="3"/>
  <c r="A317" i="3"/>
  <c r="BY316" i="3"/>
  <c r="BW316" i="3"/>
  <c r="BU316" i="3"/>
  <c r="BR316" i="3"/>
  <c r="BS316" i="3" s="1"/>
  <c r="BK316" i="3"/>
  <c r="BJ316" i="3"/>
  <c r="BD316" i="3"/>
  <c r="AY316" i="3"/>
  <c r="AX316" i="3"/>
  <c r="AW316" i="3"/>
  <c r="AV316" i="3"/>
  <c r="AS316" i="3"/>
  <c r="V316" i="3"/>
  <c r="T316" i="3"/>
  <c r="S316" i="3"/>
  <c r="BX316" i="3" s="1"/>
  <c r="R316" i="3"/>
  <c r="Q316" i="3"/>
  <c r="P316" i="3"/>
  <c r="BI316" i="3" s="1"/>
  <c r="O316" i="3"/>
  <c r="BH316" i="3" s="1"/>
  <c r="N316" i="3"/>
  <c r="BG316" i="3" s="1"/>
  <c r="M316" i="3"/>
  <c r="BF316" i="3" s="1"/>
  <c r="L316" i="3"/>
  <c r="BE316" i="3" s="1"/>
  <c r="K316" i="3"/>
  <c r="BV316" i="3" s="1"/>
  <c r="J316" i="3"/>
  <c r="BC316" i="3" s="1"/>
  <c r="I316" i="3"/>
  <c r="BB316" i="3" s="1"/>
  <c r="H316" i="3"/>
  <c r="BA316" i="3" s="1"/>
  <c r="G316" i="3"/>
  <c r="F316" i="3"/>
  <c r="E316" i="3"/>
  <c r="U316" i="3" s="1"/>
  <c r="D316" i="3"/>
  <c r="C316" i="3"/>
  <c r="B316" i="3"/>
  <c r="A316" i="3"/>
  <c r="BY315" i="3"/>
  <c r="BX315" i="3"/>
  <c r="BW315" i="3"/>
  <c r="BU315" i="3"/>
  <c r="BF315" i="3"/>
  <c r="BA315" i="3"/>
  <c r="AZ315" i="3"/>
  <c r="AY315" i="3"/>
  <c r="AX315" i="3"/>
  <c r="CC315" i="3" s="1"/>
  <c r="AW315" i="3"/>
  <c r="AS315" i="3"/>
  <c r="T315" i="3"/>
  <c r="S315" i="3"/>
  <c r="R315" i="3"/>
  <c r="BK315" i="3" s="1"/>
  <c r="Q315" i="3"/>
  <c r="BJ315" i="3" s="1"/>
  <c r="P315" i="3"/>
  <c r="BI315" i="3" s="1"/>
  <c r="O315" i="3"/>
  <c r="BH315" i="3" s="1"/>
  <c r="N315" i="3"/>
  <c r="BG315" i="3" s="1"/>
  <c r="M315" i="3"/>
  <c r="L315" i="3"/>
  <c r="BE315" i="3" s="1"/>
  <c r="K315" i="3"/>
  <c r="BD315" i="3" s="1"/>
  <c r="J315" i="3"/>
  <c r="BC315" i="3" s="1"/>
  <c r="I315" i="3"/>
  <c r="BB315" i="3" s="1"/>
  <c r="H315" i="3"/>
  <c r="G315" i="3"/>
  <c r="F315" i="3"/>
  <c r="E315" i="3"/>
  <c r="D315" i="3"/>
  <c r="C315" i="3"/>
  <c r="B315" i="3"/>
  <c r="A315" i="3"/>
  <c r="V315" i="3" s="1"/>
  <c r="BX314" i="3"/>
  <c r="BU314" i="3"/>
  <c r="BH314" i="3"/>
  <c r="BC314" i="3"/>
  <c r="BB314" i="3"/>
  <c r="BA314" i="3"/>
  <c r="AZ314" i="3"/>
  <c r="AY314" i="3"/>
  <c r="CC314" i="3" s="1"/>
  <c r="AX314" i="3"/>
  <c r="AW314" i="3"/>
  <c r="BR314" i="3" s="1"/>
  <c r="BS314" i="3" s="1"/>
  <c r="AS314" i="3"/>
  <c r="T314" i="3"/>
  <c r="BY314" i="3" s="1"/>
  <c r="S314" i="3"/>
  <c r="R314" i="3"/>
  <c r="BK314" i="3" s="1"/>
  <c r="Q314" i="3"/>
  <c r="BJ314" i="3" s="1"/>
  <c r="P314" i="3"/>
  <c r="BI314" i="3" s="1"/>
  <c r="O314" i="3"/>
  <c r="N314" i="3"/>
  <c r="BG314" i="3" s="1"/>
  <c r="M314" i="3"/>
  <c r="BF314" i="3" s="1"/>
  <c r="L314" i="3"/>
  <c r="BE314" i="3" s="1"/>
  <c r="K314" i="3"/>
  <c r="BD314" i="3" s="1"/>
  <c r="J314" i="3"/>
  <c r="I314" i="3"/>
  <c r="H314" i="3"/>
  <c r="G314" i="3"/>
  <c r="BT314" i="3" s="1"/>
  <c r="F314" i="3"/>
  <c r="E314" i="3"/>
  <c r="D314" i="3"/>
  <c r="BW314" i="3" s="1"/>
  <c r="C314" i="3"/>
  <c r="B314" i="3"/>
  <c r="A314" i="3"/>
  <c r="V314" i="3" s="1"/>
  <c r="BY313" i="3"/>
  <c r="BX313" i="3"/>
  <c r="BW313" i="3"/>
  <c r="BJ313" i="3"/>
  <c r="BE313" i="3"/>
  <c r="BD313" i="3"/>
  <c r="BC313" i="3"/>
  <c r="BB313" i="3"/>
  <c r="BA313" i="3"/>
  <c r="AZ313" i="3"/>
  <c r="AW313" i="3"/>
  <c r="BR313" i="3" s="1"/>
  <c r="BS313" i="3" s="1"/>
  <c r="AS313" i="3"/>
  <c r="V313" i="3"/>
  <c r="T313" i="3"/>
  <c r="S313" i="3"/>
  <c r="R313" i="3"/>
  <c r="BK313" i="3" s="1"/>
  <c r="Q313" i="3"/>
  <c r="P313" i="3"/>
  <c r="BI313" i="3" s="1"/>
  <c r="O313" i="3"/>
  <c r="BH313" i="3" s="1"/>
  <c r="N313" i="3"/>
  <c r="BG313" i="3" s="1"/>
  <c r="M313" i="3"/>
  <c r="BF313" i="3" s="1"/>
  <c r="L313" i="3"/>
  <c r="BV313" i="3" s="1"/>
  <c r="K313" i="3"/>
  <c r="J313" i="3"/>
  <c r="I313" i="3"/>
  <c r="H313" i="3"/>
  <c r="G313" i="3"/>
  <c r="F313" i="3"/>
  <c r="BU313" i="3" s="1"/>
  <c r="E313" i="3"/>
  <c r="BT313" i="3" s="1"/>
  <c r="BZ313" i="3" s="1"/>
  <c r="D313" i="3"/>
  <c r="C313" i="3"/>
  <c r="B313" i="3"/>
  <c r="A313" i="3"/>
  <c r="BY312" i="3"/>
  <c r="BR312" i="3"/>
  <c r="BS312" i="3" s="1"/>
  <c r="BG312" i="3"/>
  <c r="BF312" i="3"/>
  <c r="BE312" i="3"/>
  <c r="BD312" i="3"/>
  <c r="BC312" i="3"/>
  <c r="BB312" i="3"/>
  <c r="AW312" i="3"/>
  <c r="AV312" i="3"/>
  <c r="AS312" i="3"/>
  <c r="T312" i="3"/>
  <c r="S312" i="3"/>
  <c r="BX312" i="3" s="1"/>
  <c r="R312" i="3"/>
  <c r="BK312" i="3" s="1"/>
  <c r="Q312" i="3"/>
  <c r="BJ312" i="3" s="1"/>
  <c r="P312" i="3"/>
  <c r="BI312" i="3" s="1"/>
  <c r="O312" i="3"/>
  <c r="BH312" i="3" s="1"/>
  <c r="N312" i="3"/>
  <c r="M312" i="3"/>
  <c r="L312" i="3"/>
  <c r="K312" i="3"/>
  <c r="BV312" i="3" s="1"/>
  <c r="J312" i="3"/>
  <c r="I312" i="3"/>
  <c r="H312" i="3"/>
  <c r="BA312" i="3" s="1"/>
  <c r="G312" i="3"/>
  <c r="AZ312" i="3" s="1"/>
  <c r="F312" i="3"/>
  <c r="BU312" i="3" s="1"/>
  <c r="E312" i="3"/>
  <c r="BT312" i="3" s="1"/>
  <c r="BZ312" i="3" s="1"/>
  <c r="D312" i="3"/>
  <c r="BW312" i="3" s="1"/>
  <c r="C312" i="3"/>
  <c r="B312" i="3"/>
  <c r="A312" i="3"/>
  <c r="V312" i="3" s="1"/>
  <c r="CA311" i="3"/>
  <c r="BI311" i="3"/>
  <c r="BH311" i="3"/>
  <c r="BG311" i="3"/>
  <c r="BF311" i="3"/>
  <c r="BE311" i="3"/>
  <c r="BD311" i="3"/>
  <c r="AX311" i="3"/>
  <c r="AW311" i="3"/>
  <c r="BR311" i="3" s="1"/>
  <c r="BS311" i="3" s="1"/>
  <c r="AS311" i="3"/>
  <c r="T311" i="3"/>
  <c r="BY311" i="3" s="1"/>
  <c r="S311" i="3"/>
  <c r="BX311" i="3" s="1"/>
  <c r="R311" i="3"/>
  <c r="BK311" i="3" s="1"/>
  <c r="Q311" i="3"/>
  <c r="BJ311" i="3" s="1"/>
  <c r="P311" i="3"/>
  <c r="O311" i="3"/>
  <c r="N311" i="3"/>
  <c r="M311" i="3"/>
  <c r="L311" i="3"/>
  <c r="BV311" i="3" s="1"/>
  <c r="K311" i="3"/>
  <c r="J311" i="3"/>
  <c r="BC311" i="3" s="1"/>
  <c r="I311" i="3"/>
  <c r="BB311" i="3" s="1"/>
  <c r="H311" i="3"/>
  <c r="BA311" i="3" s="1"/>
  <c r="G311" i="3"/>
  <c r="AZ311" i="3" s="1"/>
  <c r="F311" i="3"/>
  <c r="BU311" i="3" s="1"/>
  <c r="E311" i="3"/>
  <c r="U311" i="3" s="1"/>
  <c r="D311" i="3"/>
  <c r="BW311" i="3" s="1"/>
  <c r="C311" i="3"/>
  <c r="B311" i="3"/>
  <c r="A311" i="3"/>
  <c r="V311" i="3" s="1"/>
  <c r="BK310" i="3"/>
  <c r="BJ310" i="3"/>
  <c r="BI310" i="3"/>
  <c r="BH310" i="3"/>
  <c r="BG310" i="3"/>
  <c r="BF310" i="3"/>
  <c r="AZ310" i="3"/>
  <c r="AW310" i="3"/>
  <c r="BR310" i="3" s="1"/>
  <c r="BS310" i="3" s="1"/>
  <c r="AS310" i="3"/>
  <c r="V310" i="3"/>
  <c r="T310" i="3"/>
  <c r="BY310" i="3" s="1"/>
  <c r="S310" i="3"/>
  <c r="BX310" i="3" s="1"/>
  <c r="R310" i="3"/>
  <c r="Q310" i="3"/>
  <c r="P310" i="3"/>
  <c r="O310" i="3"/>
  <c r="N310" i="3"/>
  <c r="M310" i="3"/>
  <c r="L310" i="3"/>
  <c r="BE310" i="3" s="1"/>
  <c r="K310" i="3"/>
  <c r="BD310" i="3" s="1"/>
  <c r="J310" i="3"/>
  <c r="BC310" i="3" s="1"/>
  <c r="I310" i="3"/>
  <c r="BB310" i="3" s="1"/>
  <c r="H310" i="3"/>
  <c r="BA310" i="3" s="1"/>
  <c r="G310" i="3"/>
  <c r="F310" i="3"/>
  <c r="BU310" i="3" s="1"/>
  <c r="E310" i="3"/>
  <c r="CA310" i="3" s="1"/>
  <c r="D310" i="3"/>
  <c r="BW310" i="3" s="1"/>
  <c r="C310" i="3"/>
  <c r="B310" i="3"/>
  <c r="A310" i="3"/>
  <c r="BX309" i="3"/>
  <c r="BW309" i="3"/>
  <c r="BR309" i="3"/>
  <c r="BS309" i="3" s="1"/>
  <c r="BK309" i="3"/>
  <c r="BJ309" i="3"/>
  <c r="BI309" i="3"/>
  <c r="BH309" i="3"/>
  <c r="BB309" i="3"/>
  <c r="AW309" i="3"/>
  <c r="AV309" i="3"/>
  <c r="AS309" i="3"/>
  <c r="V309" i="3"/>
  <c r="T309" i="3"/>
  <c r="BY309" i="3" s="1"/>
  <c r="S309" i="3"/>
  <c r="R309" i="3"/>
  <c r="Q309" i="3"/>
  <c r="P309" i="3"/>
  <c r="O309" i="3"/>
  <c r="N309" i="3"/>
  <c r="BG309" i="3" s="1"/>
  <c r="M309" i="3"/>
  <c r="BF309" i="3" s="1"/>
  <c r="L309" i="3"/>
  <c r="BE309" i="3" s="1"/>
  <c r="K309" i="3"/>
  <c r="BD309" i="3" s="1"/>
  <c r="J309" i="3"/>
  <c r="BC309" i="3" s="1"/>
  <c r="I309" i="3"/>
  <c r="H309" i="3"/>
  <c r="BA309" i="3" s="1"/>
  <c r="G309" i="3"/>
  <c r="AZ309" i="3" s="1"/>
  <c r="F309" i="3"/>
  <c r="E309" i="3"/>
  <c r="D309" i="3"/>
  <c r="C309" i="3"/>
  <c r="B309" i="3"/>
  <c r="A309" i="3"/>
  <c r="BY308" i="3"/>
  <c r="BW308" i="3"/>
  <c r="BU308" i="3"/>
  <c r="BR308" i="3"/>
  <c r="BS308" i="3" s="1"/>
  <c r="BK308" i="3"/>
  <c r="BJ308" i="3"/>
  <c r="BD308" i="3"/>
  <c r="AY308" i="3"/>
  <c r="AX308" i="3"/>
  <c r="AW308" i="3"/>
  <c r="AV308" i="3"/>
  <c r="AS308" i="3"/>
  <c r="V308" i="3"/>
  <c r="T308" i="3"/>
  <c r="S308" i="3"/>
  <c r="BX308" i="3" s="1"/>
  <c r="R308" i="3"/>
  <c r="Q308" i="3"/>
  <c r="P308" i="3"/>
  <c r="BI308" i="3" s="1"/>
  <c r="O308" i="3"/>
  <c r="BH308" i="3" s="1"/>
  <c r="N308" i="3"/>
  <c r="BG308" i="3" s="1"/>
  <c r="M308" i="3"/>
  <c r="BF308" i="3" s="1"/>
  <c r="L308" i="3"/>
  <c r="BE308" i="3" s="1"/>
  <c r="K308" i="3"/>
  <c r="BV308" i="3" s="1"/>
  <c r="J308" i="3"/>
  <c r="BC308" i="3" s="1"/>
  <c r="I308" i="3"/>
  <c r="BB308" i="3" s="1"/>
  <c r="H308" i="3"/>
  <c r="BA308" i="3" s="1"/>
  <c r="G308" i="3"/>
  <c r="F308" i="3"/>
  <c r="E308" i="3"/>
  <c r="D308" i="3"/>
  <c r="C308" i="3"/>
  <c r="B308" i="3"/>
  <c r="A308" i="3"/>
  <c r="BY307" i="3"/>
  <c r="BX307" i="3"/>
  <c r="BW307" i="3"/>
  <c r="BU307" i="3"/>
  <c r="BF307" i="3"/>
  <c r="BA307" i="3"/>
  <c r="AZ307" i="3"/>
  <c r="CC307" i="3" s="1"/>
  <c r="AY307" i="3"/>
  <c r="AX307" i="3"/>
  <c r="AW307" i="3"/>
  <c r="AS307" i="3"/>
  <c r="T307" i="3"/>
  <c r="S307" i="3"/>
  <c r="R307" i="3"/>
  <c r="BK307" i="3" s="1"/>
  <c r="Q307" i="3"/>
  <c r="BJ307" i="3" s="1"/>
  <c r="P307" i="3"/>
  <c r="BI307" i="3" s="1"/>
  <c r="O307" i="3"/>
  <c r="BH307" i="3" s="1"/>
  <c r="N307" i="3"/>
  <c r="BG307" i="3" s="1"/>
  <c r="M307" i="3"/>
  <c r="L307" i="3"/>
  <c r="BE307" i="3" s="1"/>
  <c r="K307" i="3"/>
  <c r="J307" i="3"/>
  <c r="BC307" i="3" s="1"/>
  <c r="I307" i="3"/>
  <c r="H307" i="3"/>
  <c r="G307" i="3"/>
  <c r="F307" i="3"/>
  <c r="E307" i="3"/>
  <c r="D307" i="3"/>
  <c r="C307" i="3"/>
  <c r="B307" i="3"/>
  <c r="A307" i="3"/>
  <c r="V307" i="3" s="1"/>
  <c r="BX306" i="3"/>
  <c r="BW306" i="3"/>
  <c r="BU306" i="3"/>
  <c r="BH306" i="3"/>
  <c r="BC306" i="3"/>
  <c r="BB306" i="3"/>
  <c r="BA306" i="3"/>
  <c r="AZ306" i="3"/>
  <c r="AY306" i="3"/>
  <c r="AX306" i="3"/>
  <c r="AW306" i="3"/>
  <c r="BR306" i="3" s="1"/>
  <c r="BS306" i="3" s="1"/>
  <c r="AS306" i="3"/>
  <c r="T306" i="3"/>
  <c r="BY306" i="3" s="1"/>
  <c r="S306" i="3"/>
  <c r="R306" i="3"/>
  <c r="BK306" i="3" s="1"/>
  <c r="Q306" i="3"/>
  <c r="BJ306" i="3" s="1"/>
  <c r="P306" i="3"/>
  <c r="BI306" i="3" s="1"/>
  <c r="O306" i="3"/>
  <c r="N306" i="3"/>
  <c r="BG306" i="3" s="1"/>
  <c r="M306" i="3"/>
  <c r="BF306" i="3" s="1"/>
  <c r="L306" i="3"/>
  <c r="BE306" i="3" s="1"/>
  <c r="K306" i="3"/>
  <c r="BD306" i="3" s="1"/>
  <c r="J306" i="3"/>
  <c r="I306" i="3"/>
  <c r="H306" i="3"/>
  <c r="G306" i="3"/>
  <c r="BT306" i="3" s="1"/>
  <c r="F306" i="3"/>
  <c r="E306" i="3"/>
  <c r="D306" i="3"/>
  <c r="C306" i="3"/>
  <c r="B306" i="3"/>
  <c r="A306" i="3"/>
  <c r="V306" i="3" s="1"/>
  <c r="BY305" i="3"/>
  <c r="BX305" i="3"/>
  <c r="BW305" i="3"/>
  <c r="BJ305" i="3"/>
  <c r="BE305" i="3"/>
  <c r="BD305" i="3"/>
  <c r="BC305" i="3"/>
  <c r="BB305" i="3"/>
  <c r="BA305" i="3"/>
  <c r="AZ305" i="3"/>
  <c r="AW305" i="3"/>
  <c r="BR305" i="3" s="1"/>
  <c r="BS305" i="3" s="1"/>
  <c r="AS305" i="3"/>
  <c r="V305" i="3"/>
  <c r="T305" i="3"/>
  <c r="S305" i="3"/>
  <c r="R305" i="3"/>
  <c r="BK305" i="3" s="1"/>
  <c r="Q305" i="3"/>
  <c r="P305" i="3"/>
  <c r="BI305" i="3" s="1"/>
  <c r="O305" i="3"/>
  <c r="BH305" i="3" s="1"/>
  <c r="N305" i="3"/>
  <c r="BG305" i="3" s="1"/>
  <c r="M305" i="3"/>
  <c r="BF305" i="3" s="1"/>
  <c r="L305" i="3"/>
  <c r="BV305" i="3" s="1"/>
  <c r="K305" i="3"/>
  <c r="J305" i="3"/>
  <c r="I305" i="3"/>
  <c r="H305" i="3"/>
  <c r="G305" i="3"/>
  <c r="F305" i="3"/>
  <c r="E305" i="3"/>
  <c r="BT305" i="3" s="1"/>
  <c r="D305" i="3"/>
  <c r="C305" i="3"/>
  <c r="B305" i="3"/>
  <c r="A305" i="3"/>
  <c r="BY304" i="3"/>
  <c r="BR304" i="3"/>
  <c r="BS304" i="3" s="1"/>
  <c r="BG304" i="3"/>
  <c r="BF304" i="3"/>
  <c r="BE304" i="3"/>
  <c r="BD304" i="3"/>
  <c r="BC304" i="3"/>
  <c r="BB304" i="3"/>
  <c r="AW304" i="3"/>
  <c r="AV304" i="3"/>
  <c r="AS304" i="3"/>
  <c r="T304" i="3"/>
  <c r="S304" i="3"/>
  <c r="BX304" i="3" s="1"/>
  <c r="R304" i="3"/>
  <c r="BK304" i="3" s="1"/>
  <c r="Q304" i="3"/>
  <c r="BJ304" i="3" s="1"/>
  <c r="P304" i="3"/>
  <c r="BI304" i="3" s="1"/>
  <c r="O304" i="3"/>
  <c r="BH304" i="3" s="1"/>
  <c r="N304" i="3"/>
  <c r="M304" i="3"/>
  <c r="L304" i="3"/>
  <c r="K304" i="3"/>
  <c r="J304" i="3"/>
  <c r="I304" i="3"/>
  <c r="H304" i="3"/>
  <c r="BA304" i="3" s="1"/>
  <c r="G304" i="3"/>
  <c r="AZ304" i="3" s="1"/>
  <c r="F304" i="3"/>
  <c r="BU304" i="3" s="1"/>
  <c r="E304" i="3"/>
  <c r="BT304" i="3" s="1"/>
  <c r="D304" i="3"/>
  <c r="BW304" i="3" s="1"/>
  <c r="C304" i="3"/>
  <c r="B304" i="3"/>
  <c r="A304" i="3"/>
  <c r="V304" i="3" s="1"/>
  <c r="BT303" i="3"/>
  <c r="BI303" i="3"/>
  <c r="BH303" i="3"/>
  <c r="BG303" i="3"/>
  <c r="BF303" i="3"/>
  <c r="BE303" i="3"/>
  <c r="BD303" i="3"/>
  <c r="AX303" i="3"/>
  <c r="AW303" i="3"/>
  <c r="AS303" i="3"/>
  <c r="T303" i="3"/>
  <c r="BY303" i="3" s="1"/>
  <c r="S303" i="3"/>
  <c r="BX303" i="3" s="1"/>
  <c r="R303" i="3"/>
  <c r="BK303" i="3" s="1"/>
  <c r="Q303" i="3"/>
  <c r="BJ303" i="3" s="1"/>
  <c r="P303" i="3"/>
  <c r="O303" i="3"/>
  <c r="N303" i="3"/>
  <c r="M303" i="3"/>
  <c r="L303" i="3"/>
  <c r="K303" i="3"/>
  <c r="J303" i="3"/>
  <c r="BC303" i="3" s="1"/>
  <c r="I303" i="3"/>
  <c r="BB303" i="3" s="1"/>
  <c r="H303" i="3"/>
  <c r="BA303" i="3" s="1"/>
  <c r="G303" i="3"/>
  <c r="AZ303" i="3" s="1"/>
  <c r="F303" i="3"/>
  <c r="BU303" i="3" s="1"/>
  <c r="E303" i="3"/>
  <c r="D303" i="3"/>
  <c r="BW303" i="3" s="1"/>
  <c r="C303" i="3"/>
  <c r="B303" i="3"/>
  <c r="A303" i="3"/>
  <c r="V303" i="3" s="1"/>
  <c r="BV302" i="3"/>
  <c r="BK302" i="3"/>
  <c r="BJ302" i="3"/>
  <c r="BI302" i="3"/>
  <c r="BH302" i="3"/>
  <c r="BG302" i="3"/>
  <c r="BF302" i="3"/>
  <c r="AZ302" i="3"/>
  <c r="AW302" i="3"/>
  <c r="AS302" i="3"/>
  <c r="V302" i="3"/>
  <c r="T302" i="3"/>
  <c r="BY302" i="3" s="1"/>
  <c r="S302" i="3"/>
  <c r="BX302" i="3" s="1"/>
  <c r="R302" i="3"/>
  <c r="Q302" i="3"/>
  <c r="P302" i="3"/>
  <c r="O302" i="3"/>
  <c r="N302" i="3"/>
  <c r="M302" i="3"/>
  <c r="L302" i="3"/>
  <c r="BE302" i="3" s="1"/>
  <c r="K302" i="3"/>
  <c r="BD302" i="3" s="1"/>
  <c r="J302" i="3"/>
  <c r="BC302" i="3" s="1"/>
  <c r="I302" i="3"/>
  <c r="BB302" i="3" s="1"/>
  <c r="H302" i="3"/>
  <c r="BA302" i="3" s="1"/>
  <c r="G302" i="3"/>
  <c r="F302" i="3"/>
  <c r="BU302" i="3" s="1"/>
  <c r="E302" i="3"/>
  <c r="D302" i="3"/>
  <c r="BW302" i="3" s="1"/>
  <c r="C302" i="3"/>
  <c r="B302" i="3"/>
  <c r="A302" i="3"/>
  <c r="BX301" i="3"/>
  <c r="BW301" i="3"/>
  <c r="BU301" i="3"/>
  <c r="BK301" i="3"/>
  <c r="BJ301" i="3"/>
  <c r="BI301" i="3"/>
  <c r="BH301" i="3"/>
  <c r="BA301" i="3"/>
  <c r="AY301" i="3"/>
  <c r="CC301" i="3" s="1"/>
  <c r="AX301" i="3"/>
  <c r="AW301" i="3"/>
  <c r="AS301" i="3"/>
  <c r="V301" i="3"/>
  <c r="T301" i="3"/>
  <c r="BY301" i="3" s="1"/>
  <c r="S301" i="3"/>
  <c r="R301" i="3"/>
  <c r="Q301" i="3"/>
  <c r="P301" i="3"/>
  <c r="O301" i="3"/>
  <c r="N301" i="3"/>
  <c r="BG301" i="3" s="1"/>
  <c r="M301" i="3"/>
  <c r="BF301" i="3" s="1"/>
  <c r="L301" i="3"/>
  <c r="BE301" i="3" s="1"/>
  <c r="K301" i="3"/>
  <c r="J301" i="3"/>
  <c r="BC301" i="3" s="1"/>
  <c r="I301" i="3"/>
  <c r="BB301" i="3" s="1"/>
  <c r="H301" i="3"/>
  <c r="G301" i="3"/>
  <c r="AZ301" i="3" s="1"/>
  <c r="F301" i="3"/>
  <c r="E301" i="3"/>
  <c r="D301" i="3"/>
  <c r="C301" i="3"/>
  <c r="B301" i="3"/>
  <c r="A301" i="3"/>
  <c r="BY300" i="3"/>
  <c r="BW300" i="3"/>
  <c r="BV300" i="3"/>
  <c r="BU300" i="3"/>
  <c r="BT300" i="3"/>
  <c r="BZ300" i="3" s="1"/>
  <c r="BR300" i="3"/>
  <c r="BS300" i="3" s="1"/>
  <c r="BK300" i="3"/>
  <c r="BJ300" i="3"/>
  <c r="AY300" i="3"/>
  <c r="AX300" i="3"/>
  <c r="AW300" i="3"/>
  <c r="AV300" i="3" s="1"/>
  <c r="AS300" i="3"/>
  <c r="V300" i="3"/>
  <c r="T300" i="3"/>
  <c r="S300" i="3"/>
  <c r="BX300" i="3" s="1"/>
  <c r="R300" i="3"/>
  <c r="Q300" i="3"/>
  <c r="P300" i="3"/>
  <c r="BI300" i="3" s="1"/>
  <c r="O300" i="3"/>
  <c r="BH300" i="3" s="1"/>
  <c r="N300" i="3"/>
  <c r="BG300" i="3" s="1"/>
  <c r="M300" i="3"/>
  <c r="BF300" i="3" s="1"/>
  <c r="L300" i="3"/>
  <c r="BE300" i="3" s="1"/>
  <c r="K300" i="3"/>
  <c r="BD300" i="3" s="1"/>
  <c r="J300" i="3"/>
  <c r="BC300" i="3" s="1"/>
  <c r="I300" i="3"/>
  <c r="BB300" i="3" s="1"/>
  <c r="H300" i="3"/>
  <c r="BA300" i="3" s="1"/>
  <c r="G300" i="3"/>
  <c r="AZ300" i="3" s="1"/>
  <c r="F300" i="3"/>
  <c r="E300" i="3"/>
  <c r="U300" i="3" s="1"/>
  <c r="D300" i="3"/>
  <c r="C300" i="3"/>
  <c r="B300" i="3"/>
  <c r="A300" i="3"/>
  <c r="BY299" i="3"/>
  <c r="BX299" i="3"/>
  <c r="BW299" i="3"/>
  <c r="BU299" i="3"/>
  <c r="BF299" i="3"/>
  <c r="BB299" i="3"/>
  <c r="BA299" i="3"/>
  <c r="AZ299" i="3"/>
  <c r="AY299" i="3"/>
  <c r="CC299" i="3" s="1"/>
  <c r="AX299" i="3"/>
  <c r="AW299" i="3"/>
  <c r="AS299" i="3"/>
  <c r="T299" i="3"/>
  <c r="S299" i="3"/>
  <c r="R299" i="3"/>
  <c r="BK299" i="3" s="1"/>
  <c r="Q299" i="3"/>
  <c r="BJ299" i="3" s="1"/>
  <c r="P299" i="3"/>
  <c r="BI299" i="3" s="1"/>
  <c r="O299" i="3"/>
  <c r="BH299" i="3" s="1"/>
  <c r="N299" i="3"/>
  <c r="BG299" i="3" s="1"/>
  <c r="M299" i="3"/>
  <c r="L299" i="3"/>
  <c r="BE299" i="3" s="1"/>
  <c r="K299" i="3"/>
  <c r="BD299" i="3" s="1"/>
  <c r="J299" i="3"/>
  <c r="BC299" i="3" s="1"/>
  <c r="I299" i="3"/>
  <c r="BT299" i="3" s="1"/>
  <c r="H299" i="3"/>
  <c r="G299" i="3"/>
  <c r="F299" i="3"/>
  <c r="E299" i="3"/>
  <c r="D299" i="3"/>
  <c r="C299" i="3"/>
  <c r="B299" i="3"/>
  <c r="A299" i="3"/>
  <c r="V299" i="3" s="1"/>
  <c r="BY298" i="3"/>
  <c r="BW298" i="3"/>
  <c r="BU298" i="3"/>
  <c r="BG298" i="3"/>
  <c r="BC298" i="3"/>
  <c r="BB298" i="3"/>
  <c r="BA298" i="3"/>
  <c r="AY298" i="3"/>
  <c r="AX298" i="3"/>
  <c r="AW298" i="3"/>
  <c r="BR298" i="3" s="1"/>
  <c r="BS298" i="3" s="1"/>
  <c r="AS298" i="3"/>
  <c r="T298" i="3"/>
  <c r="S298" i="3"/>
  <c r="BX298" i="3" s="1"/>
  <c r="R298" i="3"/>
  <c r="BK298" i="3" s="1"/>
  <c r="Q298" i="3"/>
  <c r="BJ298" i="3" s="1"/>
  <c r="P298" i="3"/>
  <c r="BI298" i="3" s="1"/>
  <c r="O298" i="3"/>
  <c r="N298" i="3"/>
  <c r="M298" i="3"/>
  <c r="BF298" i="3" s="1"/>
  <c r="L298" i="3"/>
  <c r="BE298" i="3" s="1"/>
  <c r="K298" i="3"/>
  <c r="BD298" i="3" s="1"/>
  <c r="J298" i="3"/>
  <c r="I298" i="3"/>
  <c r="H298" i="3"/>
  <c r="G298" i="3"/>
  <c r="BT298" i="3" s="1"/>
  <c r="F298" i="3"/>
  <c r="E298" i="3"/>
  <c r="D298" i="3"/>
  <c r="C298" i="3"/>
  <c r="B298" i="3"/>
  <c r="A298" i="3"/>
  <c r="V298" i="3" s="1"/>
  <c r="CA297" i="3"/>
  <c r="BG297" i="3"/>
  <c r="BE297" i="3"/>
  <c r="BD297" i="3"/>
  <c r="BC297" i="3"/>
  <c r="BA297" i="3"/>
  <c r="AZ297" i="3"/>
  <c r="AW297" i="3"/>
  <c r="AS297" i="3"/>
  <c r="T297" i="3"/>
  <c r="BY297" i="3" s="1"/>
  <c r="S297" i="3"/>
  <c r="BX297" i="3" s="1"/>
  <c r="R297" i="3"/>
  <c r="BK297" i="3" s="1"/>
  <c r="Q297" i="3"/>
  <c r="BJ297" i="3" s="1"/>
  <c r="P297" i="3"/>
  <c r="BI297" i="3" s="1"/>
  <c r="O297" i="3"/>
  <c r="BH297" i="3" s="1"/>
  <c r="N297" i="3"/>
  <c r="M297" i="3"/>
  <c r="BF297" i="3" s="1"/>
  <c r="L297" i="3"/>
  <c r="BV297" i="3" s="1"/>
  <c r="K297" i="3"/>
  <c r="J297" i="3"/>
  <c r="I297" i="3"/>
  <c r="BB297" i="3" s="1"/>
  <c r="H297" i="3"/>
  <c r="G297" i="3"/>
  <c r="F297" i="3"/>
  <c r="E297" i="3"/>
  <c r="D297" i="3"/>
  <c r="BW297" i="3" s="1"/>
  <c r="C297" i="3"/>
  <c r="B297" i="3"/>
  <c r="A297" i="3"/>
  <c r="V297" i="3" s="1"/>
  <c r="BY296" i="3"/>
  <c r="BR296" i="3"/>
  <c r="BS296" i="3" s="1"/>
  <c r="BK296" i="3"/>
  <c r="BJ296" i="3"/>
  <c r="BG296" i="3"/>
  <c r="BF296" i="3"/>
  <c r="BE296" i="3"/>
  <c r="BC296" i="3"/>
  <c r="BB296" i="3"/>
  <c r="AW296" i="3"/>
  <c r="AV296" i="3"/>
  <c r="AS296" i="3"/>
  <c r="V296" i="3"/>
  <c r="T296" i="3"/>
  <c r="S296" i="3"/>
  <c r="BX296" i="3" s="1"/>
  <c r="R296" i="3"/>
  <c r="Q296" i="3"/>
  <c r="P296" i="3"/>
  <c r="BI296" i="3" s="1"/>
  <c r="O296" i="3"/>
  <c r="BH296" i="3" s="1"/>
  <c r="N296" i="3"/>
  <c r="M296" i="3"/>
  <c r="L296" i="3"/>
  <c r="K296" i="3"/>
  <c r="BV296" i="3" s="1"/>
  <c r="J296" i="3"/>
  <c r="I296" i="3"/>
  <c r="H296" i="3"/>
  <c r="BA296" i="3" s="1"/>
  <c r="G296" i="3"/>
  <c r="AZ296" i="3" s="1"/>
  <c r="F296" i="3"/>
  <c r="AY296" i="3" s="1"/>
  <c r="E296" i="3"/>
  <c r="D296" i="3"/>
  <c r="BW296" i="3" s="1"/>
  <c r="C296" i="3"/>
  <c r="B296" i="3"/>
  <c r="A296" i="3"/>
  <c r="BS295" i="3"/>
  <c r="BR295" i="3"/>
  <c r="BJ295" i="3"/>
  <c r="BI295" i="3"/>
  <c r="BH295" i="3"/>
  <c r="BG295" i="3"/>
  <c r="BF295" i="3"/>
  <c r="BE295" i="3"/>
  <c r="BD295" i="3"/>
  <c r="AW295" i="3"/>
  <c r="AV295" i="3" s="1"/>
  <c r="AS295" i="3"/>
  <c r="T295" i="3"/>
  <c r="BY295" i="3" s="1"/>
  <c r="S295" i="3"/>
  <c r="BX295" i="3" s="1"/>
  <c r="R295" i="3"/>
  <c r="BK295" i="3" s="1"/>
  <c r="Q295" i="3"/>
  <c r="P295" i="3"/>
  <c r="O295" i="3"/>
  <c r="N295" i="3"/>
  <c r="M295" i="3"/>
  <c r="L295" i="3"/>
  <c r="K295" i="3"/>
  <c r="J295" i="3"/>
  <c r="BC295" i="3" s="1"/>
  <c r="I295" i="3"/>
  <c r="BB295" i="3" s="1"/>
  <c r="H295" i="3"/>
  <c r="BA295" i="3" s="1"/>
  <c r="G295" i="3"/>
  <c r="AZ295" i="3" s="1"/>
  <c r="F295" i="3"/>
  <c r="E295" i="3"/>
  <c r="AX295" i="3" s="1"/>
  <c r="D295" i="3"/>
  <c r="BW295" i="3" s="1"/>
  <c r="C295" i="3"/>
  <c r="B295" i="3"/>
  <c r="A295" i="3"/>
  <c r="V295" i="3" s="1"/>
  <c r="BY294" i="3"/>
  <c r="BV294" i="3"/>
  <c r="BU294" i="3"/>
  <c r="BK294" i="3"/>
  <c r="BJ294" i="3"/>
  <c r="BI294" i="3"/>
  <c r="BG294" i="3"/>
  <c r="BF294" i="3"/>
  <c r="AW294" i="3"/>
  <c r="BR294" i="3" s="1"/>
  <c r="BS294" i="3" s="1"/>
  <c r="AV294" i="3"/>
  <c r="AS294" i="3"/>
  <c r="V294" i="3"/>
  <c r="T294" i="3"/>
  <c r="S294" i="3"/>
  <c r="BX294" i="3" s="1"/>
  <c r="R294" i="3"/>
  <c r="Q294" i="3"/>
  <c r="P294" i="3"/>
  <c r="O294" i="3"/>
  <c r="BH294" i="3" s="1"/>
  <c r="N294" i="3"/>
  <c r="M294" i="3"/>
  <c r="L294" i="3"/>
  <c r="BE294" i="3" s="1"/>
  <c r="K294" i="3"/>
  <c r="BD294" i="3" s="1"/>
  <c r="J294" i="3"/>
  <c r="BC294" i="3" s="1"/>
  <c r="I294" i="3"/>
  <c r="BB294" i="3" s="1"/>
  <c r="H294" i="3"/>
  <c r="BA294" i="3" s="1"/>
  <c r="G294" i="3"/>
  <c r="AZ294" i="3" s="1"/>
  <c r="F294" i="3"/>
  <c r="AY294" i="3" s="1"/>
  <c r="E294" i="3"/>
  <c r="D294" i="3"/>
  <c r="BW294" i="3" s="1"/>
  <c r="C294" i="3"/>
  <c r="B294" i="3"/>
  <c r="A294" i="3"/>
  <c r="BX293" i="3"/>
  <c r="BW293" i="3"/>
  <c r="BR293" i="3"/>
  <c r="BS293" i="3" s="1"/>
  <c r="BK293" i="3"/>
  <c r="BJ293" i="3"/>
  <c r="BI293" i="3"/>
  <c r="BH293" i="3"/>
  <c r="AW293" i="3"/>
  <c r="AV293" i="3" s="1"/>
  <c r="AS293" i="3"/>
  <c r="T293" i="3"/>
  <c r="BY293" i="3" s="1"/>
  <c r="S293" i="3"/>
  <c r="R293" i="3"/>
  <c r="Q293" i="3"/>
  <c r="BV293" i="3" s="1"/>
  <c r="P293" i="3"/>
  <c r="O293" i="3"/>
  <c r="N293" i="3"/>
  <c r="BG293" i="3" s="1"/>
  <c r="M293" i="3"/>
  <c r="BF293" i="3" s="1"/>
  <c r="L293" i="3"/>
  <c r="BE293" i="3" s="1"/>
  <c r="K293" i="3"/>
  <c r="BD293" i="3" s="1"/>
  <c r="J293" i="3"/>
  <c r="BC293" i="3" s="1"/>
  <c r="I293" i="3"/>
  <c r="BB293" i="3" s="1"/>
  <c r="H293" i="3"/>
  <c r="BA293" i="3" s="1"/>
  <c r="G293" i="3"/>
  <c r="AZ293" i="3" s="1"/>
  <c r="F293" i="3"/>
  <c r="AY293" i="3" s="1"/>
  <c r="E293" i="3"/>
  <c r="CA293" i="3" s="1"/>
  <c r="D293" i="3"/>
  <c r="C293" i="3"/>
  <c r="B293" i="3"/>
  <c r="A293" i="3"/>
  <c r="V293" i="3" s="1"/>
  <c r="BY292" i="3"/>
  <c r="BW292" i="3"/>
  <c r="BU292" i="3"/>
  <c r="BT292" i="3"/>
  <c r="BS292" i="3"/>
  <c r="BR292" i="3"/>
  <c r="BK292" i="3"/>
  <c r="BJ292" i="3"/>
  <c r="BC292" i="3"/>
  <c r="BB292" i="3"/>
  <c r="BA292" i="3"/>
  <c r="AZ292" i="3"/>
  <c r="AY292" i="3"/>
  <c r="AX292" i="3"/>
  <c r="AW292" i="3"/>
  <c r="AV292" i="3" s="1"/>
  <c r="AS292" i="3"/>
  <c r="V292" i="3"/>
  <c r="T292" i="3"/>
  <c r="S292" i="3"/>
  <c r="BX292" i="3" s="1"/>
  <c r="R292" i="3"/>
  <c r="Q292" i="3"/>
  <c r="P292" i="3"/>
  <c r="BI292" i="3" s="1"/>
  <c r="O292" i="3"/>
  <c r="BH292" i="3" s="1"/>
  <c r="N292" i="3"/>
  <c r="BG292" i="3" s="1"/>
  <c r="M292" i="3"/>
  <c r="BF292" i="3" s="1"/>
  <c r="L292" i="3"/>
  <c r="BE292" i="3" s="1"/>
  <c r="K292" i="3"/>
  <c r="J292" i="3"/>
  <c r="I292" i="3"/>
  <c r="H292" i="3"/>
  <c r="G292" i="3"/>
  <c r="F292" i="3"/>
  <c r="E292" i="3"/>
  <c r="D292" i="3"/>
  <c r="C292" i="3"/>
  <c r="B292" i="3"/>
  <c r="A292" i="3"/>
  <c r="CA291" i="3"/>
  <c r="BY291" i="3"/>
  <c r="BX291" i="3"/>
  <c r="BW291" i="3"/>
  <c r="BU291" i="3"/>
  <c r="BA291" i="3"/>
  <c r="AZ291" i="3"/>
  <c r="AY291" i="3"/>
  <c r="CC291" i="3" s="1"/>
  <c r="AX291" i="3"/>
  <c r="AW291" i="3"/>
  <c r="AS291" i="3"/>
  <c r="T291" i="3"/>
  <c r="S291" i="3"/>
  <c r="R291" i="3"/>
  <c r="BK291" i="3" s="1"/>
  <c r="Q291" i="3"/>
  <c r="BJ291" i="3" s="1"/>
  <c r="P291" i="3"/>
  <c r="BI291" i="3" s="1"/>
  <c r="O291" i="3"/>
  <c r="BH291" i="3" s="1"/>
  <c r="N291" i="3"/>
  <c r="BG291" i="3" s="1"/>
  <c r="M291" i="3"/>
  <c r="BF291" i="3" s="1"/>
  <c r="L291" i="3"/>
  <c r="BE291" i="3" s="1"/>
  <c r="K291" i="3"/>
  <c r="BV291" i="3" s="1"/>
  <c r="J291" i="3"/>
  <c r="BC291" i="3" s="1"/>
  <c r="I291" i="3"/>
  <c r="BT291" i="3" s="1"/>
  <c r="BZ291" i="3" s="1"/>
  <c r="H291" i="3"/>
  <c r="G291" i="3"/>
  <c r="F291" i="3"/>
  <c r="E291" i="3"/>
  <c r="U291" i="3" s="1"/>
  <c r="D291" i="3"/>
  <c r="C291" i="3"/>
  <c r="B291" i="3"/>
  <c r="A291" i="3"/>
  <c r="V291" i="3" s="1"/>
  <c r="BU290" i="3"/>
  <c r="BH290" i="3"/>
  <c r="BG290" i="3"/>
  <c r="BC290" i="3"/>
  <c r="BB290" i="3"/>
  <c r="BA290" i="3"/>
  <c r="AY290" i="3"/>
  <c r="AX290" i="3"/>
  <c r="AW290" i="3"/>
  <c r="BR290" i="3" s="1"/>
  <c r="BS290" i="3" s="1"/>
  <c r="AS290" i="3"/>
  <c r="T290" i="3"/>
  <c r="BY290" i="3" s="1"/>
  <c r="S290" i="3"/>
  <c r="BX290" i="3" s="1"/>
  <c r="R290" i="3"/>
  <c r="BK290" i="3" s="1"/>
  <c r="Q290" i="3"/>
  <c r="BJ290" i="3" s="1"/>
  <c r="P290" i="3"/>
  <c r="O290" i="3"/>
  <c r="N290" i="3"/>
  <c r="M290" i="3"/>
  <c r="BF290" i="3" s="1"/>
  <c r="L290" i="3"/>
  <c r="BE290" i="3" s="1"/>
  <c r="K290" i="3"/>
  <c r="BD290" i="3" s="1"/>
  <c r="J290" i="3"/>
  <c r="I290" i="3"/>
  <c r="H290" i="3"/>
  <c r="G290" i="3"/>
  <c r="BT290" i="3" s="1"/>
  <c r="F290" i="3"/>
  <c r="E290" i="3"/>
  <c r="D290" i="3"/>
  <c r="BW290" i="3" s="1"/>
  <c r="C290" i="3"/>
  <c r="B290" i="3"/>
  <c r="A290" i="3"/>
  <c r="V290" i="3" s="1"/>
  <c r="BH289" i="3"/>
  <c r="BE289" i="3"/>
  <c r="BD289" i="3"/>
  <c r="BC289" i="3"/>
  <c r="BB289" i="3"/>
  <c r="BA289" i="3"/>
  <c r="AZ289" i="3"/>
  <c r="AW289" i="3"/>
  <c r="AS289" i="3"/>
  <c r="T289" i="3"/>
  <c r="BY289" i="3" s="1"/>
  <c r="S289" i="3"/>
  <c r="BX289" i="3" s="1"/>
  <c r="R289" i="3"/>
  <c r="BK289" i="3" s="1"/>
  <c r="Q289" i="3"/>
  <c r="BJ289" i="3" s="1"/>
  <c r="P289" i="3"/>
  <c r="BI289" i="3" s="1"/>
  <c r="O289" i="3"/>
  <c r="N289" i="3"/>
  <c r="BG289" i="3" s="1"/>
  <c r="M289" i="3"/>
  <c r="BF289" i="3" s="1"/>
  <c r="L289" i="3"/>
  <c r="K289" i="3"/>
  <c r="J289" i="3"/>
  <c r="I289" i="3"/>
  <c r="H289" i="3"/>
  <c r="G289" i="3"/>
  <c r="F289" i="3"/>
  <c r="E289" i="3"/>
  <c r="D289" i="3"/>
  <c r="BW289" i="3" s="1"/>
  <c r="C289" i="3"/>
  <c r="B289" i="3"/>
  <c r="A289" i="3"/>
  <c r="V289" i="3" s="1"/>
  <c r="BR288" i="3"/>
  <c r="BS288" i="3" s="1"/>
  <c r="BK288" i="3"/>
  <c r="BG288" i="3"/>
  <c r="BF288" i="3"/>
  <c r="BE288" i="3"/>
  <c r="BC288" i="3"/>
  <c r="BB288" i="3"/>
  <c r="AW288" i="3"/>
  <c r="AV288" i="3"/>
  <c r="AS288" i="3"/>
  <c r="V288" i="3"/>
  <c r="T288" i="3"/>
  <c r="BY288" i="3" s="1"/>
  <c r="S288" i="3"/>
  <c r="BX288" i="3" s="1"/>
  <c r="R288" i="3"/>
  <c r="Q288" i="3"/>
  <c r="BJ288" i="3" s="1"/>
  <c r="P288" i="3"/>
  <c r="BI288" i="3" s="1"/>
  <c r="O288" i="3"/>
  <c r="BH288" i="3" s="1"/>
  <c r="N288" i="3"/>
  <c r="M288" i="3"/>
  <c r="L288" i="3"/>
  <c r="K288" i="3"/>
  <c r="BV288" i="3" s="1"/>
  <c r="J288" i="3"/>
  <c r="I288" i="3"/>
  <c r="H288" i="3"/>
  <c r="BA288" i="3" s="1"/>
  <c r="G288" i="3"/>
  <c r="AZ288" i="3" s="1"/>
  <c r="F288" i="3"/>
  <c r="AY288" i="3" s="1"/>
  <c r="E288" i="3"/>
  <c r="D288" i="3"/>
  <c r="BW288" i="3" s="1"/>
  <c r="C288" i="3"/>
  <c r="B288" i="3"/>
  <c r="A288" i="3"/>
  <c r="BR287" i="3"/>
  <c r="BS287" i="3" s="1"/>
  <c r="BK287" i="3"/>
  <c r="BI287" i="3"/>
  <c r="BH287" i="3"/>
  <c r="BG287" i="3"/>
  <c r="BE287" i="3"/>
  <c r="BD287" i="3"/>
  <c r="AW287" i="3"/>
  <c r="AV287" i="3"/>
  <c r="AS287" i="3"/>
  <c r="T287" i="3"/>
  <c r="BY287" i="3" s="1"/>
  <c r="S287" i="3"/>
  <c r="BX287" i="3" s="1"/>
  <c r="R287" i="3"/>
  <c r="Q287" i="3"/>
  <c r="BJ287" i="3" s="1"/>
  <c r="P287" i="3"/>
  <c r="O287" i="3"/>
  <c r="N287" i="3"/>
  <c r="M287" i="3"/>
  <c r="BF287" i="3" s="1"/>
  <c r="L287" i="3"/>
  <c r="K287" i="3"/>
  <c r="J287" i="3"/>
  <c r="BC287" i="3" s="1"/>
  <c r="I287" i="3"/>
  <c r="BB287" i="3" s="1"/>
  <c r="H287" i="3"/>
  <c r="BA287" i="3" s="1"/>
  <c r="G287" i="3"/>
  <c r="AZ287" i="3" s="1"/>
  <c r="F287" i="3"/>
  <c r="E287" i="3"/>
  <c r="AX287" i="3" s="1"/>
  <c r="D287" i="3"/>
  <c r="BW287" i="3" s="1"/>
  <c r="C287" i="3"/>
  <c r="B287" i="3"/>
  <c r="A287" i="3"/>
  <c r="V287" i="3" s="1"/>
  <c r="BY286" i="3"/>
  <c r="BV286" i="3"/>
  <c r="BJ286" i="3"/>
  <c r="BI286" i="3"/>
  <c r="BG286" i="3"/>
  <c r="BF286" i="3"/>
  <c r="AX286" i="3"/>
  <c r="AW286" i="3"/>
  <c r="BR286" i="3" s="1"/>
  <c r="BS286" i="3" s="1"/>
  <c r="AS286" i="3"/>
  <c r="V286" i="3"/>
  <c r="T286" i="3"/>
  <c r="S286" i="3"/>
  <c r="BX286" i="3" s="1"/>
  <c r="R286" i="3"/>
  <c r="BK286" i="3" s="1"/>
  <c r="Q286" i="3"/>
  <c r="P286" i="3"/>
  <c r="O286" i="3"/>
  <c r="BH286" i="3" s="1"/>
  <c r="N286" i="3"/>
  <c r="M286" i="3"/>
  <c r="L286" i="3"/>
  <c r="BE286" i="3" s="1"/>
  <c r="K286" i="3"/>
  <c r="BD286" i="3" s="1"/>
  <c r="J286" i="3"/>
  <c r="BC286" i="3" s="1"/>
  <c r="I286" i="3"/>
  <c r="BB286" i="3" s="1"/>
  <c r="H286" i="3"/>
  <c r="BA286" i="3" s="1"/>
  <c r="G286" i="3"/>
  <c r="AZ286" i="3" s="1"/>
  <c r="F286" i="3"/>
  <c r="E286" i="3"/>
  <c r="CA286" i="3" s="1"/>
  <c r="D286" i="3"/>
  <c r="BW286" i="3" s="1"/>
  <c r="C286" i="3"/>
  <c r="B286" i="3"/>
  <c r="A286" i="3"/>
  <c r="BX285" i="3"/>
  <c r="BU285" i="3"/>
  <c r="BR285" i="3"/>
  <c r="BS285" i="3" s="1"/>
  <c r="BK285" i="3"/>
  <c r="BI285" i="3"/>
  <c r="BH285" i="3"/>
  <c r="AW285" i="3"/>
  <c r="AV285" i="3"/>
  <c r="AS285" i="3"/>
  <c r="T285" i="3"/>
  <c r="BY285" i="3" s="1"/>
  <c r="S285" i="3"/>
  <c r="R285" i="3"/>
  <c r="Q285" i="3"/>
  <c r="P285" i="3"/>
  <c r="O285" i="3"/>
  <c r="N285" i="3"/>
  <c r="BG285" i="3" s="1"/>
  <c r="M285" i="3"/>
  <c r="BF285" i="3" s="1"/>
  <c r="L285" i="3"/>
  <c r="BE285" i="3" s="1"/>
  <c r="K285" i="3"/>
  <c r="BD285" i="3" s="1"/>
  <c r="J285" i="3"/>
  <c r="BC285" i="3" s="1"/>
  <c r="I285" i="3"/>
  <c r="BB285" i="3" s="1"/>
  <c r="H285" i="3"/>
  <c r="BA285" i="3" s="1"/>
  <c r="G285" i="3"/>
  <c r="AZ285" i="3" s="1"/>
  <c r="F285" i="3"/>
  <c r="AY285" i="3" s="1"/>
  <c r="E285" i="3"/>
  <c r="D285" i="3"/>
  <c r="BW285" i="3" s="1"/>
  <c r="C285" i="3"/>
  <c r="B285" i="3"/>
  <c r="A285" i="3"/>
  <c r="V285" i="3" s="1"/>
  <c r="BJ284" i="3"/>
  <c r="BI284" i="3"/>
  <c r="BH284" i="3"/>
  <c r="BG284" i="3"/>
  <c r="BF284" i="3"/>
  <c r="AZ284" i="3"/>
  <c r="AW284" i="3"/>
  <c r="BR284" i="3" s="1"/>
  <c r="BS284" i="3" s="1"/>
  <c r="AS284" i="3"/>
  <c r="V284" i="3"/>
  <c r="T284" i="3"/>
  <c r="BY284" i="3" s="1"/>
  <c r="S284" i="3"/>
  <c r="BX284" i="3" s="1"/>
  <c r="R284" i="3"/>
  <c r="BK284" i="3" s="1"/>
  <c r="Q284" i="3"/>
  <c r="P284" i="3"/>
  <c r="O284" i="3"/>
  <c r="N284" i="3"/>
  <c r="M284" i="3"/>
  <c r="L284" i="3"/>
  <c r="BE284" i="3" s="1"/>
  <c r="K284" i="3"/>
  <c r="BD284" i="3" s="1"/>
  <c r="J284" i="3"/>
  <c r="BC284" i="3" s="1"/>
  <c r="I284" i="3"/>
  <c r="BB284" i="3" s="1"/>
  <c r="H284" i="3"/>
  <c r="BA284" i="3" s="1"/>
  <c r="G284" i="3"/>
  <c r="F284" i="3"/>
  <c r="BU284" i="3" s="1"/>
  <c r="E284" i="3"/>
  <c r="CA284" i="3" s="1"/>
  <c r="D284" i="3"/>
  <c r="BW284" i="3" s="1"/>
  <c r="C284" i="3"/>
  <c r="B284" i="3"/>
  <c r="A284" i="3"/>
  <c r="BX283" i="3"/>
  <c r="BR283" i="3"/>
  <c r="BS283" i="3" s="1"/>
  <c r="BK283" i="3"/>
  <c r="BJ283" i="3"/>
  <c r="BI283" i="3"/>
  <c r="BH283" i="3"/>
  <c r="BB283" i="3"/>
  <c r="AW283" i="3"/>
  <c r="AV283" i="3"/>
  <c r="AS283" i="3"/>
  <c r="V283" i="3"/>
  <c r="T283" i="3"/>
  <c r="BY283" i="3" s="1"/>
  <c r="S283" i="3"/>
  <c r="R283" i="3"/>
  <c r="Q283" i="3"/>
  <c r="P283" i="3"/>
  <c r="O283" i="3"/>
  <c r="N283" i="3"/>
  <c r="BG283" i="3" s="1"/>
  <c r="M283" i="3"/>
  <c r="BF283" i="3" s="1"/>
  <c r="L283" i="3"/>
  <c r="BE283" i="3" s="1"/>
  <c r="K283" i="3"/>
  <c r="BD283" i="3" s="1"/>
  <c r="J283" i="3"/>
  <c r="BC283" i="3" s="1"/>
  <c r="I283" i="3"/>
  <c r="H283" i="3"/>
  <c r="BA283" i="3" s="1"/>
  <c r="G283" i="3"/>
  <c r="AZ283" i="3" s="1"/>
  <c r="F283" i="3"/>
  <c r="BU283" i="3" s="1"/>
  <c r="E283" i="3"/>
  <c r="CA283" i="3" s="1"/>
  <c r="D283" i="3"/>
  <c r="BW283" i="3" s="1"/>
  <c r="C283" i="3"/>
  <c r="B283" i="3"/>
  <c r="A283" i="3"/>
  <c r="BY282" i="3"/>
  <c r="BX282" i="3"/>
  <c r="BW282" i="3"/>
  <c r="BK282" i="3"/>
  <c r="BJ282" i="3"/>
  <c r="BD282" i="3"/>
  <c r="AX282" i="3"/>
  <c r="AW282" i="3"/>
  <c r="BR282" i="3" s="1"/>
  <c r="BS282" i="3" s="1"/>
  <c r="AS282" i="3"/>
  <c r="V282" i="3"/>
  <c r="T282" i="3"/>
  <c r="S282" i="3"/>
  <c r="R282" i="3"/>
  <c r="Q282" i="3"/>
  <c r="CA282" i="3" s="1"/>
  <c r="P282" i="3"/>
  <c r="BI282" i="3" s="1"/>
  <c r="O282" i="3"/>
  <c r="BH282" i="3" s="1"/>
  <c r="N282" i="3"/>
  <c r="BG282" i="3" s="1"/>
  <c r="M282" i="3"/>
  <c r="BF282" i="3" s="1"/>
  <c r="L282" i="3"/>
  <c r="BE282" i="3" s="1"/>
  <c r="K282" i="3"/>
  <c r="J282" i="3"/>
  <c r="BC282" i="3" s="1"/>
  <c r="I282" i="3"/>
  <c r="BB282" i="3" s="1"/>
  <c r="H282" i="3"/>
  <c r="BA282" i="3" s="1"/>
  <c r="G282" i="3"/>
  <c r="AZ282" i="3" s="1"/>
  <c r="F282" i="3"/>
  <c r="E282" i="3"/>
  <c r="D282" i="3"/>
  <c r="C282" i="3"/>
  <c r="B282" i="3"/>
  <c r="A282" i="3"/>
  <c r="BY281" i="3"/>
  <c r="BX281" i="3"/>
  <c r="BW281" i="3"/>
  <c r="BU281" i="3"/>
  <c r="BR281" i="3"/>
  <c r="BS281" i="3" s="1"/>
  <c r="BF281" i="3"/>
  <c r="AZ281" i="3"/>
  <c r="AY281" i="3"/>
  <c r="CC281" i="3" s="1"/>
  <c r="AX281" i="3"/>
  <c r="AW281" i="3"/>
  <c r="AV281" i="3"/>
  <c r="AS281" i="3"/>
  <c r="T281" i="3"/>
  <c r="S281" i="3"/>
  <c r="R281" i="3"/>
  <c r="BK281" i="3" s="1"/>
  <c r="Q281" i="3"/>
  <c r="BJ281" i="3" s="1"/>
  <c r="P281" i="3"/>
  <c r="BI281" i="3" s="1"/>
  <c r="O281" i="3"/>
  <c r="BH281" i="3" s="1"/>
  <c r="N281" i="3"/>
  <c r="BG281" i="3" s="1"/>
  <c r="M281" i="3"/>
  <c r="L281" i="3"/>
  <c r="BE281" i="3" s="1"/>
  <c r="K281" i="3"/>
  <c r="J281" i="3"/>
  <c r="BC281" i="3" s="1"/>
  <c r="I281" i="3"/>
  <c r="BB281" i="3" s="1"/>
  <c r="H281" i="3"/>
  <c r="G281" i="3"/>
  <c r="F281" i="3"/>
  <c r="E281" i="3"/>
  <c r="D281" i="3"/>
  <c r="C281" i="3"/>
  <c r="B281" i="3"/>
  <c r="A281" i="3"/>
  <c r="V281" i="3" s="1"/>
  <c r="BX280" i="3"/>
  <c r="BW280" i="3"/>
  <c r="BU280" i="3"/>
  <c r="BH280" i="3"/>
  <c r="BB280" i="3"/>
  <c r="BA280" i="3"/>
  <c r="AZ280" i="3"/>
  <c r="AY280" i="3"/>
  <c r="CC280" i="3" s="1"/>
  <c r="AX280" i="3"/>
  <c r="AW280" i="3"/>
  <c r="BR280" i="3" s="1"/>
  <c r="BS280" i="3" s="1"/>
  <c r="AS280" i="3"/>
  <c r="T280" i="3"/>
  <c r="BY280" i="3" s="1"/>
  <c r="S280" i="3"/>
  <c r="R280" i="3"/>
  <c r="BK280" i="3" s="1"/>
  <c r="Q280" i="3"/>
  <c r="BJ280" i="3" s="1"/>
  <c r="P280" i="3"/>
  <c r="BI280" i="3" s="1"/>
  <c r="O280" i="3"/>
  <c r="N280" i="3"/>
  <c r="BG280" i="3" s="1"/>
  <c r="M280" i="3"/>
  <c r="BF280" i="3" s="1"/>
  <c r="L280" i="3"/>
  <c r="K280" i="3"/>
  <c r="BD280" i="3" s="1"/>
  <c r="J280" i="3"/>
  <c r="BC280" i="3" s="1"/>
  <c r="I280" i="3"/>
  <c r="H280" i="3"/>
  <c r="G280" i="3"/>
  <c r="F280" i="3"/>
  <c r="E280" i="3"/>
  <c r="U280" i="3" s="1"/>
  <c r="D280" i="3"/>
  <c r="C280" i="3"/>
  <c r="B280" i="3"/>
  <c r="A280" i="3"/>
  <c r="V280" i="3" s="1"/>
  <c r="BY279" i="3"/>
  <c r="BX279" i="3"/>
  <c r="BW279" i="3"/>
  <c r="BJ279" i="3"/>
  <c r="BD279" i="3"/>
  <c r="BC279" i="3"/>
  <c r="BB279" i="3"/>
  <c r="BA279" i="3"/>
  <c r="AZ279" i="3"/>
  <c r="AW279" i="3"/>
  <c r="BR279" i="3" s="1"/>
  <c r="BS279" i="3" s="1"/>
  <c r="AS279" i="3"/>
  <c r="V279" i="3"/>
  <c r="T279" i="3"/>
  <c r="S279" i="3"/>
  <c r="R279" i="3"/>
  <c r="BK279" i="3" s="1"/>
  <c r="Q279" i="3"/>
  <c r="P279" i="3"/>
  <c r="BI279" i="3" s="1"/>
  <c r="O279" i="3"/>
  <c r="BH279" i="3" s="1"/>
  <c r="N279" i="3"/>
  <c r="BG279" i="3" s="1"/>
  <c r="M279" i="3"/>
  <c r="BF279" i="3" s="1"/>
  <c r="L279" i="3"/>
  <c r="BE279" i="3" s="1"/>
  <c r="K279" i="3"/>
  <c r="J279" i="3"/>
  <c r="I279" i="3"/>
  <c r="H279" i="3"/>
  <c r="G279" i="3"/>
  <c r="F279" i="3"/>
  <c r="BU279" i="3" s="1"/>
  <c r="E279" i="3"/>
  <c r="BT279" i="3" s="1"/>
  <c r="D279" i="3"/>
  <c r="C279" i="3"/>
  <c r="B279" i="3"/>
  <c r="A279" i="3"/>
  <c r="BY278" i="3"/>
  <c r="BX278" i="3"/>
  <c r="BR278" i="3"/>
  <c r="BS278" i="3" s="1"/>
  <c r="BF278" i="3"/>
  <c r="BE278" i="3"/>
  <c r="BD278" i="3"/>
  <c r="BC278" i="3"/>
  <c r="BB278" i="3"/>
  <c r="AW278" i="3"/>
  <c r="AV278" i="3"/>
  <c r="AS278" i="3"/>
  <c r="T278" i="3"/>
  <c r="S278" i="3"/>
  <c r="R278" i="3"/>
  <c r="BK278" i="3" s="1"/>
  <c r="Q278" i="3"/>
  <c r="BJ278" i="3" s="1"/>
  <c r="P278" i="3"/>
  <c r="BI278" i="3" s="1"/>
  <c r="O278" i="3"/>
  <c r="BH278" i="3" s="1"/>
  <c r="N278" i="3"/>
  <c r="BG278" i="3" s="1"/>
  <c r="M278" i="3"/>
  <c r="L278" i="3"/>
  <c r="K278" i="3"/>
  <c r="BV278" i="3" s="1"/>
  <c r="BZ278" i="3" s="1"/>
  <c r="J278" i="3"/>
  <c r="I278" i="3"/>
  <c r="H278" i="3"/>
  <c r="BA278" i="3" s="1"/>
  <c r="G278" i="3"/>
  <c r="AZ278" i="3" s="1"/>
  <c r="F278" i="3"/>
  <c r="BU278" i="3" s="1"/>
  <c r="E278" i="3"/>
  <c r="BT278" i="3" s="1"/>
  <c r="D278" i="3"/>
  <c r="BW278" i="3" s="1"/>
  <c r="C278" i="3"/>
  <c r="B278" i="3"/>
  <c r="A278" i="3"/>
  <c r="V278" i="3" s="1"/>
  <c r="BH277" i="3"/>
  <c r="BG277" i="3"/>
  <c r="BF277" i="3"/>
  <c r="BE277" i="3"/>
  <c r="BD277" i="3"/>
  <c r="AX277" i="3"/>
  <c r="AW277" i="3"/>
  <c r="BR277" i="3" s="1"/>
  <c r="BS277" i="3" s="1"/>
  <c r="AS277" i="3"/>
  <c r="T277" i="3"/>
  <c r="BY277" i="3" s="1"/>
  <c r="S277" i="3"/>
  <c r="BX277" i="3" s="1"/>
  <c r="R277" i="3"/>
  <c r="BK277" i="3" s="1"/>
  <c r="Q277" i="3"/>
  <c r="P277" i="3"/>
  <c r="BI277" i="3" s="1"/>
  <c r="O277" i="3"/>
  <c r="N277" i="3"/>
  <c r="M277" i="3"/>
  <c r="L277" i="3"/>
  <c r="K277" i="3"/>
  <c r="BV277" i="3" s="1"/>
  <c r="J277" i="3"/>
  <c r="BC277" i="3" s="1"/>
  <c r="I277" i="3"/>
  <c r="BB277" i="3" s="1"/>
  <c r="H277" i="3"/>
  <c r="BA277" i="3" s="1"/>
  <c r="G277" i="3"/>
  <c r="AZ277" i="3" s="1"/>
  <c r="F277" i="3"/>
  <c r="BU277" i="3" s="1"/>
  <c r="E277" i="3"/>
  <c r="D277" i="3"/>
  <c r="BW277" i="3" s="1"/>
  <c r="C277" i="3"/>
  <c r="B277" i="3"/>
  <c r="A277" i="3"/>
  <c r="V277" i="3" s="1"/>
  <c r="BJ276" i="3"/>
  <c r="BI276" i="3"/>
  <c r="BH276" i="3"/>
  <c r="BG276" i="3"/>
  <c r="BF276" i="3"/>
  <c r="AZ276" i="3"/>
  <c r="AW276" i="3"/>
  <c r="BR276" i="3" s="1"/>
  <c r="BS276" i="3" s="1"/>
  <c r="AS276" i="3"/>
  <c r="V276" i="3"/>
  <c r="T276" i="3"/>
  <c r="BY276" i="3" s="1"/>
  <c r="S276" i="3"/>
  <c r="BX276" i="3" s="1"/>
  <c r="R276" i="3"/>
  <c r="BK276" i="3" s="1"/>
  <c r="Q276" i="3"/>
  <c r="P276" i="3"/>
  <c r="O276" i="3"/>
  <c r="N276" i="3"/>
  <c r="M276" i="3"/>
  <c r="L276" i="3"/>
  <c r="BE276" i="3" s="1"/>
  <c r="K276" i="3"/>
  <c r="BD276" i="3" s="1"/>
  <c r="J276" i="3"/>
  <c r="BC276" i="3" s="1"/>
  <c r="I276" i="3"/>
  <c r="BB276" i="3" s="1"/>
  <c r="H276" i="3"/>
  <c r="BA276" i="3" s="1"/>
  <c r="G276" i="3"/>
  <c r="F276" i="3"/>
  <c r="E276" i="3"/>
  <c r="D276" i="3"/>
  <c r="BW276" i="3" s="1"/>
  <c r="C276" i="3"/>
  <c r="B276" i="3"/>
  <c r="A276" i="3"/>
  <c r="BX275" i="3"/>
  <c r="BR275" i="3"/>
  <c r="BS275" i="3" s="1"/>
  <c r="BK275" i="3"/>
  <c r="BJ275" i="3"/>
  <c r="BI275" i="3"/>
  <c r="BH275" i="3"/>
  <c r="BB275" i="3"/>
  <c r="AW275" i="3"/>
  <c r="AV275" i="3"/>
  <c r="AS275" i="3"/>
  <c r="V275" i="3"/>
  <c r="T275" i="3"/>
  <c r="BY275" i="3" s="1"/>
  <c r="S275" i="3"/>
  <c r="R275" i="3"/>
  <c r="Q275" i="3"/>
  <c r="P275" i="3"/>
  <c r="O275" i="3"/>
  <c r="N275" i="3"/>
  <c r="BG275" i="3" s="1"/>
  <c r="M275" i="3"/>
  <c r="BF275" i="3" s="1"/>
  <c r="L275" i="3"/>
  <c r="BE275" i="3" s="1"/>
  <c r="K275" i="3"/>
  <c r="BD275" i="3" s="1"/>
  <c r="J275" i="3"/>
  <c r="BC275" i="3" s="1"/>
  <c r="I275" i="3"/>
  <c r="H275" i="3"/>
  <c r="BA275" i="3" s="1"/>
  <c r="G275" i="3"/>
  <c r="AZ275" i="3" s="1"/>
  <c r="F275" i="3"/>
  <c r="E275" i="3"/>
  <c r="D275" i="3"/>
  <c r="BW275" i="3" s="1"/>
  <c r="C275" i="3"/>
  <c r="B275" i="3"/>
  <c r="A275" i="3"/>
  <c r="BY274" i="3"/>
  <c r="BX274" i="3"/>
  <c r="BW274" i="3"/>
  <c r="BK274" i="3"/>
  <c r="BJ274" i="3"/>
  <c r="BD274" i="3"/>
  <c r="AX274" i="3"/>
  <c r="AW274" i="3"/>
  <c r="BR274" i="3" s="1"/>
  <c r="BS274" i="3" s="1"/>
  <c r="AV274" i="3"/>
  <c r="AS274" i="3"/>
  <c r="V274" i="3"/>
  <c r="T274" i="3"/>
  <c r="S274" i="3"/>
  <c r="R274" i="3"/>
  <c r="Q274" i="3"/>
  <c r="CA274" i="3" s="1"/>
  <c r="P274" i="3"/>
  <c r="BI274" i="3" s="1"/>
  <c r="O274" i="3"/>
  <c r="BH274" i="3" s="1"/>
  <c r="N274" i="3"/>
  <c r="BG274" i="3" s="1"/>
  <c r="M274" i="3"/>
  <c r="BF274" i="3" s="1"/>
  <c r="L274" i="3"/>
  <c r="BE274" i="3" s="1"/>
  <c r="K274" i="3"/>
  <c r="J274" i="3"/>
  <c r="BC274" i="3" s="1"/>
  <c r="I274" i="3"/>
  <c r="BB274" i="3" s="1"/>
  <c r="H274" i="3"/>
  <c r="BA274" i="3" s="1"/>
  <c r="G274" i="3"/>
  <c r="AZ274" i="3" s="1"/>
  <c r="F274" i="3"/>
  <c r="E274" i="3"/>
  <c r="D274" i="3"/>
  <c r="C274" i="3"/>
  <c r="B274" i="3"/>
  <c r="A274" i="3"/>
  <c r="BY273" i="3"/>
  <c r="BX273" i="3"/>
  <c r="BW273" i="3"/>
  <c r="BU273" i="3"/>
  <c r="BS273" i="3"/>
  <c r="BR273" i="3"/>
  <c r="BF273" i="3"/>
  <c r="AZ273" i="3"/>
  <c r="AY273" i="3"/>
  <c r="AX273" i="3"/>
  <c r="AW273" i="3"/>
  <c r="AV273" i="3"/>
  <c r="AS273" i="3"/>
  <c r="T273" i="3"/>
  <c r="S273" i="3"/>
  <c r="R273" i="3"/>
  <c r="BK273" i="3" s="1"/>
  <c r="Q273" i="3"/>
  <c r="P273" i="3"/>
  <c r="BI273" i="3" s="1"/>
  <c r="O273" i="3"/>
  <c r="BH273" i="3" s="1"/>
  <c r="N273" i="3"/>
  <c r="BG273" i="3" s="1"/>
  <c r="M273" i="3"/>
  <c r="L273" i="3"/>
  <c r="BE273" i="3" s="1"/>
  <c r="K273" i="3"/>
  <c r="BD273" i="3" s="1"/>
  <c r="J273" i="3"/>
  <c r="BC273" i="3" s="1"/>
  <c r="I273" i="3"/>
  <c r="BB273" i="3" s="1"/>
  <c r="H273" i="3"/>
  <c r="BA273" i="3" s="1"/>
  <c r="G273" i="3"/>
  <c r="F273" i="3"/>
  <c r="E273" i="3"/>
  <c r="D273" i="3"/>
  <c r="C273" i="3"/>
  <c r="B273" i="3"/>
  <c r="A273" i="3"/>
  <c r="V273" i="3" s="1"/>
  <c r="BW272" i="3"/>
  <c r="BU272" i="3"/>
  <c r="BT272" i="3"/>
  <c r="BH272" i="3"/>
  <c r="BB272" i="3"/>
  <c r="BA272" i="3"/>
  <c r="AZ272" i="3"/>
  <c r="AY272" i="3"/>
  <c r="AX272" i="3"/>
  <c r="AW272" i="3"/>
  <c r="BR272" i="3" s="1"/>
  <c r="BS272" i="3" s="1"/>
  <c r="AS272" i="3"/>
  <c r="T272" i="3"/>
  <c r="BY272" i="3" s="1"/>
  <c r="S272" i="3"/>
  <c r="BX272" i="3" s="1"/>
  <c r="R272" i="3"/>
  <c r="BK272" i="3" s="1"/>
  <c r="Q272" i="3"/>
  <c r="P272" i="3"/>
  <c r="BI272" i="3" s="1"/>
  <c r="O272" i="3"/>
  <c r="N272" i="3"/>
  <c r="BG272" i="3" s="1"/>
  <c r="M272" i="3"/>
  <c r="BF272" i="3" s="1"/>
  <c r="L272" i="3"/>
  <c r="BE272" i="3" s="1"/>
  <c r="K272" i="3"/>
  <c r="BD272" i="3" s="1"/>
  <c r="J272" i="3"/>
  <c r="BC272" i="3" s="1"/>
  <c r="I272" i="3"/>
  <c r="H272" i="3"/>
  <c r="G272" i="3"/>
  <c r="F272" i="3"/>
  <c r="E272" i="3"/>
  <c r="D272" i="3"/>
  <c r="C272" i="3"/>
  <c r="B272" i="3"/>
  <c r="A272" i="3"/>
  <c r="V272" i="3" s="1"/>
  <c r="BY271" i="3"/>
  <c r="BW271" i="3"/>
  <c r="BJ271" i="3"/>
  <c r="BD271" i="3"/>
  <c r="BC271" i="3"/>
  <c r="BB271" i="3"/>
  <c r="BA271" i="3"/>
  <c r="AZ271" i="3"/>
  <c r="AW271" i="3"/>
  <c r="BR271" i="3" s="1"/>
  <c r="BS271" i="3" s="1"/>
  <c r="AS271" i="3"/>
  <c r="V271" i="3"/>
  <c r="T271" i="3"/>
  <c r="S271" i="3"/>
  <c r="BX271" i="3" s="1"/>
  <c r="R271" i="3"/>
  <c r="BK271" i="3" s="1"/>
  <c r="Q271" i="3"/>
  <c r="P271" i="3"/>
  <c r="BI271" i="3" s="1"/>
  <c r="O271" i="3"/>
  <c r="BH271" i="3" s="1"/>
  <c r="N271" i="3"/>
  <c r="BG271" i="3" s="1"/>
  <c r="M271" i="3"/>
  <c r="BF271" i="3" s="1"/>
  <c r="L271" i="3"/>
  <c r="BE271" i="3" s="1"/>
  <c r="K271" i="3"/>
  <c r="J271" i="3"/>
  <c r="I271" i="3"/>
  <c r="H271" i="3"/>
  <c r="G271" i="3"/>
  <c r="F271" i="3"/>
  <c r="E271" i="3"/>
  <c r="D271" i="3"/>
  <c r="C271" i="3"/>
  <c r="B271" i="3"/>
  <c r="A271" i="3"/>
  <c r="BY270" i="3"/>
  <c r="BX270" i="3"/>
  <c r="BR270" i="3"/>
  <c r="BS270" i="3" s="1"/>
  <c r="BK270" i="3"/>
  <c r="BH270" i="3"/>
  <c r="BF270" i="3"/>
  <c r="BE270" i="3"/>
  <c r="BD270" i="3"/>
  <c r="BC270" i="3"/>
  <c r="BB270" i="3"/>
  <c r="AW270" i="3"/>
  <c r="AV270" i="3"/>
  <c r="AS270" i="3"/>
  <c r="T270" i="3"/>
  <c r="S270" i="3"/>
  <c r="R270" i="3"/>
  <c r="Q270" i="3"/>
  <c r="BJ270" i="3" s="1"/>
  <c r="P270" i="3"/>
  <c r="BI270" i="3" s="1"/>
  <c r="O270" i="3"/>
  <c r="N270" i="3"/>
  <c r="BG270" i="3" s="1"/>
  <c r="M270" i="3"/>
  <c r="L270" i="3"/>
  <c r="K270" i="3"/>
  <c r="BV270" i="3" s="1"/>
  <c r="J270" i="3"/>
  <c r="I270" i="3"/>
  <c r="H270" i="3"/>
  <c r="BA270" i="3" s="1"/>
  <c r="G270" i="3"/>
  <c r="AZ270" i="3" s="1"/>
  <c r="F270" i="3"/>
  <c r="BU270" i="3" s="1"/>
  <c r="E270" i="3"/>
  <c r="D270" i="3"/>
  <c r="BW270" i="3" s="1"/>
  <c r="C270" i="3"/>
  <c r="B270" i="3"/>
  <c r="A270" i="3"/>
  <c r="V270" i="3" s="1"/>
  <c r="BT269" i="3"/>
  <c r="BK269" i="3"/>
  <c r="BJ269" i="3"/>
  <c r="BH269" i="3"/>
  <c r="BG269" i="3"/>
  <c r="BF269" i="3"/>
  <c r="BE269" i="3"/>
  <c r="BD269" i="3"/>
  <c r="AX269" i="3"/>
  <c r="AW269" i="3"/>
  <c r="AS269" i="3"/>
  <c r="T269" i="3"/>
  <c r="BY269" i="3" s="1"/>
  <c r="S269" i="3"/>
  <c r="BX269" i="3" s="1"/>
  <c r="R269" i="3"/>
  <c r="Q269" i="3"/>
  <c r="CA269" i="3" s="1"/>
  <c r="P269" i="3"/>
  <c r="BI269" i="3" s="1"/>
  <c r="O269" i="3"/>
  <c r="N269" i="3"/>
  <c r="M269" i="3"/>
  <c r="L269" i="3"/>
  <c r="K269" i="3"/>
  <c r="J269" i="3"/>
  <c r="BC269" i="3" s="1"/>
  <c r="I269" i="3"/>
  <c r="BB269" i="3" s="1"/>
  <c r="H269" i="3"/>
  <c r="BA269" i="3" s="1"/>
  <c r="G269" i="3"/>
  <c r="AZ269" i="3" s="1"/>
  <c r="F269" i="3"/>
  <c r="E269" i="3"/>
  <c r="D269" i="3"/>
  <c r="BW269" i="3" s="1"/>
  <c r="C269" i="3"/>
  <c r="B269" i="3"/>
  <c r="A269" i="3"/>
  <c r="V269" i="3" s="1"/>
  <c r="BV268" i="3"/>
  <c r="BU268" i="3"/>
  <c r="BJ268" i="3"/>
  <c r="BI268" i="3"/>
  <c r="BH268" i="3"/>
  <c r="BG268" i="3"/>
  <c r="BF268" i="3"/>
  <c r="AW268" i="3"/>
  <c r="BR268" i="3" s="1"/>
  <c r="BS268" i="3" s="1"/>
  <c r="AS268" i="3"/>
  <c r="V268" i="3"/>
  <c r="T268" i="3"/>
  <c r="BY268" i="3" s="1"/>
  <c r="S268" i="3"/>
  <c r="BX268" i="3" s="1"/>
  <c r="R268" i="3"/>
  <c r="BK268" i="3" s="1"/>
  <c r="Q268" i="3"/>
  <c r="P268" i="3"/>
  <c r="O268" i="3"/>
  <c r="N268" i="3"/>
  <c r="M268" i="3"/>
  <c r="L268" i="3"/>
  <c r="BE268" i="3" s="1"/>
  <c r="K268" i="3"/>
  <c r="BD268" i="3" s="1"/>
  <c r="J268" i="3"/>
  <c r="BC268" i="3" s="1"/>
  <c r="I268" i="3"/>
  <c r="BB268" i="3" s="1"/>
  <c r="H268" i="3"/>
  <c r="BA268" i="3" s="1"/>
  <c r="G268" i="3"/>
  <c r="AZ268" i="3" s="1"/>
  <c r="F268" i="3"/>
  <c r="AY268" i="3" s="1"/>
  <c r="E268" i="3"/>
  <c r="D268" i="3"/>
  <c r="BW268" i="3" s="1"/>
  <c r="C268" i="3"/>
  <c r="B268" i="3"/>
  <c r="A268" i="3"/>
  <c r="BX267" i="3"/>
  <c r="BR267" i="3"/>
  <c r="BS267" i="3" s="1"/>
  <c r="BK267" i="3"/>
  <c r="BJ267" i="3"/>
  <c r="BI267" i="3"/>
  <c r="BH267" i="3"/>
  <c r="BB267" i="3"/>
  <c r="BA267" i="3"/>
  <c r="AZ267" i="3"/>
  <c r="AY267" i="3"/>
  <c r="AW267" i="3"/>
  <c r="AV267" i="3"/>
  <c r="AS267" i="3"/>
  <c r="V267" i="3"/>
  <c r="T267" i="3"/>
  <c r="BY267" i="3" s="1"/>
  <c r="S267" i="3"/>
  <c r="R267" i="3"/>
  <c r="Q267" i="3"/>
  <c r="P267" i="3"/>
  <c r="O267" i="3"/>
  <c r="N267" i="3"/>
  <c r="BG267" i="3" s="1"/>
  <c r="M267" i="3"/>
  <c r="BF267" i="3" s="1"/>
  <c r="L267" i="3"/>
  <c r="BE267" i="3" s="1"/>
  <c r="K267" i="3"/>
  <c r="BD267" i="3" s="1"/>
  <c r="J267" i="3"/>
  <c r="BC267" i="3" s="1"/>
  <c r="I267" i="3"/>
  <c r="H267" i="3"/>
  <c r="G267" i="3"/>
  <c r="F267" i="3"/>
  <c r="BU267" i="3" s="1"/>
  <c r="E267" i="3"/>
  <c r="CA267" i="3" s="1"/>
  <c r="D267" i="3"/>
  <c r="BW267" i="3" s="1"/>
  <c r="C267" i="3"/>
  <c r="B267" i="3"/>
  <c r="A267" i="3"/>
  <c r="BY266" i="3"/>
  <c r="BX266" i="3"/>
  <c r="BW266" i="3"/>
  <c r="BV266" i="3"/>
  <c r="BU266" i="3"/>
  <c r="BK266" i="3"/>
  <c r="BJ266" i="3"/>
  <c r="AX266" i="3"/>
  <c r="AW266" i="3"/>
  <c r="BR266" i="3" s="1"/>
  <c r="BS266" i="3" s="1"/>
  <c r="AV266" i="3"/>
  <c r="AS266" i="3"/>
  <c r="V266" i="3"/>
  <c r="T266" i="3"/>
  <c r="S266" i="3"/>
  <c r="R266" i="3"/>
  <c r="Q266" i="3"/>
  <c r="CA266" i="3" s="1"/>
  <c r="P266" i="3"/>
  <c r="BI266" i="3" s="1"/>
  <c r="O266" i="3"/>
  <c r="BH266" i="3" s="1"/>
  <c r="N266" i="3"/>
  <c r="BG266" i="3" s="1"/>
  <c r="M266" i="3"/>
  <c r="BF266" i="3" s="1"/>
  <c r="L266" i="3"/>
  <c r="BE266" i="3" s="1"/>
  <c r="K266" i="3"/>
  <c r="BD266" i="3" s="1"/>
  <c r="J266" i="3"/>
  <c r="BC266" i="3" s="1"/>
  <c r="I266" i="3"/>
  <c r="BB266" i="3" s="1"/>
  <c r="H266" i="3"/>
  <c r="BA266" i="3" s="1"/>
  <c r="G266" i="3"/>
  <c r="AZ266" i="3" s="1"/>
  <c r="F266" i="3"/>
  <c r="BT266" i="3" s="1"/>
  <c r="BZ266" i="3" s="1"/>
  <c r="E266" i="3"/>
  <c r="D266" i="3"/>
  <c r="C266" i="3"/>
  <c r="B266" i="3"/>
  <c r="A266" i="3"/>
  <c r="BY265" i="3"/>
  <c r="BX265" i="3"/>
  <c r="BW265" i="3"/>
  <c r="BU265" i="3"/>
  <c r="BT265" i="3"/>
  <c r="BS265" i="3"/>
  <c r="BR265" i="3"/>
  <c r="BF265" i="3"/>
  <c r="AZ265" i="3"/>
  <c r="AY265" i="3"/>
  <c r="CC265" i="3" s="1"/>
  <c r="AX265" i="3"/>
  <c r="AW265" i="3"/>
  <c r="AV265" i="3" s="1"/>
  <c r="AS265" i="3"/>
  <c r="T265" i="3"/>
  <c r="S265" i="3"/>
  <c r="R265" i="3"/>
  <c r="BK265" i="3" s="1"/>
  <c r="Q265" i="3"/>
  <c r="BJ265" i="3" s="1"/>
  <c r="P265" i="3"/>
  <c r="BI265" i="3" s="1"/>
  <c r="O265" i="3"/>
  <c r="BH265" i="3" s="1"/>
  <c r="N265" i="3"/>
  <c r="BG265" i="3" s="1"/>
  <c r="M265" i="3"/>
  <c r="L265" i="3"/>
  <c r="BE265" i="3" s="1"/>
  <c r="K265" i="3"/>
  <c r="BD265" i="3" s="1"/>
  <c r="J265" i="3"/>
  <c r="BC265" i="3" s="1"/>
  <c r="I265" i="3"/>
  <c r="BB265" i="3" s="1"/>
  <c r="H265" i="3"/>
  <c r="BA265" i="3" s="1"/>
  <c r="G265" i="3"/>
  <c r="F265" i="3"/>
  <c r="E265" i="3"/>
  <c r="D265" i="3"/>
  <c r="C265" i="3"/>
  <c r="B265" i="3"/>
  <c r="A265" i="3"/>
  <c r="V265" i="3" s="1"/>
  <c r="CC264" i="3"/>
  <c r="BU264" i="3"/>
  <c r="BC264" i="3"/>
  <c r="BB264" i="3"/>
  <c r="BA264" i="3"/>
  <c r="AZ264" i="3"/>
  <c r="AY264" i="3"/>
  <c r="AX264" i="3"/>
  <c r="AW264" i="3"/>
  <c r="BR264" i="3" s="1"/>
  <c r="BS264" i="3" s="1"/>
  <c r="AS264" i="3"/>
  <c r="T264" i="3"/>
  <c r="BY264" i="3" s="1"/>
  <c r="S264" i="3"/>
  <c r="BX264" i="3" s="1"/>
  <c r="R264" i="3"/>
  <c r="BK264" i="3" s="1"/>
  <c r="Q264" i="3"/>
  <c r="BJ264" i="3" s="1"/>
  <c r="P264" i="3"/>
  <c r="BI264" i="3" s="1"/>
  <c r="O264" i="3"/>
  <c r="BH264" i="3" s="1"/>
  <c r="N264" i="3"/>
  <c r="BG264" i="3" s="1"/>
  <c r="M264" i="3"/>
  <c r="BF264" i="3" s="1"/>
  <c r="L264" i="3"/>
  <c r="BE264" i="3" s="1"/>
  <c r="K264" i="3"/>
  <c r="BV264" i="3" s="1"/>
  <c r="J264" i="3"/>
  <c r="BT264" i="3" s="1"/>
  <c r="BZ264" i="3" s="1"/>
  <c r="I264" i="3"/>
  <c r="H264" i="3"/>
  <c r="G264" i="3"/>
  <c r="F264" i="3"/>
  <c r="E264" i="3"/>
  <c r="D264" i="3"/>
  <c r="BW264" i="3" s="1"/>
  <c r="C264" i="3"/>
  <c r="B264" i="3"/>
  <c r="A264" i="3"/>
  <c r="V264" i="3" s="1"/>
  <c r="BX263" i="3"/>
  <c r="BV263" i="3"/>
  <c r="BD263" i="3"/>
  <c r="BC263" i="3"/>
  <c r="BB263" i="3"/>
  <c r="BA263" i="3"/>
  <c r="AZ263" i="3"/>
  <c r="AW263" i="3"/>
  <c r="BR263" i="3" s="1"/>
  <c r="BS263" i="3" s="1"/>
  <c r="AS263" i="3"/>
  <c r="V263" i="3"/>
  <c r="T263" i="3"/>
  <c r="BY263" i="3" s="1"/>
  <c r="S263" i="3"/>
  <c r="R263" i="3"/>
  <c r="BK263" i="3" s="1"/>
  <c r="Q263" i="3"/>
  <c r="BJ263" i="3" s="1"/>
  <c r="P263" i="3"/>
  <c r="BI263" i="3" s="1"/>
  <c r="O263" i="3"/>
  <c r="BH263" i="3" s="1"/>
  <c r="N263" i="3"/>
  <c r="BG263" i="3" s="1"/>
  <c r="M263" i="3"/>
  <c r="BF263" i="3" s="1"/>
  <c r="L263" i="3"/>
  <c r="BE263" i="3" s="1"/>
  <c r="K263" i="3"/>
  <c r="J263" i="3"/>
  <c r="I263" i="3"/>
  <c r="H263" i="3"/>
  <c r="G263" i="3"/>
  <c r="F263" i="3"/>
  <c r="E263" i="3"/>
  <c r="D263" i="3"/>
  <c r="BW263" i="3" s="1"/>
  <c r="C263" i="3"/>
  <c r="B263" i="3"/>
  <c r="A263" i="3"/>
  <c r="BR262" i="3"/>
  <c r="BS262" i="3" s="1"/>
  <c r="BG262" i="3"/>
  <c r="BF262" i="3"/>
  <c r="BE262" i="3"/>
  <c r="BD262" i="3"/>
  <c r="BC262" i="3"/>
  <c r="BB262" i="3"/>
  <c r="AW262" i="3"/>
  <c r="AV262" i="3"/>
  <c r="AS262" i="3"/>
  <c r="T262" i="3"/>
  <c r="BY262" i="3" s="1"/>
  <c r="S262" i="3"/>
  <c r="BX262" i="3" s="1"/>
  <c r="R262" i="3"/>
  <c r="BK262" i="3" s="1"/>
  <c r="Q262" i="3"/>
  <c r="BJ262" i="3" s="1"/>
  <c r="P262" i="3"/>
  <c r="BI262" i="3" s="1"/>
  <c r="O262" i="3"/>
  <c r="BH262" i="3" s="1"/>
  <c r="N262" i="3"/>
  <c r="M262" i="3"/>
  <c r="L262" i="3"/>
  <c r="K262" i="3"/>
  <c r="J262" i="3"/>
  <c r="I262" i="3"/>
  <c r="H262" i="3"/>
  <c r="BA262" i="3" s="1"/>
  <c r="G262" i="3"/>
  <c r="AZ262" i="3" s="1"/>
  <c r="F262" i="3"/>
  <c r="E262" i="3"/>
  <c r="D262" i="3"/>
  <c r="BW262" i="3" s="1"/>
  <c r="C262" i="3"/>
  <c r="B262" i="3"/>
  <c r="A262" i="3"/>
  <c r="V262" i="3" s="1"/>
  <c r="CA261" i="3"/>
  <c r="BH261" i="3"/>
  <c r="BG261" i="3"/>
  <c r="BF261" i="3"/>
  <c r="BE261" i="3"/>
  <c r="BD261" i="3"/>
  <c r="AW261" i="3"/>
  <c r="BR261" i="3" s="1"/>
  <c r="BS261" i="3" s="1"/>
  <c r="AV261" i="3"/>
  <c r="AS261" i="3"/>
  <c r="V261" i="3"/>
  <c r="T261" i="3"/>
  <c r="BY261" i="3" s="1"/>
  <c r="S261" i="3"/>
  <c r="BX261" i="3" s="1"/>
  <c r="R261" i="3"/>
  <c r="BK261" i="3" s="1"/>
  <c r="Q261" i="3"/>
  <c r="BJ261" i="3" s="1"/>
  <c r="P261" i="3"/>
  <c r="BI261" i="3" s="1"/>
  <c r="O261" i="3"/>
  <c r="N261" i="3"/>
  <c r="M261" i="3"/>
  <c r="L261" i="3"/>
  <c r="K261" i="3"/>
  <c r="BV261" i="3" s="1"/>
  <c r="J261" i="3"/>
  <c r="BC261" i="3" s="1"/>
  <c r="I261" i="3"/>
  <c r="BB261" i="3" s="1"/>
  <c r="H261" i="3"/>
  <c r="BA261" i="3" s="1"/>
  <c r="G261" i="3"/>
  <c r="AZ261" i="3" s="1"/>
  <c r="F261" i="3"/>
  <c r="E261" i="3"/>
  <c r="AX261" i="3" s="1"/>
  <c r="D261" i="3"/>
  <c r="BW261" i="3" s="1"/>
  <c r="C261" i="3"/>
  <c r="B261" i="3"/>
  <c r="A261" i="3"/>
  <c r="BR260" i="3"/>
  <c r="BS260" i="3" s="1"/>
  <c r="BJ260" i="3"/>
  <c r="BI260" i="3"/>
  <c r="BH260" i="3"/>
  <c r="BG260" i="3"/>
  <c r="BF260" i="3"/>
  <c r="AW260" i="3"/>
  <c r="AV260" i="3"/>
  <c r="AS260" i="3"/>
  <c r="V260" i="3"/>
  <c r="T260" i="3"/>
  <c r="BY260" i="3" s="1"/>
  <c r="S260" i="3"/>
  <c r="BX260" i="3" s="1"/>
  <c r="R260" i="3"/>
  <c r="BV260" i="3" s="1"/>
  <c r="Q260" i="3"/>
  <c r="P260" i="3"/>
  <c r="O260" i="3"/>
  <c r="N260" i="3"/>
  <c r="M260" i="3"/>
  <c r="L260" i="3"/>
  <c r="BE260" i="3" s="1"/>
  <c r="K260" i="3"/>
  <c r="BD260" i="3" s="1"/>
  <c r="J260" i="3"/>
  <c r="BC260" i="3" s="1"/>
  <c r="I260" i="3"/>
  <c r="BB260" i="3" s="1"/>
  <c r="H260" i="3"/>
  <c r="BA260" i="3" s="1"/>
  <c r="G260" i="3"/>
  <c r="AZ260" i="3" s="1"/>
  <c r="F260" i="3"/>
  <c r="AY260" i="3" s="1"/>
  <c r="E260" i="3"/>
  <c r="CA260" i="3" s="1"/>
  <c r="D260" i="3"/>
  <c r="BW260" i="3" s="1"/>
  <c r="C260" i="3"/>
  <c r="B260" i="3"/>
  <c r="A260" i="3"/>
  <c r="BX259" i="3"/>
  <c r="BW259" i="3"/>
  <c r="BV259" i="3"/>
  <c r="BU259" i="3"/>
  <c r="BK259" i="3"/>
  <c r="BJ259" i="3"/>
  <c r="BI259" i="3"/>
  <c r="BH259" i="3"/>
  <c r="AX259" i="3"/>
  <c r="AW259" i="3"/>
  <c r="BR259" i="3" s="1"/>
  <c r="BS259" i="3" s="1"/>
  <c r="AV259" i="3"/>
  <c r="AS259" i="3"/>
  <c r="V259" i="3"/>
  <c r="T259" i="3"/>
  <c r="BY259" i="3" s="1"/>
  <c r="S259" i="3"/>
  <c r="R259" i="3"/>
  <c r="Q259" i="3"/>
  <c r="P259" i="3"/>
  <c r="O259" i="3"/>
  <c r="N259" i="3"/>
  <c r="BG259" i="3" s="1"/>
  <c r="M259" i="3"/>
  <c r="BF259" i="3" s="1"/>
  <c r="L259" i="3"/>
  <c r="BE259" i="3" s="1"/>
  <c r="K259" i="3"/>
  <c r="BD259" i="3" s="1"/>
  <c r="J259" i="3"/>
  <c r="BC259" i="3" s="1"/>
  <c r="I259" i="3"/>
  <c r="BB259" i="3" s="1"/>
  <c r="H259" i="3"/>
  <c r="BA259" i="3" s="1"/>
  <c r="G259" i="3"/>
  <c r="AZ259" i="3" s="1"/>
  <c r="F259" i="3"/>
  <c r="AY259" i="3" s="1"/>
  <c r="E259" i="3"/>
  <c r="CA259" i="3" s="1"/>
  <c r="D259" i="3"/>
  <c r="C259" i="3"/>
  <c r="B259" i="3"/>
  <c r="A259" i="3"/>
  <c r="BY258" i="3"/>
  <c r="BX258" i="3"/>
  <c r="BW258" i="3"/>
  <c r="BU258" i="3"/>
  <c r="BT258" i="3"/>
  <c r="BR258" i="3"/>
  <c r="BS258" i="3" s="1"/>
  <c r="BK258" i="3"/>
  <c r="BJ258" i="3"/>
  <c r="AX258" i="3"/>
  <c r="AW258" i="3"/>
  <c r="AV258" i="3"/>
  <c r="AS258" i="3"/>
  <c r="V258" i="3"/>
  <c r="T258" i="3"/>
  <c r="S258" i="3"/>
  <c r="R258" i="3"/>
  <c r="Q258" i="3"/>
  <c r="CA258" i="3" s="1"/>
  <c r="P258" i="3"/>
  <c r="O258" i="3"/>
  <c r="BH258" i="3" s="1"/>
  <c r="N258" i="3"/>
  <c r="BG258" i="3" s="1"/>
  <c r="M258" i="3"/>
  <c r="BF258" i="3" s="1"/>
  <c r="L258" i="3"/>
  <c r="BE258" i="3" s="1"/>
  <c r="K258" i="3"/>
  <c r="BD258" i="3" s="1"/>
  <c r="J258" i="3"/>
  <c r="BC258" i="3" s="1"/>
  <c r="I258" i="3"/>
  <c r="BB258" i="3" s="1"/>
  <c r="H258" i="3"/>
  <c r="BA258" i="3" s="1"/>
  <c r="G258" i="3"/>
  <c r="AZ258" i="3" s="1"/>
  <c r="F258" i="3"/>
  <c r="AY258" i="3" s="1"/>
  <c r="E258" i="3"/>
  <c r="D258" i="3"/>
  <c r="C258" i="3"/>
  <c r="B258" i="3"/>
  <c r="A258" i="3"/>
  <c r="CC257" i="3"/>
  <c r="BY257" i="3"/>
  <c r="BX257" i="3"/>
  <c r="BW257" i="3"/>
  <c r="BU257" i="3"/>
  <c r="BT257" i="3"/>
  <c r="BR257" i="3"/>
  <c r="BS257" i="3" s="1"/>
  <c r="BC257" i="3"/>
  <c r="BB257" i="3"/>
  <c r="BA257" i="3"/>
  <c r="AZ257" i="3"/>
  <c r="AY257" i="3"/>
  <c r="AX257" i="3"/>
  <c r="AW257" i="3"/>
  <c r="AV257" i="3"/>
  <c r="AS257" i="3"/>
  <c r="T257" i="3"/>
  <c r="S257" i="3"/>
  <c r="R257" i="3"/>
  <c r="BK257" i="3" s="1"/>
  <c r="Q257" i="3"/>
  <c r="BJ257" i="3" s="1"/>
  <c r="P257" i="3"/>
  <c r="BI257" i="3" s="1"/>
  <c r="O257" i="3"/>
  <c r="BH257" i="3" s="1"/>
  <c r="N257" i="3"/>
  <c r="BG257" i="3" s="1"/>
  <c r="M257" i="3"/>
  <c r="BF257" i="3" s="1"/>
  <c r="L257" i="3"/>
  <c r="BE257" i="3" s="1"/>
  <c r="K257" i="3"/>
  <c r="J257" i="3"/>
  <c r="I257" i="3"/>
  <c r="H257" i="3"/>
  <c r="G257" i="3"/>
  <c r="F257" i="3"/>
  <c r="E257" i="3"/>
  <c r="D257" i="3"/>
  <c r="C257" i="3"/>
  <c r="B257" i="3"/>
  <c r="A257" i="3"/>
  <c r="V257" i="3" s="1"/>
  <c r="CA256" i="3"/>
  <c r="BY256" i="3"/>
  <c r="BX256" i="3"/>
  <c r="BW256" i="3"/>
  <c r="BU256" i="3"/>
  <c r="BB256" i="3"/>
  <c r="BA256" i="3"/>
  <c r="AZ256" i="3"/>
  <c r="AY256" i="3"/>
  <c r="AX256" i="3"/>
  <c r="AW256" i="3"/>
  <c r="BR256" i="3" s="1"/>
  <c r="BS256" i="3" s="1"/>
  <c r="AV256" i="3"/>
  <c r="AS256" i="3"/>
  <c r="T256" i="3"/>
  <c r="S256" i="3"/>
  <c r="R256" i="3"/>
  <c r="BK256" i="3" s="1"/>
  <c r="Q256" i="3"/>
  <c r="BJ256" i="3" s="1"/>
  <c r="P256" i="3"/>
  <c r="BI256" i="3" s="1"/>
  <c r="O256" i="3"/>
  <c r="BH256" i="3" s="1"/>
  <c r="N256" i="3"/>
  <c r="BG256" i="3" s="1"/>
  <c r="M256" i="3"/>
  <c r="BF256" i="3" s="1"/>
  <c r="L256" i="3"/>
  <c r="BE256" i="3" s="1"/>
  <c r="K256" i="3"/>
  <c r="BV256" i="3" s="1"/>
  <c r="J256" i="3"/>
  <c r="BT256" i="3" s="1"/>
  <c r="BZ256" i="3" s="1"/>
  <c r="I256" i="3"/>
  <c r="H256" i="3"/>
  <c r="G256" i="3"/>
  <c r="F256" i="3"/>
  <c r="E256" i="3"/>
  <c r="D256" i="3"/>
  <c r="C256" i="3"/>
  <c r="B256" i="3"/>
  <c r="A256" i="3"/>
  <c r="V256" i="3" s="1"/>
  <c r="BJ255" i="3"/>
  <c r="BI255" i="3"/>
  <c r="BH255" i="3"/>
  <c r="BG255" i="3"/>
  <c r="BD255" i="3"/>
  <c r="BC255" i="3"/>
  <c r="BB255" i="3"/>
  <c r="BA255" i="3"/>
  <c r="AZ255" i="3"/>
  <c r="AW255" i="3"/>
  <c r="BR255" i="3" s="1"/>
  <c r="BS255" i="3" s="1"/>
  <c r="AS255" i="3"/>
  <c r="T255" i="3"/>
  <c r="BY255" i="3" s="1"/>
  <c r="S255" i="3"/>
  <c r="BX255" i="3" s="1"/>
  <c r="R255" i="3"/>
  <c r="BK255" i="3" s="1"/>
  <c r="Q255" i="3"/>
  <c r="P255" i="3"/>
  <c r="O255" i="3"/>
  <c r="N255" i="3"/>
  <c r="M255" i="3"/>
  <c r="BF255" i="3" s="1"/>
  <c r="L255" i="3"/>
  <c r="BE255" i="3" s="1"/>
  <c r="K255" i="3"/>
  <c r="J255" i="3"/>
  <c r="I255" i="3"/>
  <c r="H255" i="3"/>
  <c r="G255" i="3"/>
  <c r="F255" i="3"/>
  <c r="E255" i="3"/>
  <c r="D255" i="3"/>
  <c r="BW255" i="3" s="1"/>
  <c r="C255" i="3"/>
  <c r="B255" i="3"/>
  <c r="A255" i="3"/>
  <c r="V255" i="3" s="1"/>
  <c r="BR254" i="3"/>
  <c r="BS254" i="3" s="1"/>
  <c r="BK254" i="3"/>
  <c r="BF254" i="3"/>
  <c r="BE254" i="3"/>
  <c r="BD254" i="3"/>
  <c r="BC254" i="3"/>
  <c r="BB254" i="3"/>
  <c r="AW254" i="3"/>
  <c r="AV254" i="3"/>
  <c r="AS254" i="3"/>
  <c r="T254" i="3"/>
  <c r="BY254" i="3" s="1"/>
  <c r="S254" i="3"/>
  <c r="BX254" i="3" s="1"/>
  <c r="R254" i="3"/>
  <c r="Q254" i="3"/>
  <c r="BJ254" i="3" s="1"/>
  <c r="P254" i="3"/>
  <c r="BI254" i="3" s="1"/>
  <c r="O254" i="3"/>
  <c r="BH254" i="3" s="1"/>
  <c r="N254" i="3"/>
  <c r="BG254" i="3" s="1"/>
  <c r="M254" i="3"/>
  <c r="L254" i="3"/>
  <c r="K254" i="3"/>
  <c r="BV254" i="3" s="1"/>
  <c r="J254" i="3"/>
  <c r="I254" i="3"/>
  <c r="H254" i="3"/>
  <c r="BA254" i="3" s="1"/>
  <c r="G254" i="3"/>
  <c r="AZ254" i="3" s="1"/>
  <c r="F254" i="3"/>
  <c r="E254" i="3"/>
  <c r="D254" i="3"/>
  <c r="BW254" i="3" s="1"/>
  <c r="C254" i="3"/>
  <c r="B254" i="3"/>
  <c r="A254" i="3"/>
  <c r="V254" i="3" s="1"/>
  <c r="BR253" i="3"/>
  <c r="BS253" i="3" s="1"/>
  <c r="BK253" i="3"/>
  <c r="BJ253" i="3"/>
  <c r="BH253" i="3"/>
  <c r="BG253" i="3"/>
  <c r="BF253" i="3"/>
  <c r="BE253" i="3"/>
  <c r="BD253" i="3"/>
  <c r="AW253" i="3"/>
  <c r="AV253" i="3"/>
  <c r="AS253" i="3"/>
  <c r="V253" i="3"/>
  <c r="T253" i="3"/>
  <c r="BY253" i="3" s="1"/>
  <c r="S253" i="3"/>
  <c r="BX253" i="3" s="1"/>
  <c r="R253" i="3"/>
  <c r="Q253" i="3"/>
  <c r="P253" i="3"/>
  <c r="BI253" i="3" s="1"/>
  <c r="O253" i="3"/>
  <c r="N253" i="3"/>
  <c r="M253" i="3"/>
  <c r="L253" i="3"/>
  <c r="K253" i="3"/>
  <c r="J253" i="3"/>
  <c r="BC253" i="3" s="1"/>
  <c r="I253" i="3"/>
  <c r="BB253" i="3" s="1"/>
  <c r="H253" i="3"/>
  <c r="BA253" i="3" s="1"/>
  <c r="G253" i="3"/>
  <c r="AZ253" i="3" s="1"/>
  <c r="F253" i="3"/>
  <c r="E253" i="3"/>
  <c r="D253" i="3"/>
  <c r="BW253" i="3" s="1"/>
  <c r="C253" i="3"/>
  <c r="B253" i="3"/>
  <c r="A253" i="3"/>
  <c r="BJ252" i="3"/>
  <c r="BI252" i="3"/>
  <c r="BH252" i="3"/>
  <c r="BG252" i="3"/>
  <c r="BF252" i="3"/>
  <c r="AZ252" i="3"/>
  <c r="AY252" i="3"/>
  <c r="AX252" i="3"/>
  <c r="AW252" i="3"/>
  <c r="AS252" i="3"/>
  <c r="V252" i="3"/>
  <c r="T252" i="3"/>
  <c r="BY252" i="3" s="1"/>
  <c r="S252" i="3"/>
  <c r="BX252" i="3" s="1"/>
  <c r="R252" i="3"/>
  <c r="BK252" i="3" s="1"/>
  <c r="Q252" i="3"/>
  <c r="P252" i="3"/>
  <c r="O252" i="3"/>
  <c r="N252" i="3"/>
  <c r="M252" i="3"/>
  <c r="L252" i="3"/>
  <c r="BE252" i="3" s="1"/>
  <c r="K252" i="3"/>
  <c r="J252" i="3"/>
  <c r="BC252" i="3" s="1"/>
  <c r="I252" i="3"/>
  <c r="BB252" i="3" s="1"/>
  <c r="H252" i="3"/>
  <c r="BA252" i="3" s="1"/>
  <c r="G252" i="3"/>
  <c r="F252" i="3"/>
  <c r="BU252" i="3" s="1"/>
  <c r="E252" i="3"/>
  <c r="CA252" i="3" s="1"/>
  <c r="D252" i="3"/>
  <c r="BW252" i="3" s="1"/>
  <c r="C252" i="3"/>
  <c r="B252" i="3"/>
  <c r="A252" i="3"/>
  <c r="BX251" i="3"/>
  <c r="BW251" i="3"/>
  <c r="BV251" i="3"/>
  <c r="BU251" i="3"/>
  <c r="BT251" i="3"/>
  <c r="BZ251" i="3" s="1"/>
  <c r="BK251" i="3"/>
  <c r="BJ251" i="3"/>
  <c r="BI251" i="3"/>
  <c r="BH251" i="3"/>
  <c r="AW251" i="3"/>
  <c r="BR251" i="3" s="1"/>
  <c r="BS251" i="3" s="1"/>
  <c r="AS251" i="3"/>
  <c r="V251" i="3"/>
  <c r="T251" i="3"/>
  <c r="BY251" i="3" s="1"/>
  <c r="S251" i="3"/>
  <c r="R251" i="3"/>
  <c r="Q251" i="3"/>
  <c r="P251" i="3"/>
  <c r="O251" i="3"/>
  <c r="N251" i="3"/>
  <c r="BG251" i="3" s="1"/>
  <c r="M251" i="3"/>
  <c r="BF251" i="3" s="1"/>
  <c r="L251" i="3"/>
  <c r="BE251" i="3" s="1"/>
  <c r="K251" i="3"/>
  <c r="BD251" i="3" s="1"/>
  <c r="J251" i="3"/>
  <c r="BC251" i="3" s="1"/>
  <c r="I251" i="3"/>
  <c r="BB251" i="3" s="1"/>
  <c r="H251" i="3"/>
  <c r="BA251" i="3" s="1"/>
  <c r="G251" i="3"/>
  <c r="AZ251" i="3" s="1"/>
  <c r="F251" i="3"/>
  <c r="AY251" i="3" s="1"/>
  <c r="E251" i="3"/>
  <c r="D251" i="3"/>
  <c r="C251" i="3"/>
  <c r="B251" i="3"/>
  <c r="A251" i="3"/>
  <c r="BY250" i="3"/>
  <c r="BX250" i="3"/>
  <c r="BS250" i="3"/>
  <c r="BR250" i="3"/>
  <c r="BJ250" i="3"/>
  <c r="BD250" i="3"/>
  <c r="BC250" i="3"/>
  <c r="BB250" i="3"/>
  <c r="BA250" i="3"/>
  <c r="AW250" i="3"/>
  <c r="AV250" i="3"/>
  <c r="AS250" i="3"/>
  <c r="T250" i="3"/>
  <c r="S250" i="3"/>
  <c r="R250" i="3"/>
  <c r="BK250" i="3" s="1"/>
  <c r="Q250" i="3"/>
  <c r="P250" i="3"/>
  <c r="BI250" i="3" s="1"/>
  <c r="O250" i="3"/>
  <c r="BH250" i="3" s="1"/>
  <c r="N250" i="3"/>
  <c r="BG250" i="3" s="1"/>
  <c r="M250" i="3"/>
  <c r="BF250" i="3" s="1"/>
  <c r="L250" i="3"/>
  <c r="K250" i="3"/>
  <c r="J250" i="3"/>
  <c r="I250" i="3"/>
  <c r="H250" i="3"/>
  <c r="G250" i="3"/>
  <c r="AZ250" i="3" s="1"/>
  <c r="F250" i="3"/>
  <c r="AY250" i="3" s="1"/>
  <c r="E250" i="3"/>
  <c r="D250" i="3"/>
  <c r="BW250" i="3" s="1"/>
  <c r="C250" i="3"/>
  <c r="B250" i="3"/>
  <c r="A250" i="3"/>
  <c r="V250" i="3" s="1"/>
  <c r="BX249" i="3"/>
  <c r="BR249" i="3"/>
  <c r="BS249" i="3" s="1"/>
  <c r="BF249" i="3"/>
  <c r="BE249" i="3"/>
  <c r="BD249" i="3"/>
  <c r="BC249" i="3"/>
  <c r="BB249" i="3"/>
  <c r="AW249" i="3"/>
  <c r="AV249" i="3"/>
  <c r="AS249" i="3"/>
  <c r="T249" i="3"/>
  <c r="BY249" i="3" s="1"/>
  <c r="S249" i="3"/>
  <c r="R249" i="3"/>
  <c r="BK249" i="3" s="1"/>
  <c r="Q249" i="3"/>
  <c r="BJ249" i="3" s="1"/>
  <c r="P249" i="3"/>
  <c r="BI249" i="3" s="1"/>
  <c r="O249" i="3"/>
  <c r="BH249" i="3" s="1"/>
  <c r="N249" i="3"/>
  <c r="BG249" i="3" s="1"/>
  <c r="M249" i="3"/>
  <c r="L249" i="3"/>
  <c r="K249" i="3"/>
  <c r="J249" i="3"/>
  <c r="I249" i="3"/>
  <c r="H249" i="3"/>
  <c r="BA249" i="3" s="1"/>
  <c r="G249" i="3"/>
  <c r="AZ249" i="3" s="1"/>
  <c r="F249" i="3"/>
  <c r="BU249" i="3" s="1"/>
  <c r="E249" i="3"/>
  <c r="D249" i="3"/>
  <c r="BW249" i="3" s="1"/>
  <c r="C249" i="3"/>
  <c r="B249" i="3"/>
  <c r="A249" i="3"/>
  <c r="V249" i="3" s="1"/>
  <c r="BR248" i="3"/>
  <c r="BS248" i="3" s="1"/>
  <c r="BI248" i="3"/>
  <c r="BH248" i="3"/>
  <c r="BG248" i="3"/>
  <c r="BF248" i="3"/>
  <c r="BE248" i="3"/>
  <c r="BD248" i="3"/>
  <c r="AW248" i="3"/>
  <c r="AV248" i="3"/>
  <c r="AS248" i="3"/>
  <c r="V248" i="3"/>
  <c r="T248" i="3"/>
  <c r="BY248" i="3" s="1"/>
  <c r="S248" i="3"/>
  <c r="BX248" i="3" s="1"/>
  <c r="R248" i="3"/>
  <c r="BK248" i="3" s="1"/>
  <c r="Q248" i="3"/>
  <c r="BJ248" i="3" s="1"/>
  <c r="P248" i="3"/>
  <c r="O248" i="3"/>
  <c r="N248" i="3"/>
  <c r="M248" i="3"/>
  <c r="L248" i="3"/>
  <c r="K248" i="3"/>
  <c r="BV248" i="3" s="1"/>
  <c r="J248" i="3"/>
  <c r="BC248" i="3" s="1"/>
  <c r="I248" i="3"/>
  <c r="BB248" i="3" s="1"/>
  <c r="H248" i="3"/>
  <c r="BA248" i="3" s="1"/>
  <c r="G248" i="3"/>
  <c r="AZ248" i="3" s="1"/>
  <c r="F248" i="3"/>
  <c r="E248" i="3"/>
  <c r="CA248" i="3" s="1"/>
  <c r="D248" i="3"/>
  <c r="BW248" i="3" s="1"/>
  <c r="C248" i="3"/>
  <c r="B248" i="3"/>
  <c r="A248" i="3"/>
  <c r="BR247" i="3"/>
  <c r="BS247" i="3" s="1"/>
  <c r="BK247" i="3"/>
  <c r="BJ247" i="3"/>
  <c r="BI247" i="3"/>
  <c r="BH247" i="3"/>
  <c r="BG247" i="3"/>
  <c r="BF247" i="3"/>
  <c r="AW247" i="3"/>
  <c r="AV247" i="3"/>
  <c r="AS247" i="3"/>
  <c r="V247" i="3"/>
  <c r="T247" i="3"/>
  <c r="BY247" i="3" s="1"/>
  <c r="S247" i="3"/>
  <c r="BX247" i="3" s="1"/>
  <c r="R247" i="3"/>
  <c r="Q247" i="3"/>
  <c r="P247" i="3"/>
  <c r="O247" i="3"/>
  <c r="N247" i="3"/>
  <c r="M247" i="3"/>
  <c r="L247" i="3"/>
  <c r="BE247" i="3" s="1"/>
  <c r="K247" i="3"/>
  <c r="BD247" i="3" s="1"/>
  <c r="J247" i="3"/>
  <c r="BC247" i="3" s="1"/>
  <c r="I247" i="3"/>
  <c r="BB247" i="3" s="1"/>
  <c r="H247" i="3"/>
  <c r="BA247" i="3" s="1"/>
  <c r="G247" i="3"/>
  <c r="AZ247" i="3" s="1"/>
  <c r="F247" i="3"/>
  <c r="E247" i="3"/>
  <c r="D247" i="3"/>
  <c r="BW247" i="3" s="1"/>
  <c r="C247" i="3"/>
  <c r="B247" i="3"/>
  <c r="A247" i="3"/>
  <c r="BX246" i="3"/>
  <c r="BU246" i="3"/>
  <c r="BT246" i="3"/>
  <c r="BR246" i="3"/>
  <c r="BS246" i="3" s="1"/>
  <c r="BK246" i="3"/>
  <c r="BJ246" i="3"/>
  <c r="BI246" i="3"/>
  <c r="BH246" i="3"/>
  <c r="AY246" i="3"/>
  <c r="AW246" i="3"/>
  <c r="AV246" i="3" s="1"/>
  <c r="AS246" i="3"/>
  <c r="V246" i="3"/>
  <c r="T246" i="3"/>
  <c r="BY246" i="3" s="1"/>
  <c r="S246" i="3"/>
  <c r="R246" i="3"/>
  <c r="Q246" i="3"/>
  <c r="P246" i="3"/>
  <c r="O246" i="3"/>
  <c r="N246" i="3"/>
  <c r="BG246" i="3" s="1"/>
  <c r="M246" i="3"/>
  <c r="BF246" i="3" s="1"/>
  <c r="L246" i="3"/>
  <c r="BE246" i="3" s="1"/>
  <c r="K246" i="3"/>
  <c r="J246" i="3"/>
  <c r="BC246" i="3" s="1"/>
  <c r="I246" i="3"/>
  <c r="BB246" i="3" s="1"/>
  <c r="H246" i="3"/>
  <c r="BA246" i="3" s="1"/>
  <c r="G246" i="3"/>
  <c r="AZ246" i="3" s="1"/>
  <c r="F246" i="3"/>
  <c r="E246" i="3"/>
  <c r="CA246" i="3" s="1"/>
  <c r="D246" i="3"/>
  <c r="BW246" i="3" s="1"/>
  <c r="C246" i="3"/>
  <c r="B246" i="3"/>
  <c r="A246" i="3"/>
  <c r="BY245" i="3"/>
  <c r="BX245" i="3"/>
  <c r="BW245" i="3"/>
  <c r="BU245" i="3"/>
  <c r="BK245" i="3"/>
  <c r="BJ245" i="3"/>
  <c r="AZ245" i="3"/>
  <c r="AY245" i="3"/>
  <c r="CC245" i="3" s="1"/>
  <c r="AX245" i="3"/>
  <c r="AW245" i="3"/>
  <c r="AV245" i="3" s="1"/>
  <c r="AS245" i="3"/>
  <c r="V245" i="3"/>
  <c r="T245" i="3"/>
  <c r="S245" i="3"/>
  <c r="R245" i="3"/>
  <c r="Q245" i="3"/>
  <c r="CA245" i="3" s="1"/>
  <c r="P245" i="3"/>
  <c r="BI245" i="3" s="1"/>
  <c r="O245" i="3"/>
  <c r="BH245" i="3" s="1"/>
  <c r="N245" i="3"/>
  <c r="BG245" i="3" s="1"/>
  <c r="M245" i="3"/>
  <c r="BF245" i="3" s="1"/>
  <c r="L245" i="3"/>
  <c r="BE245" i="3" s="1"/>
  <c r="K245" i="3"/>
  <c r="BD245" i="3" s="1"/>
  <c r="J245" i="3"/>
  <c r="BC245" i="3" s="1"/>
  <c r="I245" i="3"/>
  <c r="BB245" i="3" s="1"/>
  <c r="H245" i="3"/>
  <c r="BA245" i="3" s="1"/>
  <c r="G245" i="3"/>
  <c r="F245" i="3"/>
  <c r="E245" i="3"/>
  <c r="D245" i="3"/>
  <c r="C245" i="3"/>
  <c r="B245" i="3"/>
  <c r="A245" i="3"/>
  <c r="BY244" i="3"/>
  <c r="BX244" i="3"/>
  <c r="BW244" i="3"/>
  <c r="BU244" i="3"/>
  <c r="BT244" i="3"/>
  <c r="BC244" i="3"/>
  <c r="BB244" i="3"/>
  <c r="AZ244" i="3"/>
  <c r="AY244" i="3"/>
  <c r="AX244" i="3"/>
  <c r="AW244" i="3"/>
  <c r="BR244" i="3" s="1"/>
  <c r="BS244" i="3" s="1"/>
  <c r="AV244" i="3"/>
  <c r="AS244" i="3"/>
  <c r="T244" i="3"/>
  <c r="S244" i="3"/>
  <c r="R244" i="3"/>
  <c r="BK244" i="3" s="1"/>
  <c r="Q244" i="3"/>
  <c r="BJ244" i="3" s="1"/>
  <c r="P244" i="3"/>
  <c r="BI244" i="3" s="1"/>
  <c r="O244" i="3"/>
  <c r="BH244" i="3" s="1"/>
  <c r="N244" i="3"/>
  <c r="BG244" i="3" s="1"/>
  <c r="M244" i="3"/>
  <c r="BF244" i="3" s="1"/>
  <c r="L244" i="3"/>
  <c r="BE244" i="3" s="1"/>
  <c r="K244" i="3"/>
  <c r="BD244" i="3" s="1"/>
  <c r="J244" i="3"/>
  <c r="I244" i="3"/>
  <c r="H244" i="3"/>
  <c r="BA244" i="3" s="1"/>
  <c r="G244" i="3"/>
  <c r="F244" i="3"/>
  <c r="E244" i="3"/>
  <c r="D244" i="3"/>
  <c r="C244" i="3"/>
  <c r="B244" i="3"/>
  <c r="A244" i="3"/>
  <c r="V244" i="3" s="1"/>
  <c r="CA243" i="3"/>
  <c r="BY243" i="3"/>
  <c r="BX243" i="3"/>
  <c r="BW243" i="3"/>
  <c r="BU243" i="3"/>
  <c r="BT243" i="3"/>
  <c r="BR243" i="3"/>
  <c r="BS243" i="3" s="1"/>
  <c r="BE243" i="3"/>
  <c r="BD243" i="3"/>
  <c r="BC243" i="3"/>
  <c r="BB243" i="3"/>
  <c r="BA243" i="3"/>
  <c r="AZ243" i="3"/>
  <c r="AY243" i="3"/>
  <c r="AX243" i="3"/>
  <c r="AW243" i="3"/>
  <c r="AV243" i="3"/>
  <c r="AS243" i="3"/>
  <c r="T243" i="3"/>
  <c r="S243" i="3"/>
  <c r="R243" i="3"/>
  <c r="BK243" i="3" s="1"/>
  <c r="Q243" i="3"/>
  <c r="BJ243" i="3" s="1"/>
  <c r="P243" i="3"/>
  <c r="BI243" i="3" s="1"/>
  <c r="O243" i="3"/>
  <c r="BH243" i="3" s="1"/>
  <c r="N243" i="3"/>
  <c r="BG243" i="3" s="1"/>
  <c r="M243" i="3"/>
  <c r="BF243" i="3" s="1"/>
  <c r="L243" i="3"/>
  <c r="K243" i="3"/>
  <c r="J243" i="3"/>
  <c r="I243" i="3"/>
  <c r="H243" i="3"/>
  <c r="G243" i="3"/>
  <c r="F243" i="3"/>
  <c r="E243" i="3"/>
  <c r="U243" i="3" s="1"/>
  <c r="D243" i="3"/>
  <c r="C243" i="3"/>
  <c r="B243" i="3"/>
  <c r="A243" i="3"/>
  <c r="V243" i="3" s="1"/>
  <c r="CA242" i="3"/>
  <c r="BY242" i="3"/>
  <c r="BW242" i="3"/>
  <c r="BR242" i="3"/>
  <c r="BS242" i="3" s="1"/>
  <c r="BF242" i="3"/>
  <c r="BD242" i="3"/>
  <c r="BC242" i="3"/>
  <c r="BB242" i="3"/>
  <c r="BA242" i="3"/>
  <c r="AZ242" i="3"/>
  <c r="AW242" i="3"/>
  <c r="AV242" i="3"/>
  <c r="AS242" i="3"/>
  <c r="T242" i="3"/>
  <c r="S242" i="3"/>
  <c r="BX242" i="3" s="1"/>
  <c r="R242" i="3"/>
  <c r="BK242" i="3" s="1"/>
  <c r="Q242" i="3"/>
  <c r="BJ242" i="3" s="1"/>
  <c r="P242" i="3"/>
  <c r="BI242" i="3" s="1"/>
  <c r="O242" i="3"/>
  <c r="BH242" i="3" s="1"/>
  <c r="N242" i="3"/>
  <c r="BG242" i="3" s="1"/>
  <c r="M242" i="3"/>
  <c r="L242" i="3"/>
  <c r="BV242" i="3" s="1"/>
  <c r="K242" i="3"/>
  <c r="J242" i="3"/>
  <c r="I242" i="3"/>
  <c r="H242" i="3"/>
  <c r="G242" i="3"/>
  <c r="F242" i="3"/>
  <c r="BU242" i="3" s="1"/>
  <c r="E242" i="3"/>
  <c r="BT242" i="3" s="1"/>
  <c r="BZ242" i="3" s="1"/>
  <c r="D242" i="3"/>
  <c r="C242" i="3"/>
  <c r="B242" i="3"/>
  <c r="A242" i="3"/>
  <c r="V242" i="3" s="1"/>
  <c r="BX241" i="3"/>
  <c r="BR241" i="3"/>
  <c r="BS241" i="3" s="1"/>
  <c r="BF241" i="3"/>
  <c r="BE241" i="3"/>
  <c r="BD241" i="3"/>
  <c r="BC241" i="3"/>
  <c r="BB241" i="3"/>
  <c r="AW241" i="3"/>
  <c r="AV241" i="3"/>
  <c r="AS241" i="3"/>
  <c r="T241" i="3"/>
  <c r="BY241" i="3" s="1"/>
  <c r="S241" i="3"/>
  <c r="R241" i="3"/>
  <c r="BK241" i="3" s="1"/>
  <c r="Q241" i="3"/>
  <c r="BJ241" i="3" s="1"/>
  <c r="P241" i="3"/>
  <c r="BI241" i="3" s="1"/>
  <c r="O241" i="3"/>
  <c r="BH241" i="3" s="1"/>
  <c r="N241" i="3"/>
  <c r="BG241" i="3" s="1"/>
  <c r="M241" i="3"/>
  <c r="L241" i="3"/>
  <c r="K241" i="3"/>
  <c r="J241" i="3"/>
  <c r="I241" i="3"/>
  <c r="H241" i="3"/>
  <c r="BA241" i="3" s="1"/>
  <c r="G241" i="3"/>
  <c r="AZ241" i="3" s="1"/>
  <c r="F241" i="3"/>
  <c r="BU241" i="3" s="1"/>
  <c r="E241" i="3"/>
  <c r="D241" i="3"/>
  <c r="BW241" i="3" s="1"/>
  <c r="C241" i="3"/>
  <c r="B241" i="3"/>
  <c r="A241" i="3"/>
  <c r="V241" i="3" s="1"/>
  <c r="BR240" i="3"/>
  <c r="BS240" i="3" s="1"/>
  <c r="BK240" i="3"/>
  <c r="BH240" i="3"/>
  <c r="BG240" i="3"/>
  <c r="BF240" i="3"/>
  <c r="BE240" i="3"/>
  <c r="BD240" i="3"/>
  <c r="AW240" i="3"/>
  <c r="AV240" i="3"/>
  <c r="AS240" i="3"/>
  <c r="T240" i="3"/>
  <c r="BY240" i="3" s="1"/>
  <c r="S240" i="3"/>
  <c r="BX240" i="3" s="1"/>
  <c r="R240" i="3"/>
  <c r="Q240" i="3"/>
  <c r="BJ240" i="3" s="1"/>
  <c r="P240" i="3"/>
  <c r="BI240" i="3" s="1"/>
  <c r="O240" i="3"/>
  <c r="N240" i="3"/>
  <c r="M240" i="3"/>
  <c r="L240" i="3"/>
  <c r="K240" i="3"/>
  <c r="J240" i="3"/>
  <c r="BC240" i="3" s="1"/>
  <c r="I240" i="3"/>
  <c r="BB240" i="3" s="1"/>
  <c r="H240" i="3"/>
  <c r="BA240" i="3" s="1"/>
  <c r="G240" i="3"/>
  <c r="AZ240" i="3" s="1"/>
  <c r="F240" i="3"/>
  <c r="E240" i="3"/>
  <c r="CA240" i="3" s="1"/>
  <c r="D240" i="3"/>
  <c r="BW240" i="3" s="1"/>
  <c r="C240" i="3"/>
  <c r="B240" i="3"/>
  <c r="A240" i="3"/>
  <c r="V240" i="3" s="1"/>
  <c r="BJ239" i="3"/>
  <c r="BI239" i="3"/>
  <c r="BH239" i="3"/>
  <c r="BG239" i="3"/>
  <c r="BF239" i="3"/>
  <c r="AW239" i="3"/>
  <c r="AV239" i="3" s="1"/>
  <c r="AS239" i="3"/>
  <c r="V239" i="3"/>
  <c r="T239" i="3"/>
  <c r="BY239" i="3" s="1"/>
  <c r="S239" i="3"/>
  <c r="BX239" i="3" s="1"/>
  <c r="R239" i="3"/>
  <c r="BK239" i="3" s="1"/>
  <c r="Q239" i="3"/>
  <c r="P239" i="3"/>
  <c r="O239" i="3"/>
  <c r="N239" i="3"/>
  <c r="M239" i="3"/>
  <c r="L239" i="3"/>
  <c r="BE239" i="3" s="1"/>
  <c r="K239" i="3"/>
  <c r="BD239" i="3" s="1"/>
  <c r="J239" i="3"/>
  <c r="BC239" i="3" s="1"/>
  <c r="I239" i="3"/>
  <c r="BB239" i="3" s="1"/>
  <c r="H239" i="3"/>
  <c r="BA239" i="3" s="1"/>
  <c r="G239" i="3"/>
  <c r="AZ239" i="3" s="1"/>
  <c r="F239" i="3"/>
  <c r="E239" i="3"/>
  <c r="D239" i="3"/>
  <c r="BW239" i="3" s="1"/>
  <c r="C239" i="3"/>
  <c r="B239" i="3"/>
  <c r="A239" i="3"/>
  <c r="BX238" i="3"/>
  <c r="BR238" i="3"/>
  <c r="BS238" i="3" s="1"/>
  <c r="BK238" i="3"/>
  <c r="BJ238" i="3"/>
  <c r="BI238" i="3"/>
  <c r="BH238" i="3"/>
  <c r="AW238" i="3"/>
  <c r="AV238" i="3"/>
  <c r="AS238" i="3"/>
  <c r="V238" i="3"/>
  <c r="T238" i="3"/>
  <c r="BY238" i="3" s="1"/>
  <c r="S238" i="3"/>
  <c r="R238" i="3"/>
  <c r="Q238" i="3"/>
  <c r="P238" i="3"/>
  <c r="O238" i="3"/>
  <c r="N238" i="3"/>
  <c r="BG238" i="3" s="1"/>
  <c r="M238" i="3"/>
  <c r="BF238" i="3" s="1"/>
  <c r="L238" i="3"/>
  <c r="BE238" i="3" s="1"/>
  <c r="K238" i="3"/>
  <c r="J238" i="3"/>
  <c r="BC238" i="3" s="1"/>
  <c r="I238" i="3"/>
  <c r="BB238" i="3" s="1"/>
  <c r="H238" i="3"/>
  <c r="BA238" i="3" s="1"/>
  <c r="G238" i="3"/>
  <c r="AZ238" i="3" s="1"/>
  <c r="F238" i="3"/>
  <c r="AY238" i="3" s="1"/>
  <c r="E238" i="3"/>
  <c r="CA238" i="3" s="1"/>
  <c r="D238" i="3"/>
  <c r="BW238" i="3" s="1"/>
  <c r="C238" i="3"/>
  <c r="B238" i="3"/>
  <c r="A238" i="3"/>
  <c r="BY237" i="3"/>
  <c r="BX237" i="3"/>
  <c r="BW237" i="3"/>
  <c r="BS237" i="3"/>
  <c r="BR237" i="3"/>
  <c r="BK237" i="3"/>
  <c r="BJ237" i="3"/>
  <c r="BA237" i="3"/>
  <c r="AZ237" i="3"/>
  <c r="AX237" i="3"/>
  <c r="AW237" i="3"/>
  <c r="AV237" i="3" s="1"/>
  <c r="AS237" i="3"/>
  <c r="V237" i="3"/>
  <c r="T237" i="3"/>
  <c r="S237" i="3"/>
  <c r="R237" i="3"/>
  <c r="Q237" i="3"/>
  <c r="CA237" i="3" s="1"/>
  <c r="P237" i="3"/>
  <c r="BI237" i="3" s="1"/>
  <c r="O237" i="3"/>
  <c r="BH237" i="3" s="1"/>
  <c r="N237" i="3"/>
  <c r="BG237" i="3" s="1"/>
  <c r="M237" i="3"/>
  <c r="BF237" i="3" s="1"/>
  <c r="L237" i="3"/>
  <c r="BE237" i="3" s="1"/>
  <c r="K237" i="3"/>
  <c r="BD237" i="3" s="1"/>
  <c r="J237" i="3"/>
  <c r="BC237" i="3" s="1"/>
  <c r="I237" i="3"/>
  <c r="BB237" i="3" s="1"/>
  <c r="H237" i="3"/>
  <c r="G237" i="3"/>
  <c r="F237" i="3"/>
  <c r="BU237" i="3" s="1"/>
  <c r="E237" i="3"/>
  <c r="D237" i="3"/>
  <c r="C237" i="3"/>
  <c r="B237" i="3"/>
  <c r="A237" i="3"/>
  <c r="BY236" i="3"/>
  <c r="BX236" i="3"/>
  <c r="BW236" i="3"/>
  <c r="BV236" i="3"/>
  <c r="BU236" i="3"/>
  <c r="AZ236" i="3"/>
  <c r="AY236" i="3"/>
  <c r="AX236" i="3"/>
  <c r="AW236" i="3"/>
  <c r="BR236" i="3" s="1"/>
  <c r="BS236" i="3" s="1"/>
  <c r="AV236" i="3"/>
  <c r="AS236" i="3"/>
  <c r="T236" i="3"/>
  <c r="S236" i="3"/>
  <c r="R236" i="3"/>
  <c r="BK236" i="3" s="1"/>
  <c r="Q236" i="3"/>
  <c r="BJ236" i="3" s="1"/>
  <c r="P236" i="3"/>
  <c r="BI236" i="3" s="1"/>
  <c r="O236" i="3"/>
  <c r="BH236" i="3" s="1"/>
  <c r="N236" i="3"/>
  <c r="BG236" i="3" s="1"/>
  <c r="M236" i="3"/>
  <c r="BF236" i="3" s="1"/>
  <c r="L236" i="3"/>
  <c r="BE236" i="3" s="1"/>
  <c r="K236" i="3"/>
  <c r="BD236" i="3" s="1"/>
  <c r="J236" i="3"/>
  <c r="BC236" i="3" s="1"/>
  <c r="I236" i="3"/>
  <c r="BB236" i="3" s="1"/>
  <c r="H236" i="3"/>
  <c r="BA236" i="3" s="1"/>
  <c r="G236" i="3"/>
  <c r="F236" i="3"/>
  <c r="E236" i="3"/>
  <c r="D236" i="3"/>
  <c r="C236" i="3"/>
  <c r="B236" i="3"/>
  <c r="A236" i="3"/>
  <c r="V236" i="3" s="1"/>
  <c r="BY235" i="3"/>
  <c r="BX235" i="3"/>
  <c r="BW235" i="3"/>
  <c r="BU235" i="3"/>
  <c r="BR235" i="3"/>
  <c r="BS235" i="3" s="1"/>
  <c r="BD235" i="3"/>
  <c r="BB235" i="3"/>
  <c r="BA235" i="3"/>
  <c r="AZ235" i="3"/>
  <c r="AY235" i="3"/>
  <c r="AX235" i="3"/>
  <c r="AW235" i="3"/>
  <c r="AV235" i="3"/>
  <c r="AS235" i="3"/>
  <c r="T235" i="3"/>
  <c r="S235" i="3"/>
  <c r="R235" i="3"/>
  <c r="BK235" i="3" s="1"/>
  <c r="Q235" i="3"/>
  <c r="BJ235" i="3" s="1"/>
  <c r="P235" i="3"/>
  <c r="BI235" i="3" s="1"/>
  <c r="O235" i="3"/>
  <c r="BH235" i="3" s="1"/>
  <c r="N235" i="3"/>
  <c r="BG235" i="3" s="1"/>
  <c r="M235" i="3"/>
  <c r="BF235" i="3" s="1"/>
  <c r="L235" i="3"/>
  <c r="BE235" i="3" s="1"/>
  <c r="K235" i="3"/>
  <c r="J235" i="3"/>
  <c r="BT235" i="3" s="1"/>
  <c r="I235" i="3"/>
  <c r="H235" i="3"/>
  <c r="G235" i="3"/>
  <c r="F235" i="3"/>
  <c r="E235" i="3"/>
  <c r="D235" i="3"/>
  <c r="C235" i="3"/>
  <c r="B235" i="3"/>
  <c r="A235" i="3"/>
  <c r="V235" i="3" s="1"/>
  <c r="BY234" i="3"/>
  <c r="BW234" i="3"/>
  <c r="BR234" i="3"/>
  <c r="BS234" i="3" s="1"/>
  <c r="BG234" i="3"/>
  <c r="BE234" i="3"/>
  <c r="BD234" i="3"/>
  <c r="BC234" i="3"/>
  <c r="BB234" i="3"/>
  <c r="BA234" i="3"/>
  <c r="AZ234" i="3"/>
  <c r="AW234" i="3"/>
  <c r="AV234" i="3"/>
  <c r="AS234" i="3"/>
  <c r="T234" i="3"/>
  <c r="S234" i="3"/>
  <c r="BX234" i="3" s="1"/>
  <c r="R234" i="3"/>
  <c r="BK234" i="3" s="1"/>
  <c r="Q234" i="3"/>
  <c r="BJ234" i="3" s="1"/>
  <c r="P234" i="3"/>
  <c r="BI234" i="3" s="1"/>
  <c r="O234" i="3"/>
  <c r="BH234" i="3" s="1"/>
  <c r="N234" i="3"/>
  <c r="M234" i="3"/>
  <c r="BF234" i="3" s="1"/>
  <c r="L234" i="3"/>
  <c r="K234" i="3"/>
  <c r="J234" i="3"/>
  <c r="I234" i="3"/>
  <c r="H234" i="3"/>
  <c r="G234" i="3"/>
  <c r="F234" i="3"/>
  <c r="BU234" i="3" s="1"/>
  <c r="E234" i="3"/>
  <c r="BT234" i="3" s="1"/>
  <c r="D234" i="3"/>
  <c r="C234" i="3"/>
  <c r="B234" i="3"/>
  <c r="A234" i="3"/>
  <c r="V234" i="3" s="1"/>
  <c r="BR233" i="3"/>
  <c r="BS233" i="3" s="1"/>
  <c r="BF233" i="3"/>
  <c r="BE233" i="3"/>
  <c r="BD233" i="3"/>
  <c r="BC233" i="3"/>
  <c r="BB233" i="3"/>
  <c r="AW233" i="3"/>
  <c r="AV233" i="3"/>
  <c r="AS233" i="3"/>
  <c r="T233" i="3"/>
  <c r="BY233" i="3" s="1"/>
  <c r="S233" i="3"/>
  <c r="BX233" i="3" s="1"/>
  <c r="R233" i="3"/>
  <c r="BK233" i="3" s="1"/>
  <c r="Q233" i="3"/>
  <c r="BJ233" i="3" s="1"/>
  <c r="P233" i="3"/>
  <c r="BI233" i="3" s="1"/>
  <c r="O233" i="3"/>
  <c r="BH233" i="3" s="1"/>
  <c r="N233" i="3"/>
  <c r="BG233" i="3" s="1"/>
  <c r="M233" i="3"/>
  <c r="L233" i="3"/>
  <c r="K233" i="3"/>
  <c r="BV233" i="3" s="1"/>
  <c r="J233" i="3"/>
  <c r="I233" i="3"/>
  <c r="H233" i="3"/>
  <c r="BA233" i="3" s="1"/>
  <c r="G233" i="3"/>
  <c r="AZ233" i="3" s="1"/>
  <c r="F233" i="3"/>
  <c r="BU233" i="3" s="1"/>
  <c r="E233" i="3"/>
  <c r="D233" i="3"/>
  <c r="BW233" i="3" s="1"/>
  <c r="C233" i="3"/>
  <c r="B233" i="3"/>
  <c r="A233" i="3"/>
  <c r="V233" i="3" s="1"/>
  <c r="BR232" i="3"/>
  <c r="BS232" i="3" s="1"/>
  <c r="BJ232" i="3"/>
  <c r="BH232" i="3"/>
  <c r="BG232" i="3"/>
  <c r="BF232" i="3"/>
  <c r="BE232" i="3"/>
  <c r="BD232" i="3"/>
  <c r="AW232" i="3"/>
  <c r="AV232" i="3"/>
  <c r="AS232" i="3"/>
  <c r="T232" i="3"/>
  <c r="BY232" i="3" s="1"/>
  <c r="S232" i="3"/>
  <c r="BX232" i="3" s="1"/>
  <c r="R232" i="3"/>
  <c r="BK232" i="3" s="1"/>
  <c r="Q232" i="3"/>
  <c r="P232" i="3"/>
  <c r="BI232" i="3" s="1"/>
  <c r="O232" i="3"/>
  <c r="N232" i="3"/>
  <c r="M232" i="3"/>
  <c r="L232" i="3"/>
  <c r="K232" i="3"/>
  <c r="J232" i="3"/>
  <c r="BC232" i="3" s="1"/>
  <c r="I232" i="3"/>
  <c r="BB232" i="3" s="1"/>
  <c r="H232" i="3"/>
  <c r="BA232" i="3" s="1"/>
  <c r="G232" i="3"/>
  <c r="AZ232" i="3" s="1"/>
  <c r="F232" i="3"/>
  <c r="E232" i="3"/>
  <c r="CA232" i="3" s="1"/>
  <c r="D232" i="3"/>
  <c r="BW232" i="3" s="1"/>
  <c r="C232" i="3"/>
  <c r="B232" i="3"/>
  <c r="A232" i="3"/>
  <c r="V232" i="3" s="1"/>
  <c r="BR231" i="3"/>
  <c r="BS231" i="3" s="1"/>
  <c r="BJ231" i="3"/>
  <c r="BI231" i="3"/>
  <c r="BH231" i="3"/>
  <c r="BG231" i="3"/>
  <c r="BF231" i="3"/>
  <c r="AW231" i="3"/>
  <c r="AV231" i="3" s="1"/>
  <c r="AS231" i="3"/>
  <c r="V231" i="3"/>
  <c r="T231" i="3"/>
  <c r="BY231" i="3" s="1"/>
  <c r="S231" i="3"/>
  <c r="BX231" i="3" s="1"/>
  <c r="R231" i="3"/>
  <c r="BK231" i="3" s="1"/>
  <c r="Q231" i="3"/>
  <c r="P231" i="3"/>
  <c r="O231" i="3"/>
  <c r="N231" i="3"/>
  <c r="M231" i="3"/>
  <c r="L231" i="3"/>
  <c r="BE231" i="3" s="1"/>
  <c r="K231" i="3"/>
  <c r="BD231" i="3" s="1"/>
  <c r="J231" i="3"/>
  <c r="BC231" i="3" s="1"/>
  <c r="I231" i="3"/>
  <c r="BB231" i="3" s="1"/>
  <c r="H231" i="3"/>
  <c r="BA231" i="3" s="1"/>
  <c r="G231" i="3"/>
  <c r="AZ231" i="3" s="1"/>
  <c r="F231" i="3"/>
  <c r="E231" i="3"/>
  <c r="D231" i="3"/>
  <c r="BW231" i="3" s="1"/>
  <c r="C231" i="3"/>
  <c r="B231" i="3"/>
  <c r="A231" i="3"/>
  <c r="BX230" i="3"/>
  <c r="BU230" i="3"/>
  <c r="BK230" i="3"/>
  <c r="BJ230" i="3"/>
  <c r="BI230" i="3"/>
  <c r="BH230" i="3"/>
  <c r="AZ230" i="3"/>
  <c r="AY230" i="3"/>
  <c r="AW230" i="3"/>
  <c r="AV230" i="3" s="1"/>
  <c r="AS230" i="3"/>
  <c r="V230" i="3"/>
  <c r="T230" i="3"/>
  <c r="BY230" i="3" s="1"/>
  <c r="S230" i="3"/>
  <c r="R230" i="3"/>
  <c r="Q230" i="3"/>
  <c r="P230" i="3"/>
  <c r="O230" i="3"/>
  <c r="N230" i="3"/>
  <c r="BG230" i="3" s="1"/>
  <c r="M230" i="3"/>
  <c r="BF230" i="3" s="1"/>
  <c r="L230" i="3"/>
  <c r="BE230" i="3" s="1"/>
  <c r="K230" i="3"/>
  <c r="J230" i="3"/>
  <c r="BC230" i="3" s="1"/>
  <c r="I230" i="3"/>
  <c r="BB230" i="3" s="1"/>
  <c r="H230" i="3"/>
  <c r="BA230" i="3" s="1"/>
  <c r="G230" i="3"/>
  <c r="F230" i="3"/>
  <c r="E230" i="3"/>
  <c r="D230" i="3"/>
  <c r="BW230" i="3" s="1"/>
  <c r="C230" i="3"/>
  <c r="B230" i="3"/>
  <c r="A230" i="3"/>
  <c r="BY229" i="3"/>
  <c r="BX229" i="3"/>
  <c r="BW229" i="3"/>
  <c r="BS229" i="3"/>
  <c r="BR229" i="3"/>
  <c r="BK229" i="3"/>
  <c r="BJ229" i="3"/>
  <c r="BD229" i="3"/>
  <c r="BB229" i="3"/>
  <c r="BA229" i="3"/>
  <c r="AX229" i="3"/>
  <c r="AW229" i="3"/>
  <c r="AV229" i="3"/>
  <c r="AS229" i="3"/>
  <c r="V229" i="3"/>
  <c r="T229" i="3"/>
  <c r="S229" i="3"/>
  <c r="R229" i="3"/>
  <c r="Q229" i="3"/>
  <c r="CA229" i="3" s="1"/>
  <c r="P229" i="3"/>
  <c r="BI229" i="3" s="1"/>
  <c r="O229" i="3"/>
  <c r="BH229" i="3" s="1"/>
  <c r="N229" i="3"/>
  <c r="BG229" i="3" s="1"/>
  <c r="M229" i="3"/>
  <c r="L229" i="3"/>
  <c r="BE229" i="3" s="1"/>
  <c r="K229" i="3"/>
  <c r="J229" i="3"/>
  <c r="BC229" i="3" s="1"/>
  <c r="I229" i="3"/>
  <c r="H229" i="3"/>
  <c r="G229" i="3"/>
  <c r="AZ229" i="3" s="1"/>
  <c r="F229" i="3"/>
  <c r="E229" i="3"/>
  <c r="D229" i="3"/>
  <c r="C229" i="3"/>
  <c r="B229" i="3"/>
  <c r="A229" i="3"/>
  <c r="BY228" i="3"/>
  <c r="BX228" i="3"/>
  <c r="BW228" i="3"/>
  <c r="BU228" i="3"/>
  <c r="BR228" i="3"/>
  <c r="BS228" i="3" s="1"/>
  <c r="BF228" i="3"/>
  <c r="BC228" i="3"/>
  <c r="BB228" i="3"/>
  <c r="BA228" i="3"/>
  <c r="AZ228" i="3"/>
  <c r="AY228" i="3"/>
  <c r="CC228" i="3" s="1"/>
  <c r="AX228" i="3"/>
  <c r="AW228" i="3"/>
  <c r="AV228" i="3"/>
  <c r="AS228" i="3"/>
  <c r="T228" i="3"/>
  <c r="S228" i="3"/>
  <c r="R228" i="3"/>
  <c r="BK228" i="3" s="1"/>
  <c r="Q228" i="3"/>
  <c r="BJ228" i="3" s="1"/>
  <c r="P228" i="3"/>
  <c r="BI228" i="3" s="1"/>
  <c r="O228" i="3"/>
  <c r="BH228" i="3" s="1"/>
  <c r="N228" i="3"/>
  <c r="BG228" i="3" s="1"/>
  <c r="M228" i="3"/>
  <c r="L228" i="3"/>
  <c r="BE228" i="3" s="1"/>
  <c r="K228" i="3"/>
  <c r="BV228" i="3" s="1"/>
  <c r="J228" i="3"/>
  <c r="I228" i="3"/>
  <c r="H228" i="3"/>
  <c r="BT228" i="3" s="1"/>
  <c r="G228" i="3"/>
  <c r="F228" i="3"/>
  <c r="E228" i="3"/>
  <c r="D228" i="3"/>
  <c r="C228" i="3"/>
  <c r="B228" i="3"/>
  <c r="A228" i="3"/>
  <c r="V228" i="3" s="1"/>
  <c r="CA227" i="3"/>
  <c r="BX227" i="3"/>
  <c r="BW227" i="3"/>
  <c r="BU227" i="3"/>
  <c r="BT227" i="3"/>
  <c r="BH227" i="3"/>
  <c r="BF227" i="3"/>
  <c r="BE227" i="3"/>
  <c r="BD227" i="3"/>
  <c r="BC227" i="3"/>
  <c r="BB227" i="3"/>
  <c r="BA227" i="3"/>
  <c r="AZ227" i="3"/>
  <c r="AY227" i="3"/>
  <c r="CC227" i="3" s="1"/>
  <c r="AX227" i="3"/>
  <c r="AW227" i="3"/>
  <c r="BR227" i="3" s="1"/>
  <c r="BS227" i="3" s="1"/>
  <c r="AS227" i="3"/>
  <c r="T227" i="3"/>
  <c r="BY227" i="3" s="1"/>
  <c r="S227" i="3"/>
  <c r="R227" i="3"/>
  <c r="BK227" i="3" s="1"/>
  <c r="Q227" i="3"/>
  <c r="BJ227" i="3" s="1"/>
  <c r="P227" i="3"/>
  <c r="BI227" i="3" s="1"/>
  <c r="O227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B227" i="3"/>
  <c r="A227" i="3"/>
  <c r="V227" i="3" s="1"/>
  <c r="BX226" i="3"/>
  <c r="BJ226" i="3"/>
  <c r="BH226" i="3"/>
  <c r="BF226" i="3"/>
  <c r="BD226" i="3"/>
  <c r="BC226" i="3"/>
  <c r="BB226" i="3"/>
  <c r="BA226" i="3"/>
  <c r="AW226" i="3"/>
  <c r="BR226" i="3" s="1"/>
  <c r="BS226" i="3" s="1"/>
  <c r="AS226" i="3"/>
  <c r="T226" i="3"/>
  <c r="BY226" i="3" s="1"/>
  <c r="S226" i="3"/>
  <c r="R226" i="3"/>
  <c r="BK226" i="3" s="1"/>
  <c r="Q226" i="3"/>
  <c r="CA226" i="3" s="1"/>
  <c r="P226" i="3"/>
  <c r="BI226" i="3" s="1"/>
  <c r="O226" i="3"/>
  <c r="N226" i="3"/>
  <c r="BG226" i="3" s="1"/>
  <c r="M226" i="3"/>
  <c r="L226" i="3"/>
  <c r="K226" i="3"/>
  <c r="J226" i="3"/>
  <c r="I226" i="3"/>
  <c r="H226" i="3"/>
  <c r="G226" i="3"/>
  <c r="AZ226" i="3" s="1"/>
  <c r="F226" i="3"/>
  <c r="E226" i="3"/>
  <c r="D226" i="3"/>
  <c r="BW226" i="3" s="1"/>
  <c r="C226" i="3"/>
  <c r="B226" i="3"/>
  <c r="A226" i="3"/>
  <c r="V226" i="3" s="1"/>
  <c r="BY225" i="3"/>
  <c r="BX225" i="3"/>
  <c r="BJ225" i="3"/>
  <c r="BH225" i="3"/>
  <c r="BF225" i="3"/>
  <c r="BE225" i="3"/>
  <c r="BD225" i="3"/>
  <c r="BC225" i="3"/>
  <c r="AW225" i="3"/>
  <c r="BR225" i="3" s="1"/>
  <c r="BS225" i="3" s="1"/>
  <c r="AV225" i="3"/>
  <c r="AS225" i="3"/>
  <c r="T225" i="3"/>
  <c r="S225" i="3"/>
  <c r="R225" i="3"/>
  <c r="BK225" i="3" s="1"/>
  <c r="Q225" i="3"/>
  <c r="CA225" i="3" s="1"/>
  <c r="P225" i="3"/>
  <c r="BI225" i="3" s="1"/>
  <c r="O225" i="3"/>
  <c r="N225" i="3"/>
  <c r="BG225" i="3" s="1"/>
  <c r="M225" i="3"/>
  <c r="L225" i="3"/>
  <c r="K225" i="3"/>
  <c r="J225" i="3"/>
  <c r="I225" i="3"/>
  <c r="BB225" i="3" s="1"/>
  <c r="H225" i="3"/>
  <c r="BA225" i="3" s="1"/>
  <c r="G225" i="3"/>
  <c r="AZ225" i="3" s="1"/>
  <c r="F225" i="3"/>
  <c r="E225" i="3"/>
  <c r="D225" i="3"/>
  <c r="BW225" i="3" s="1"/>
  <c r="C225" i="3"/>
  <c r="B225" i="3"/>
  <c r="A225" i="3"/>
  <c r="V225" i="3" s="1"/>
  <c r="BS224" i="3"/>
  <c r="BR224" i="3"/>
  <c r="BH224" i="3"/>
  <c r="BG224" i="3"/>
  <c r="BF224" i="3"/>
  <c r="BE224" i="3"/>
  <c r="AY224" i="3"/>
  <c r="AW224" i="3"/>
  <c r="AV224" i="3"/>
  <c r="AS224" i="3"/>
  <c r="T224" i="3"/>
  <c r="BY224" i="3" s="1"/>
  <c r="S224" i="3"/>
  <c r="BX224" i="3" s="1"/>
  <c r="R224" i="3"/>
  <c r="BK224" i="3" s="1"/>
  <c r="Q224" i="3"/>
  <c r="BJ224" i="3" s="1"/>
  <c r="P224" i="3"/>
  <c r="BI224" i="3" s="1"/>
  <c r="O224" i="3"/>
  <c r="N224" i="3"/>
  <c r="M224" i="3"/>
  <c r="L224" i="3"/>
  <c r="K224" i="3"/>
  <c r="J224" i="3"/>
  <c r="BC224" i="3" s="1"/>
  <c r="I224" i="3"/>
  <c r="BB224" i="3" s="1"/>
  <c r="H224" i="3"/>
  <c r="BA224" i="3" s="1"/>
  <c r="G224" i="3"/>
  <c r="AZ224" i="3" s="1"/>
  <c r="F224" i="3"/>
  <c r="BU224" i="3" s="1"/>
  <c r="E224" i="3"/>
  <c r="D224" i="3"/>
  <c r="BW224" i="3" s="1"/>
  <c r="C224" i="3"/>
  <c r="B224" i="3"/>
  <c r="A224" i="3"/>
  <c r="V224" i="3" s="1"/>
  <c r="BJ223" i="3"/>
  <c r="BI223" i="3"/>
  <c r="BH223" i="3"/>
  <c r="BG223" i="3"/>
  <c r="AZ223" i="3"/>
  <c r="AY223" i="3"/>
  <c r="CC223" i="3" s="1"/>
  <c r="AX223" i="3"/>
  <c r="AW223" i="3"/>
  <c r="BR223" i="3" s="1"/>
  <c r="BS223" i="3" s="1"/>
  <c r="AV223" i="3"/>
  <c r="AS223" i="3"/>
  <c r="V223" i="3"/>
  <c r="T223" i="3"/>
  <c r="BY223" i="3" s="1"/>
  <c r="S223" i="3"/>
  <c r="BX223" i="3" s="1"/>
  <c r="R223" i="3"/>
  <c r="BK223" i="3" s="1"/>
  <c r="Q223" i="3"/>
  <c r="P223" i="3"/>
  <c r="O223" i="3"/>
  <c r="N223" i="3"/>
  <c r="M223" i="3"/>
  <c r="BF223" i="3" s="1"/>
  <c r="L223" i="3"/>
  <c r="BE223" i="3" s="1"/>
  <c r="K223" i="3"/>
  <c r="J223" i="3"/>
  <c r="BC223" i="3" s="1"/>
  <c r="I223" i="3"/>
  <c r="BB223" i="3" s="1"/>
  <c r="H223" i="3"/>
  <c r="BA223" i="3" s="1"/>
  <c r="G223" i="3"/>
  <c r="F223" i="3"/>
  <c r="BU223" i="3" s="1"/>
  <c r="E223" i="3"/>
  <c r="CA223" i="3" s="1"/>
  <c r="D223" i="3"/>
  <c r="BW223" i="3" s="1"/>
  <c r="C223" i="3"/>
  <c r="B223" i="3"/>
  <c r="A223" i="3"/>
  <c r="BX222" i="3"/>
  <c r="BT222" i="3"/>
  <c r="BS222" i="3"/>
  <c r="BR222" i="3"/>
  <c r="BK222" i="3"/>
  <c r="BJ222" i="3"/>
  <c r="BI222" i="3"/>
  <c r="AW222" i="3"/>
  <c r="AV222" i="3"/>
  <c r="AS222" i="3"/>
  <c r="V222" i="3"/>
  <c r="T222" i="3"/>
  <c r="BY222" i="3" s="1"/>
  <c r="S222" i="3"/>
  <c r="R222" i="3"/>
  <c r="Q222" i="3"/>
  <c r="P222" i="3"/>
  <c r="O222" i="3"/>
  <c r="BH222" i="3" s="1"/>
  <c r="N222" i="3"/>
  <c r="BG222" i="3" s="1"/>
  <c r="M222" i="3"/>
  <c r="BF222" i="3" s="1"/>
  <c r="L222" i="3"/>
  <c r="BE222" i="3" s="1"/>
  <c r="K222" i="3"/>
  <c r="BD222" i="3" s="1"/>
  <c r="J222" i="3"/>
  <c r="BC222" i="3" s="1"/>
  <c r="I222" i="3"/>
  <c r="BB222" i="3" s="1"/>
  <c r="H222" i="3"/>
  <c r="BA222" i="3" s="1"/>
  <c r="G222" i="3"/>
  <c r="AZ222" i="3" s="1"/>
  <c r="F222" i="3"/>
  <c r="AY222" i="3" s="1"/>
  <c r="E222" i="3"/>
  <c r="CA222" i="3" s="1"/>
  <c r="D222" i="3"/>
  <c r="BW222" i="3" s="1"/>
  <c r="C222" i="3"/>
  <c r="B222" i="3"/>
  <c r="A222" i="3"/>
  <c r="CA221" i="3"/>
  <c r="BY221" i="3"/>
  <c r="BX221" i="3"/>
  <c r="BW221" i="3"/>
  <c r="BR221" i="3"/>
  <c r="BS221" i="3" s="1"/>
  <c r="BK221" i="3"/>
  <c r="BC221" i="3"/>
  <c r="BB221" i="3"/>
  <c r="BA221" i="3"/>
  <c r="AZ221" i="3"/>
  <c r="AY221" i="3"/>
  <c r="AX221" i="3"/>
  <c r="AW221" i="3"/>
  <c r="AV221" i="3"/>
  <c r="AS221" i="3"/>
  <c r="T221" i="3"/>
  <c r="S221" i="3"/>
  <c r="R221" i="3"/>
  <c r="Q221" i="3"/>
  <c r="BJ221" i="3" s="1"/>
  <c r="P221" i="3"/>
  <c r="BI221" i="3" s="1"/>
  <c r="O221" i="3"/>
  <c r="BH221" i="3" s="1"/>
  <c r="N221" i="3"/>
  <c r="BG221" i="3" s="1"/>
  <c r="M221" i="3"/>
  <c r="BF221" i="3" s="1"/>
  <c r="L221" i="3"/>
  <c r="BE221" i="3" s="1"/>
  <c r="K221" i="3"/>
  <c r="J221" i="3"/>
  <c r="BT221" i="3" s="1"/>
  <c r="I221" i="3"/>
  <c r="H221" i="3"/>
  <c r="G221" i="3"/>
  <c r="F221" i="3"/>
  <c r="BU221" i="3" s="1"/>
  <c r="E221" i="3"/>
  <c r="D221" i="3"/>
  <c r="C221" i="3"/>
  <c r="B221" i="3"/>
  <c r="A221" i="3"/>
  <c r="V221" i="3" s="1"/>
  <c r="CA220" i="3"/>
  <c r="BY220" i="3"/>
  <c r="BX220" i="3"/>
  <c r="BW220" i="3"/>
  <c r="BV220" i="3"/>
  <c r="BU220" i="3"/>
  <c r="BE220" i="3"/>
  <c r="AZ220" i="3"/>
  <c r="AY220" i="3"/>
  <c r="CC220" i="3" s="1"/>
  <c r="AX220" i="3"/>
  <c r="AW220" i="3"/>
  <c r="BR220" i="3" s="1"/>
  <c r="BS220" i="3" s="1"/>
  <c r="AV220" i="3"/>
  <c r="AS220" i="3"/>
  <c r="T220" i="3"/>
  <c r="S220" i="3"/>
  <c r="R220" i="3"/>
  <c r="BK220" i="3" s="1"/>
  <c r="Q220" i="3"/>
  <c r="BJ220" i="3" s="1"/>
  <c r="P220" i="3"/>
  <c r="BI220" i="3" s="1"/>
  <c r="O220" i="3"/>
  <c r="BH220" i="3" s="1"/>
  <c r="N220" i="3"/>
  <c r="BG220" i="3" s="1"/>
  <c r="M220" i="3"/>
  <c r="BF220" i="3" s="1"/>
  <c r="L220" i="3"/>
  <c r="K220" i="3"/>
  <c r="BD220" i="3" s="1"/>
  <c r="J220" i="3"/>
  <c r="BC220" i="3" s="1"/>
  <c r="I220" i="3"/>
  <c r="BB220" i="3" s="1"/>
  <c r="H220" i="3"/>
  <c r="G220" i="3"/>
  <c r="F220" i="3"/>
  <c r="E220" i="3"/>
  <c r="D220" i="3"/>
  <c r="C220" i="3"/>
  <c r="B220" i="3"/>
  <c r="A220" i="3"/>
  <c r="V220" i="3" s="1"/>
  <c r="BU219" i="3"/>
  <c r="BT219" i="3"/>
  <c r="BI219" i="3"/>
  <c r="BH219" i="3"/>
  <c r="BG219" i="3"/>
  <c r="BD219" i="3"/>
  <c r="BB219" i="3"/>
  <c r="BA219" i="3"/>
  <c r="AZ219" i="3"/>
  <c r="AY219" i="3"/>
  <c r="AW219" i="3"/>
  <c r="BR219" i="3" s="1"/>
  <c r="BS219" i="3" s="1"/>
  <c r="AV219" i="3"/>
  <c r="AS219" i="3"/>
  <c r="T219" i="3"/>
  <c r="BY219" i="3" s="1"/>
  <c r="S219" i="3"/>
  <c r="BX219" i="3" s="1"/>
  <c r="R219" i="3"/>
  <c r="BK219" i="3" s="1"/>
  <c r="Q219" i="3"/>
  <c r="BJ219" i="3" s="1"/>
  <c r="P219" i="3"/>
  <c r="O219" i="3"/>
  <c r="BV219" i="3" s="1"/>
  <c r="N219" i="3"/>
  <c r="M219" i="3"/>
  <c r="BF219" i="3" s="1"/>
  <c r="L219" i="3"/>
  <c r="BE219" i="3" s="1"/>
  <c r="K219" i="3"/>
  <c r="J219" i="3"/>
  <c r="BC219" i="3" s="1"/>
  <c r="I219" i="3"/>
  <c r="H219" i="3"/>
  <c r="G219" i="3"/>
  <c r="F219" i="3"/>
  <c r="E219" i="3"/>
  <c r="CA219" i="3" s="1"/>
  <c r="D219" i="3"/>
  <c r="BW219" i="3" s="1"/>
  <c r="C219" i="3"/>
  <c r="B219" i="3"/>
  <c r="A219" i="3"/>
  <c r="V219" i="3" s="1"/>
  <c r="CA218" i="3"/>
  <c r="BR218" i="3"/>
  <c r="BS218" i="3" s="1"/>
  <c r="BG218" i="3"/>
  <c r="BF218" i="3"/>
  <c r="BD218" i="3"/>
  <c r="BC218" i="3"/>
  <c r="BB218" i="3"/>
  <c r="BA218" i="3"/>
  <c r="AW218" i="3"/>
  <c r="AV218" i="3"/>
  <c r="AS218" i="3"/>
  <c r="T218" i="3"/>
  <c r="BY218" i="3" s="1"/>
  <c r="S218" i="3"/>
  <c r="BX218" i="3" s="1"/>
  <c r="R218" i="3"/>
  <c r="BK218" i="3" s="1"/>
  <c r="Q218" i="3"/>
  <c r="BJ218" i="3" s="1"/>
  <c r="P218" i="3"/>
  <c r="BI218" i="3" s="1"/>
  <c r="O218" i="3"/>
  <c r="BH218" i="3" s="1"/>
  <c r="N218" i="3"/>
  <c r="M218" i="3"/>
  <c r="L218" i="3"/>
  <c r="BV218" i="3" s="1"/>
  <c r="K218" i="3"/>
  <c r="J218" i="3"/>
  <c r="I218" i="3"/>
  <c r="H218" i="3"/>
  <c r="G218" i="3"/>
  <c r="AZ218" i="3" s="1"/>
  <c r="F218" i="3"/>
  <c r="E218" i="3"/>
  <c r="D218" i="3"/>
  <c r="BW218" i="3" s="1"/>
  <c r="C218" i="3"/>
  <c r="B218" i="3"/>
  <c r="A218" i="3"/>
  <c r="V218" i="3" s="1"/>
  <c r="CA217" i="3"/>
  <c r="BR217" i="3"/>
  <c r="BS217" i="3" s="1"/>
  <c r="BF217" i="3"/>
  <c r="BE217" i="3"/>
  <c r="BD217" i="3"/>
  <c r="BC217" i="3"/>
  <c r="AW217" i="3"/>
  <c r="AV217" i="3" s="1"/>
  <c r="AS217" i="3"/>
  <c r="V217" i="3"/>
  <c r="T217" i="3"/>
  <c r="BY217" i="3" s="1"/>
  <c r="S217" i="3"/>
  <c r="BX217" i="3" s="1"/>
  <c r="R217" i="3"/>
  <c r="BK217" i="3" s="1"/>
  <c r="Q217" i="3"/>
  <c r="BJ217" i="3" s="1"/>
  <c r="P217" i="3"/>
  <c r="BI217" i="3" s="1"/>
  <c r="O217" i="3"/>
  <c r="BH217" i="3" s="1"/>
  <c r="N217" i="3"/>
  <c r="BG217" i="3" s="1"/>
  <c r="M217" i="3"/>
  <c r="L217" i="3"/>
  <c r="K217" i="3"/>
  <c r="J217" i="3"/>
  <c r="I217" i="3"/>
  <c r="BB217" i="3" s="1"/>
  <c r="H217" i="3"/>
  <c r="BA217" i="3" s="1"/>
  <c r="G217" i="3"/>
  <c r="AZ217" i="3" s="1"/>
  <c r="F217" i="3"/>
  <c r="E217" i="3"/>
  <c r="D217" i="3"/>
  <c r="BW217" i="3" s="1"/>
  <c r="C217" i="3"/>
  <c r="B217" i="3"/>
  <c r="A217" i="3"/>
  <c r="BU216" i="3"/>
  <c r="BS216" i="3"/>
  <c r="BR216" i="3"/>
  <c r="BK216" i="3"/>
  <c r="BH216" i="3"/>
  <c r="BG216" i="3"/>
  <c r="BF216" i="3"/>
  <c r="BE216" i="3"/>
  <c r="AY216" i="3"/>
  <c r="CC216" i="3" s="1"/>
  <c r="AX216" i="3"/>
  <c r="AW216" i="3"/>
  <c r="AV216" i="3"/>
  <c r="AS216" i="3"/>
  <c r="V216" i="3"/>
  <c r="T216" i="3"/>
  <c r="BY216" i="3" s="1"/>
  <c r="S216" i="3"/>
  <c r="BX216" i="3" s="1"/>
  <c r="R216" i="3"/>
  <c r="Q216" i="3"/>
  <c r="BJ216" i="3" s="1"/>
  <c r="P216" i="3"/>
  <c r="BI216" i="3" s="1"/>
  <c r="O216" i="3"/>
  <c r="N216" i="3"/>
  <c r="M216" i="3"/>
  <c r="L216" i="3"/>
  <c r="K216" i="3"/>
  <c r="BV216" i="3" s="1"/>
  <c r="J216" i="3"/>
  <c r="BC216" i="3" s="1"/>
  <c r="I216" i="3"/>
  <c r="BB216" i="3" s="1"/>
  <c r="H216" i="3"/>
  <c r="BA216" i="3" s="1"/>
  <c r="G216" i="3"/>
  <c r="AZ216" i="3" s="1"/>
  <c r="F216" i="3"/>
  <c r="E216" i="3"/>
  <c r="CA216" i="3" s="1"/>
  <c r="D216" i="3"/>
  <c r="BW216" i="3" s="1"/>
  <c r="C216" i="3"/>
  <c r="B216" i="3"/>
  <c r="A216" i="3"/>
  <c r="BW215" i="3"/>
  <c r="BV215" i="3"/>
  <c r="BS215" i="3"/>
  <c r="BR215" i="3"/>
  <c r="BJ215" i="3"/>
  <c r="BI215" i="3"/>
  <c r="BH215" i="3"/>
  <c r="BG215" i="3"/>
  <c r="AW215" i="3"/>
  <c r="AV215" i="3"/>
  <c r="AS215" i="3"/>
  <c r="V215" i="3"/>
  <c r="T215" i="3"/>
  <c r="BY215" i="3" s="1"/>
  <c r="S215" i="3"/>
  <c r="BX215" i="3" s="1"/>
  <c r="R215" i="3"/>
  <c r="BK215" i="3" s="1"/>
  <c r="Q215" i="3"/>
  <c r="P215" i="3"/>
  <c r="O215" i="3"/>
  <c r="N215" i="3"/>
  <c r="M215" i="3"/>
  <c r="BF215" i="3" s="1"/>
  <c r="L215" i="3"/>
  <c r="BE215" i="3" s="1"/>
  <c r="K215" i="3"/>
  <c r="BD215" i="3" s="1"/>
  <c r="J215" i="3"/>
  <c r="BC215" i="3" s="1"/>
  <c r="I215" i="3"/>
  <c r="BB215" i="3" s="1"/>
  <c r="H215" i="3"/>
  <c r="BA215" i="3" s="1"/>
  <c r="G215" i="3"/>
  <c r="AZ215" i="3" s="1"/>
  <c r="F215" i="3"/>
  <c r="AY215" i="3" s="1"/>
  <c r="E215" i="3"/>
  <c r="CA215" i="3" s="1"/>
  <c r="D215" i="3"/>
  <c r="C215" i="3"/>
  <c r="B215" i="3"/>
  <c r="A215" i="3"/>
  <c r="BR214" i="3"/>
  <c r="BS214" i="3" s="1"/>
  <c r="BK214" i="3"/>
  <c r="BH214" i="3"/>
  <c r="BG214" i="3"/>
  <c r="BF214" i="3"/>
  <c r="AW214" i="3"/>
  <c r="AV214" i="3"/>
  <c r="AS214" i="3"/>
  <c r="T214" i="3"/>
  <c r="BY214" i="3" s="1"/>
  <c r="S214" i="3"/>
  <c r="BX214" i="3" s="1"/>
  <c r="R214" i="3"/>
  <c r="Q214" i="3"/>
  <c r="BJ214" i="3" s="1"/>
  <c r="P214" i="3"/>
  <c r="BI214" i="3" s="1"/>
  <c r="O214" i="3"/>
  <c r="N214" i="3"/>
  <c r="M214" i="3"/>
  <c r="L214" i="3"/>
  <c r="BE214" i="3" s="1"/>
  <c r="K214" i="3"/>
  <c r="BD214" i="3" s="1"/>
  <c r="J214" i="3"/>
  <c r="BC214" i="3" s="1"/>
  <c r="I214" i="3"/>
  <c r="BB214" i="3" s="1"/>
  <c r="H214" i="3"/>
  <c r="BA214" i="3" s="1"/>
  <c r="G214" i="3"/>
  <c r="AZ214" i="3" s="1"/>
  <c r="F214" i="3"/>
  <c r="AY214" i="3" s="1"/>
  <c r="E214" i="3"/>
  <c r="CA214" i="3" s="1"/>
  <c r="D214" i="3"/>
  <c r="BW214" i="3" s="1"/>
  <c r="C214" i="3"/>
  <c r="B214" i="3"/>
  <c r="A214" i="3"/>
  <c r="V214" i="3" s="1"/>
  <c r="BU213" i="3"/>
  <c r="BI213" i="3"/>
  <c r="BH213" i="3"/>
  <c r="BF213" i="3"/>
  <c r="BE213" i="3"/>
  <c r="BB213" i="3"/>
  <c r="AW213" i="3"/>
  <c r="AV213" i="3" s="1"/>
  <c r="AS213" i="3"/>
  <c r="T213" i="3"/>
  <c r="BY213" i="3" s="1"/>
  <c r="S213" i="3"/>
  <c r="BX213" i="3" s="1"/>
  <c r="R213" i="3"/>
  <c r="BK213" i="3" s="1"/>
  <c r="Q213" i="3"/>
  <c r="BJ213" i="3" s="1"/>
  <c r="P213" i="3"/>
  <c r="O213" i="3"/>
  <c r="N213" i="3"/>
  <c r="BV213" i="3" s="1"/>
  <c r="M213" i="3"/>
  <c r="L213" i="3"/>
  <c r="K213" i="3"/>
  <c r="BD213" i="3" s="1"/>
  <c r="J213" i="3"/>
  <c r="BC213" i="3" s="1"/>
  <c r="I213" i="3"/>
  <c r="H213" i="3"/>
  <c r="BA213" i="3" s="1"/>
  <c r="G213" i="3"/>
  <c r="AZ213" i="3" s="1"/>
  <c r="F213" i="3"/>
  <c r="AY213" i="3" s="1"/>
  <c r="E213" i="3"/>
  <c r="CA213" i="3" s="1"/>
  <c r="D213" i="3"/>
  <c r="BW213" i="3" s="1"/>
  <c r="C213" i="3"/>
  <c r="B213" i="3"/>
  <c r="A213" i="3"/>
  <c r="V213" i="3" s="1"/>
  <c r="BY212" i="3"/>
  <c r="BX212" i="3"/>
  <c r="BS212" i="3"/>
  <c r="BR212" i="3"/>
  <c r="BK212" i="3"/>
  <c r="BJ212" i="3"/>
  <c r="BG212" i="3"/>
  <c r="BD212" i="3"/>
  <c r="BC212" i="3"/>
  <c r="BB212" i="3"/>
  <c r="BA212" i="3"/>
  <c r="AZ212" i="3"/>
  <c r="AW212" i="3"/>
  <c r="AV212" i="3"/>
  <c r="AS212" i="3"/>
  <c r="V212" i="3"/>
  <c r="T212" i="3"/>
  <c r="S212" i="3"/>
  <c r="R212" i="3"/>
  <c r="Q212" i="3"/>
  <c r="P212" i="3"/>
  <c r="BI212" i="3" s="1"/>
  <c r="O212" i="3"/>
  <c r="BH212" i="3" s="1"/>
  <c r="N212" i="3"/>
  <c r="M212" i="3"/>
  <c r="BF212" i="3" s="1"/>
  <c r="L212" i="3"/>
  <c r="BE212" i="3" s="1"/>
  <c r="K212" i="3"/>
  <c r="J212" i="3"/>
  <c r="I212" i="3"/>
  <c r="H212" i="3"/>
  <c r="G212" i="3"/>
  <c r="F212" i="3"/>
  <c r="AY212" i="3" s="1"/>
  <c r="E212" i="3"/>
  <c r="CA212" i="3" s="1"/>
  <c r="D212" i="3"/>
  <c r="BW212" i="3" s="1"/>
  <c r="C212" i="3"/>
  <c r="B212" i="3"/>
  <c r="A212" i="3"/>
  <c r="BY211" i="3"/>
  <c r="BX211" i="3"/>
  <c r="BW211" i="3"/>
  <c r="BS211" i="3"/>
  <c r="BR211" i="3"/>
  <c r="BE211" i="3"/>
  <c r="BD211" i="3"/>
  <c r="BC211" i="3"/>
  <c r="BB211" i="3"/>
  <c r="BA211" i="3"/>
  <c r="AZ211" i="3"/>
  <c r="AW211" i="3"/>
  <c r="AV211" i="3"/>
  <c r="AS211" i="3"/>
  <c r="T211" i="3"/>
  <c r="S211" i="3"/>
  <c r="R211" i="3"/>
  <c r="BK211" i="3" s="1"/>
  <c r="Q211" i="3"/>
  <c r="BJ211" i="3" s="1"/>
  <c r="P211" i="3"/>
  <c r="BI211" i="3" s="1"/>
  <c r="O211" i="3"/>
  <c r="BH211" i="3" s="1"/>
  <c r="N211" i="3"/>
  <c r="BG211" i="3" s="1"/>
  <c r="M211" i="3"/>
  <c r="BF211" i="3" s="1"/>
  <c r="L211" i="3"/>
  <c r="BV211" i="3" s="1"/>
  <c r="K211" i="3"/>
  <c r="J211" i="3"/>
  <c r="I211" i="3"/>
  <c r="H211" i="3"/>
  <c r="G211" i="3"/>
  <c r="F211" i="3"/>
  <c r="AY211" i="3" s="1"/>
  <c r="CC211" i="3" s="1"/>
  <c r="E211" i="3"/>
  <c r="AX211" i="3" s="1"/>
  <c r="D211" i="3"/>
  <c r="C211" i="3"/>
  <c r="B211" i="3"/>
  <c r="A211" i="3"/>
  <c r="V211" i="3" s="1"/>
  <c r="CC210" i="3"/>
  <c r="CA210" i="3"/>
  <c r="BY210" i="3"/>
  <c r="BX210" i="3"/>
  <c r="BU210" i="3"/>
  <c r="BS210" i="3"/>
  <c r="BR210" i="3"/>
  <c r="BE210" i="3"/>
  <c r="BB210" i="3"/>
  <c r="BA210" i="3"/>
  <c r="AZ210" i="3"/>
  <c r="AY210" i="3"/>
  <c r="AX210" i="3"/>
  <c r="AW210" i="3"/>
  <c r="AV210" i="3"/>
  <c r="AS210" i="3"/>
  <c r="T210" i="3"/>
  <c r="S210" i="3"/>
  <c r="R210" i="3"/>
  <c r="BK210" i="3" s="1"/>
  <c r="Q210" i="3"/>
  <c r="BJ210" i="3" s="1"/>
  <c r="P210" i="3"/>
  <c r="BI210" i="3" s="1"/>
  <c r="O210" i="3"/>
  <c r="BH210" i="3" s="1"/>
  <c r="N210" i="3"/>
  <c r="BG210" i="3" s="1"/>
  <c r="M210" i="3"/>
  <c r="BF210" i="3" s="1"/>
  <c r="L210" i="3"/>
  <c r="K210" i="3"/>
  <c r="BV210" i="3" s="1"/>
  <c r="J210" i="3"/>
  <c r="BT210" i="3" s="1"/>
  <c r="BZ210" i="3" s="1"/>
  <c r="I210" i="3"/>
  <c r="H210" i="3"/>
  <c r="G210" i="3"/>
  <c r="F210" i="3"/>
  <c r="E210" i="3"/>
  <c r="D210" i="3"/>
  <c r="BW210" i="3" s="1"/>
  <c r="C210" i="3"/>
  <c r="B210" i="3"/>
  <c r="A210" i="3"/>
  <c r="V210" i="3" s="1"/>
  <c r="CA209" i="3"/>
  <c r="BY209" i="3"/>
  <c r="BX209" i="3"/>
  <c r="BW209" i="3"/>
  <c r="BI209" i="3"/>
  <c r="BB209" i="3"/>
  <c r="BA209" i="3"/>
  <c r="AZ209" i="3"/>
  <c r="AY209" i="3"/>
  <c r="CC209" i="3" s="1"/>
  <c r="AX209" i="3"/>
  <c r="AW209" i="3"/>
  <c r="AS209" i="3"/>
  <c r="T209" i="3"/>
  <c r="S209" i="3"/>
  <c r="R209" i="3"/>
  <c r="BK209" i="3" s="1"/>
  <c r="Q209" i="3"/>
  <c r="BJ209" i="3" s="1"/>
  <c r="P209" i="3"/>
  <c r="O209" i="3"/>
  <c r="BH209" i="3" s="1"/>
  <c r="N209" i="3"/>
  <c r="BG209" i="3" s="1"/>
  <c r="M209" i="3"/>
  <c r="BF209" i="3" s="1"/>
  <c r="L209" i="3"/>
  <c r="BE209" i="3" s="1"/>
  <c r="K209" i="3"/>
  <c r="BD209" i="3" s="1"/>
  <c r="J209" i="3"/>
  <c r="BC209" i="3" s="1"/>
  <c r="I209" i="3"/>
  <c r="H209" i="3"/>
  <c r="G209" i="3"/>
  <c r="F209" i="3"/>
  <c r="BU209" i="3" s="1"/>
  <c r="E209" i="3"/>
  <c r="BT209" i="3" s="1"/>
  <c r="D209" i="3"/>
  <c r="C209" i="3"/>
  <c r="B209" i="3"/>
  <c r="A209" i="3"/>
  <c r="V209" i="3" s="1"/>
  <c r="CA208" i="3"/>
  <c r="BY208" i="3"/>
  <c r="BX208" i="3"/>
  <c r="BW208" i="3"/>
  <c r="BV208" i="3"/>
  <c r="BU208" i="3"/>
  <c r="BR208" i="3"/>
  <c r="BS208" i="3" s="1"/>
  <c r="BH208" i="3"/>
  <c r="BC208" i="3"/>
  <c r="BB208" i="3"/>
  <c r="BA208" i="3"/>
  <c r="AZ208" i="3"/>
  <c r="AY208" i="3"/>
  <c r="AW208" i="3"/>
  <c r="AV208" i="3"/>
  <c r="AS208" i="3"/>
  <c r="T208" i="3"/>
  <c r="S208" i="3"/>
  <c r="R208" i="3"/>
  <c r="BK208" i="3" s="1"/>
  <c r="Q208" i="3"/>
  <c r="BJ208" i="3" s="1"/>
  <c r="P208" i="3"/>
  <c r="BI208" i="3" s="1"/>
  <c r="O208" i="3"/>
  <c r="N208" i="3"/>
  <c r="BG208" i="3" s="1"/>
  <c r="M208" i="3"/>
  <c r="BF208" i="3" s="1"/>
  <c r="L208" i="3"/>
  <c r="BE208" i="3" s="1"/>
  <c r="K208" i="3"/>
  <c r="BD208" i="3" s="1"/>
  <c r="J208" i="3"/>
  <c r="I208" i="3"/>
  <c r="H208" i="3"/>
  <c r="G208" i="3"/>
  <c r="F208" i="3"/>
  <c r="E208" i="3"/>
  <c r="D208" i="3"/>
  <c r="C208" i="3"/>
  <c r="B208" i="3"/>
  <c r="A208" i="3"/>
  <c r="V208" i="3" s="1"/>
  <c r="BY207" i="3"/>
  <c r="BX207" i="3"/>
  <c r="BW207" i="3"/>
  <c r="BG207" i="3"/>
  <c r="BE207" i="3"/>
  <c r="BD207" i="3"/>
  <c r="BA207" i="3"/>
  <c r="AX207" i="3"/>
  <c r="AW207" i="3"/>
  <c r="BR207" i="3" s="1"/>
  <c r="BS207" i="3" s="1"/>
  <c r="AV207" i="3"/>
  <c r="AS207" i="3"/>
  <c r="V207" i="3"/>
  <c r="T207" i="3"/>
  <c r="S207" i="3"/>
  <c r="R207" i="3"/>
  <c r="BK207" i="3" s="1"/>
  <c r="Q207" i="3"/>
  <c r="BJ207" i="3" s="1"/>
  <c r="P207" i="3"/>
  <c r="BI207" i="3" s="1"/>
  <c r="O207" i="3"/>
  <c r="BH207" i="3" s="1"/>
  <c r="N207" i="3"/>
  <c r="M207" i="3"/>
  <c r="BF207" i="3" s="1"/>
  <c r="L207" i="3"/>
  <c r="K207" i="3"/>
  <c r="BV207" i="3" s="1"/>
  <c r="J207" i="3"/>
  <c r="BC207" i="3" s="1"/>
  <c r="I207" i="3"/>
  <c r="BB207" i="3" s="1"/>
  <c r="H207" i="3"/>
  <c r="G207" i="3"/>
  <c r="AZ207" i="3" s="1"/>
  <c r="F207" i="3"/>
  <c r="E207" i="3"/>
  <c r="U207" i="3" s="1"/>
  <c r="D207" i="3"/>
  <c r="C207" i="3"/>
  <c r="B207" i="3"/>
  <c r="A207" i="3"/>
  <c r="BU206" i="3"/>
  <c r="BK206" i="3"/>
  <c r="BJ206" i="3"/>
  <c r="BG206" i="3"/>
  <c r="BF206" i="3"/>
  <c r="BE206" i="3"/>
  <c r="AW206" i="3"/>
  <c r="BR206" i="3" s="1"/>
  <c r="BS206" i="3" s="1"/>
  <c r="AV206" i="3"/>
  <c r="AS206" i="3"/>
  <c r="V206" i="3"/>
  <c r="T206" i="3"/>
  <c r="BY206" i="3" s="1"/>
  <c r="S206" i="3"/>
  <c r="BX206" i="3" s="1"/>
  <c r="R206" i="3"/>
  <c r="Q206" i="3"/>
  <c r="P206" i="3"/>
  <c r="BI206" i="3" s="1"/>
  <c r="O206" i="3"/>
  <c r="BH206" i="3" s="1"/>
  <c r="N206" i="3"/>
  <c r="M206" i="3"/>
  <c r="L206" i="3"/>
  <c r="K206" i="3"/>
  <c r="BD206" i="3" s="1"/>
  <c r="J206" i="3"/>
  <c r="BC206" i="3" s="1"/>
  <c r="I206" i="3"/>
  <c r="BB206" i="3" s="1"/>
  <c r="H206" i="3"/>
  <c r="BA206" i="3" s="1"/>
  <c r="G206" i="3"/>
  <c r="AZ206" i="3" s="1"/>
  <c r="F206" i="3"/>
  <c r="AY206" i="3" s="1"/>
  <c r="E206" i="3"/>
  <c r="CA206" i="3" s="1"/>
  <c r="D206" i="3"/>
  <c r="BW206" i="3" s="1"/>
  <c r="C206" i="3"/>
  <c r="B206" i="3"/>
  <c r="A206" i="3"/>
  <c r="BR205" i="3"/>
  <c r="BS205" i="3" s="1"/>
  <c r="BJ205" i="3"/>
  <c r="BI205" i="3"/>
  <c r="BH205" i="3"/>
  <c r="AW205" i="3"/>
  <c r="AV205" i="3"/>
  <c r="AS205" i="3"/>
  <c r="V205" i="3"/>
  <c r="T205" i="3"/>
  <c r="BY205" i="3" s="1"/>
  <c r="S205" i="3"/>
  <c r="BX205" i="3" s="1"/>
  <c r="R205" i="3"/>
  <c r="BK205" i="3" s="1"/>
  <c r="Q205" i="3"/>
  <c r="P205" i="3"/>
  <c r="O205" i="3"/>
  <c r="N205" i="3"/>
  <c r="BG205" i="3" s="1"/>
  <c r="M205" i="3"/>
  <c r="BF205" i="3" s="1"/>
  <c r="L205" i="3"/>
  <c r="BE205" i="3" s="1"/>
  <c r="K205" i="3"/>
  <c r="BD205" i="3" s="1"/>
  <c r="J205" i="3"/>
  <c r="BC205" i="3" s="1"/>
  <c r="I205" i="3"/>
  <c r="BB205" i="3" s="1"/>
  <c r="H205" i="3"/>
  <c r="BA205" i="3" s="1"/>
  <c r="G205" i="3"/>
  <c r="AZ205" i="3" s="1"/>
  <c r="F205" i="3"/>
  <c r="AY205" i="3" s="1"/>
  <c r="E205" i="3"/>
  <c r="CA205" i="3" s="1"/>
  <c r="D205" i="3"/>
  <c r="BW205" i="3" s="1"/>
  <c r="C205" i="3"/>
  <c r="B205" i="3"/>
  <c r="A205" i="3"/>
  <c r="BR204" i="3"/>
  <c r="BS204" i="3" s="1"/>
  <c r="BK204" i="3"/>
  <c r="BJ204" i="3"/>
  <c r="BH204" i="3"/>
  <c r="BG204" i="3"/>
  <c r="BD204" i="3"/>
  <c r="AW204" i="3"/>
  <c r="AV204" i="3"/>
  <c r="AS204" i="3"/>
  <c r="V204" i="3"/>
  <c r="T204" i="3"/>
  <c r="BY204" i="3" s="1"/>
  <c r="S204" i="3"/>
  <c r="BX204" i="3" s="1"/>
  <c r="R204" i="3"/>
  <c r="Q204" i="3"/>
  <c r="P204" i="3"/>
  <c r="BI204" i="3" s="1"/>
  <c r="O204" i="3"/>
  <c r="N204" i="3"/>
  <c r="M204" i="3"/>
  <c r="BF204" i="3" s="1"/>
  <c r="L204" i="3"/>
  <c r="BE204" i="3" s="1"/>
  <c r="K204" i="3"/>
  <c r="BV204" i="3" s="1"/>
  <c r="J204" i="3"/>
  <c r="BC204" i="3" s="1"/>
  <c r="I204" i="3"/>
  <c r="BB204" i="3" s="1"/>
  <c r="H204" i="3"/>
  <c r="BA204" i="3" s="1"/>
  <c r="G204" i="3"/>
  <c r="AZ204" i="3" s="1"/>
  <c r="F204" i="3"/>
  <c r="AY204" i="3" s="1"/>
  <c r="E204" i="3"/>
  <c r="CA204" i="3" s="1"/>
  <c r="D204" i="3"/>
  <c r="BW204" i="3" s="1"/>
  <c r="C204" i="3"/>
  <c r="B204" i="3"/>
  <c r="A204" i="3"/>
  <c r="BY203" i="3"/>
  <c r="BX203" i="3"/>
  <c r="BW203" i="3"/>
  <c r="BR203" i="3"/>
  <c r="BS203" i="3" s="1"/>
  <c r="BK203" i="3"/>
  <c r="BF203" i="3"/>
  <c r="BE203" i="3"/>
  <c r="BD203" i="3"/>
  <c r="AY203" i="3"/>
  <c r="AW203" i="3"/>
  <c r="AV203" i="3" s="1"/>
  <c r="AS203" i="3"/>
  <c r="T203" i="3"/>
  <c r="S203" i="3"/>
  <c r="R203" i="3"/>
  <c r="Q203" i="3"/>
  <c r="BJ203" i="3" s="1"/>
  <c r="P203" i="3"/>
  <c r="BI203" i="3" s="1"/>
  <c r="O203" i="3"/>
  <c r="BH203" i="3" s="1"/>
  <c r="N203" i="3"/>
  <c r="BG203" i="3" s="1"/>
  <c r="M203" i="3"/>
  <c r="L203" i="3"/>
  <c r="K203" i="3"/>
  <c r="BV203" i="3" s="1"/>
  <c r="J203" i="3"/>
  <c r="BC203" i="3" s="1"/>
  <c r="I203" i="3"/>
  <c r="BB203" i="3" s="1"/>
  <c r="H203" i="3"/>
  <c r="BA203" i="3" s="1"/>
  <c r="G203" i="3"/>
  <c r="AZ203" i="3" s="1"/>
  <c r="F203" i="3"/>
  <c r="BU203" i="3" s="1"/>
  <c r="E203" i="3"/>
  <c r="CA203" i="3" s="1"/>
  <c r="D203" i="3"/>
  <c r="C203" i="3"/>
  <c r="B203" i="3"/>
  <c r="A203" i="3"/>
  <c r="V203" i="3" s="1"/>
  <c r="BW202" i="3"/>
  <c r="BU202" i="3"/>
  <c r="BR202" i="3"/>
  <c r="BS202" i="3" s="1"/>
  <c r="BF202" i="3"/>
  <c r="BE202" i="3"/>
  <c r="BD202" i="3"/>
  <c r="AY202" i="3"/>
  <c r="AX202" i="3"/>
  <c r="AW202" i="3"/>
  <c r="AV202" i="3"/>
  <c r="AS202" i="3"/>
  <c r="T202" i="3"/>
  <c r="BY202" i="3" s="1"/>
  <c r="S202" i="3"/>
  <c r="BX202" i="3" s="1"/>
  <c r="R202" i="3"/>
  <c r="BK202" i="3" s="1"/>
  <c r="Q202" i="3"/>
  <c r="BJ202" i="3" s="1"/>
  <c r="P202" i="3"/>
  <c r="BI202" i="3" s="1"/>
  <c r="O202" i="3"/>
  <c r="BH202" i="3" s="1"/>
  <c r="N202" i="3"/>
  <c r="BV202" i="3" s="1"/>
  <c r="M202" i="3"/>
  <c r="L202" i="3"/>
  <c r="K202" i="3"/>
  <c r="J202" i="3"/>
  <c r="BC202" i="3" s="1"/>
  <c r="I202" i="3"/>
  <c r="BB202" i="3" s="1"/>
  <c r="H202" i="3"/>
  <c r="BA202" i="3" s="1"/>
  <c r="G202" i="3"/>
  <c r="AZ202" i="3" s="1"/>
  <c r="CC202" i="3" s="1"/>
  <c r="F202" i="3"/>
  <c r="E202" i="3"/>
  <c r="D202" i="3"/>
  <c r="C202" i="3"/>
  <c r="B202" i="3"/>
  <c r="A202" i="3"/>
  <c r="V202" i="3" s="1"/>
  <c r="CA201" i="3"/>
  <c r="BU201" i="3"/>
  <c r="BF201" i="3"/>
  <c r="BE201" i="3"/>
  <c r="BD201" i="3"/>
  <c r="BC201" i="3"/>
  <c r="BB201" i="3"/>
  <c r="BA201" i="3"/>
  <c r="AZ201" i="3"/>
  <c r="AW201" i="3"/>
  <c r="AS201" i="3"/>
  <c r="T201" i="3"/>
  <c r="BY201" i="3" s="1"/>
  <c r="S201" i="3"/>
  <c r="BX201" i="3" s="1"/>
  <c r="R201" i="3"/>
  <c r="BK201" i="3" s="1"/>
  <c r="Q201" i="3"/>
  <c r="BJ201" i="3" s="1"/>
  <c r="P201" i="3"/>
  <c r="BI201" i="3" s="1"/>
  <c r="O201" i="3"/>
  <c r="BH201" i="3" s="1"/>
  <c r="N201" i="3"/>
  <c r="BG201" i="3" s="1"/>
  <c r="M201" i="3"/>
  <c r="BV201" i="3" s="1"/>
  <c r="L201" i="3"/>
  <c r="K201" i="3"/>
  <c r="J201" i="3"/>
  <c r="I201" i="3"/>
  <c r="H201" i="3"/>
  <c r="G201" i="3"/>
  <c r="F201" i="3"/>
  <c r="AY201" i="3" s="1"/>
  <c r="E201" i="3"/>
  <c r="AX201" i="3" s="1"/>
  <c r="D201" i="3"/>
  <c r="BW201" i="3" s="1"/>
  <c r="C201" i="3"/>
  <c r="B201" i="3"/>
  <c r="A201" i="3"/>
  <c r="V201" i="3" s="1"/>
  <c r="BY200" i="3"/>
  <c r="BR200" i="3"/>
  <c r="BS200" i="3" s="1"/>
  <c r="BE200" i="3"/>
  <c r="BD200" i="3"/>
  <c r="BC200" i="3"/>
  <c r="BB200" i="3"/>
  <c r="BA200" i="3"/>
  <c r="AW200" i="3"/>
  <c r="AV200" i="3"/>
  <c r="AS200" i="3"/>
  <c r="T200" i="3"/>
  <c r="S200" i="3"/>
  <c r="BX200" i="3" s="1"/>
  <c r="R200" i="3"/>
  <c r="BK200" i="3" s="1"/>
  <c r="Q200" i="3"/>
  <c r="BJ200" i="3" s="1"/>
  <c r="P200" i="3"/>
  <c r="BI200" i="3" s="1"/>
  <c r="O200" i="3"/>
  <c r="BH200" i="3" s="1"/>
  <c r="N200" i="3"/>
  <c r="BG200" i="3" s="1"/>
  <c r="M200" i="3"/>
  <c r="BF200" i="3" s="1"/>
  <c r="L200" i="3"/>
  <c r="BV200" i="3" s="1"/>
  <c r="K200" i="3"/>
  <c r="J200" i="3"/>
  <c r="I200" i="3"/>
  <c r="H200" i="3"/>
  <c r="G200" i="3"/>
  <c r="AZ200" i="3" s="1"/>
  <c r="F200" i="3"/>
  <c r="AY200" i="3" s="1"/>
  <c r="E200" i="3"/>
  <c r="D200" i="3"/>
  <c r="BW200" i="3" s="1"/>
  <c r="C200" i="3"/>
  <c r="B200" i="3"/>
  <c r="A200" i="3"/>
  <c r="V200" i="3" s="1"/>
  <c r="CA199" i="3"/>
  <c r="BY199" i="3"/>
  <c r="BX199" i="3"/>
  <c r="BR199" i="3"/>
  <c r="BS199" i="3" s="1"/>
  <c r="BK199" i="3"/>
  <c r="BE199" i="3"/>
  <c r="BD199" i="3"/>
  <c r="BB199" i="3"/>
  <c r="BA199" i="3"/>
  <c r="AX199" i="3"/>
  <c r="AW199" i="3"/>
  <c r="AV199" i="3"/>
  <c r="AS199" i="3"/>
  <c r="T199" i="3"/>
  <c r="S199" i="3"/>
  <c r="R199" i="3"/>
  <c r="Q199" i="3"/>
  <c r="BJ199" i="3" s="1"/>
  <c r="P199" i="3"/>
  <c r="BI199" i="3" s="1"/>
  <c r="O199" i="3"/>
  <c r="BH199" i="3" s="1"/>
  <c r="N199" i="3"/>
  <c r="BG199" i="3" s="1"/>
  <c r="M199" i="3"/>
  <c r="BF199" i="3" s="1"/>
  <c r="L199" i="3"/>
  <c r="K199" i="3"/>
  <c r="BV199" i="3" s="1"/>
  <c r="J199" i="3"/>
  <c r="BC199" i="3" s="1"/>
  <c r="I199" i="3"/>
  <c r="H199" i="3"/>
  <c r="G199" i="3"/>
  <c r="AZ199" i="3" s="1"/>
  <c r="F199" i="3"/>
  <c r="E199" i="3"/>
  <c r="BT199" i="3" s="1"/>
  <c r="D199" i="3"/>
  <c r="BW199" i="3" s="1"/>
  <c r="C199" i="3"/>
  <c r="B199" i="3"/>
  <c r="A199" i="3"/>
  <c r="V199" i="3" s="1"/>
  <c r="CA198" i="3"/>
  <c r="BY198" i="3"/>
  <c r="BU198" i="3"/>
  <c r="BI198" i="3"/>
  <c r="BG198" i="3"/>
  <c r="BF198" i="3"/>
  <c r="AZ198" i="3"/>
  <c r="AY198" i="3"/>
  <c r="CC198" i="3" s="1"/>
  <c r="AX198" i="3"/>
  <c r="AW198" i="3"/>
  <c r="BR198" i="3" s="1"/>
  <c r="BS198" i="3" s="1"/>
  <c r="AS198" i="3"/>
  <c r="T198" i="3"/>
  <c r="S198" i="3"/>
  <c r="BX198" i="3" s="1"/>
  <c r="R198" i="3"/>
  <c r="BK198" i="3" s="1"/>
  <c r="Q198" i="3"/>
  <c r="BJ198" i="3" s="1"/>
  <c r="P198" i="3"/>
  <c r="O198" i="3"/>
  <c r="BH198" i="3" s="1"/>
  <c r="N198" i="3"/>
  <c r="M198" i="3"/>
  <c r="L198" i="3"/>
  <c r="BE198" i="3" s="1"/>
  <c r="K198" i="3"/>
  <c r="BD198" i="3" s="1"/>
  <c r="J198" i="3"/>
  <c r="BC198" i="3" s="1"/>
  <c r="I198" i="3"/>
  <c r="BB198" i="3" s="1"/>
  <c r="H198" i="3"/>
  <c r="BA198" i="3" s="1"/>
  <c r="G198" i="3"/>
  <c r="F198" i="3"/>
  <c r="E198" i="3"/>
  <c r="U198" i="3" s="1"/>
  <c r="D198" i="3"/>
  <c r="BW198" i="3" s="1"/>
  <c r="C198" i="3"/>
  <c r="B198" i="3"/>
  <c r="A198" i="3"/>
  <c r="V198" i="3" s="1"/>
  <c r="BX197" i="3"/>
  <c r="BW197" i="3"/>
  <c r="BS197" i="3"/>
  <c r="BR197" i="3"/>
  <c r="BI197" i="3"/>
  <c r="BH197" i="3"/>
  <c r="BG197" i="3"/>
  <c r="AY197" i="3"/>
  <c r="AX197" i="3"/>
  <c r="AW197" i="3"/>
  <c r="AV197" i="3"/>
  <c r="AS197" i="3"/>
  <c r="V197" i="3"/>
  <c r="T197" i="3"/>
  <c r="BY197" i="3" s="1"/>
  <c r="S197" i="3"/>
  <c r="R197" i="3"/>
  <c r="BK197" i="3" s="1"/>
  <c r="Q197" i="3"/>
  <c r="BJ197" i="3" s="1"/>
  <c r="P197" i="3"/>
  <c r="O197" i="3"/>
  <c r="N197" i="3"/>
  <c r="M197" i="3"/>
  <c r="BF197" i="3" s="1"/>
  <c r="L197" i="3"/>
  <c r="BE197" i="3" s="1"/>
  <c r="K197" i="3"/>
  <c r="BD197" i="3" s="1"/>
  <c r="J197" i="3"/>
  <c r="BC197" i="3" s="1"/>
  <c r="I197" i="3"/>
  <c r="BB197" i="3" s="1"/>
  <c r="H197" i="3"/>
  <c r="BA197" i="3" s="1"/>
  <c r="G197" i="3"/>
  <c r="AZ197" i="3" s="1"/>
  <c r="F197" i="3"/>
  <c r="BU197" i="3" s="1"/>
  <c r="E197" i="3"/>
  <c r="U197" i="3" s="1"/>
  <c r="D197" i="3"/>
  <c r="C197" i="3"/>
  <c r="B197" i="3"/>
  <c r="A197" i="3"/>
  <c r="BX196" i="3"/>
  <c r="BR196" i="3"/>
  <c r="BS196" i="3" s="1"/>
  <c r="BK196" i="3"/>
  <c r="BJ196" i="3"/>
  <c r="BC196" i="3"/>
  <c r="AW196" i="3"/>
  <c r="AV196" i="3" s="1"/>
  <c r="AS196" i="3"/>
  <c r="V196" i="3"/>
  <c r="T196" i="3"/>
  <c r="BY196" i="3" s="1"/>
  <c r="S196" i="3"/>
  <c r="R196" i="3"/>
  <c r="Q196" i="3"/>
  <c r="P196" i="3"/>
  <c r="BI196" i="3" s="1"/>
  <c r="O196" i="3"/>
  <c r="BH196" i="3" s="1"/>
  <c r="N196" i="3"/>
  <c r="BG196" i="3" s="1"/>
  <c r="M196" i="3"/>
  <c r="BF196" i="3" s="1"/>
  <c r="L196" i="3"/>
  <c r="BE196" i="3" s="1"/>
  <c r="K196" i="3"/>
  <c r="BD196" i="3" s="1"/>
  <c r="J196" i="3"/>
  <c r="I196" i="3"/>
  <c r="BB196" i="3" s="1"/>
  <c r="H196" i="3"/>
  <c r="BA196" i="3" s="1"/>
  <c r="G196" i="3"/>
  <c r="AZ196" i="3" s="1"/>
  <c r="F196" i="3"/>
  <c r="AY196" i="3" s="1"/>
  <c r="E196" i="3"/>
  <c r="CA196" i="3" s="1"/>
  <c r="D196" i="3"/>
  <c r="BW196" i="3" s="1"/>
  <c r="C196" i="3"/>
  <c r="B196" i="3"/>
  <c r="A196" i="3"/>
  <c r="BY195" i="3"/>
  <c r="BX195" i="3"/>
  <c r="BW195" i="3"/>
  <c r="BR195" i="3"/>
  <c r="BS195" i="3" s="1"/>
  <c r="BK195" i="3"/>
  <c r="BJ195" i="3"/>
  <c r="BC195" i="3"/>
  <c r="AW195" i="3"/>
  <c r="AV195" i="3"/>
  <c r="AS195" i="3"/>
  <c r="V195" i="3"/>
  <c r="T195" i="3"/>
  <c r="S195" i="3"/>
  <c r="R195" i="3"/>
  <c r="Q195" i="3"/>
  <c r="P195" i="3"/>
  <c r="BI195" i="3" s="1"/>
  <c r="O195" i="3"/>
  <c r="BH195" i="3" s="1"/>
  <c r="N195" i="3"/>
  <c r="BG195" i="3" s="1"/>
  <c r="M195" i="3"/>
  <c r="BF195" i="3" s="1"/>
  <c r="L195" i="3"/>
  <c r="BE195" i="3" s="1"/>
  <c r="K195" i="3"/>
  <c r="BD195" i="3" s="1"/>
  <c r="J195" i="3"/>
  <c r="I195" i="3"/>
  <c r="BB195" i="3" s="1"/>
  <c r="H195" i="3"/>
  <c r="BA195" i="3" s="1"/>
  <c r="G195" i="3"/>
  <c r="AZ195" i="3" s="1"/>
  <c r="F195" i="3"/>
  <c r="AY195" i="3" s="1"/>
  <c r="E195" i="3"/>
  <c r="CA195" i="3" s="1"/>
  <c r="D195" i="3"/>
  <c r="C195" i="3"/>
  <c r="B195" i="3"/>
  <c r="A195" i="3"/>
  <c r="CA194" i="3"/>
  <c r="BU194" i="3"/>
  <c r="BR194" i="3"/>
  <c r="BS194" i="3" s="1"/>
  <c r="BK194" i="3"/>
  <c r="BH194" i="3"/>
  <c r="BC194" i="3"/>
  <c r="AY194" i="3"/>
  <c r="AX194" i="3"/>
  <c r="AW194" i="3"/>
  <c r="AV194" i="3"/>
  <c r="AS194" i="3"/>
  <c r="T194" i="3"/>
  <c r="BY194" i="3" s="1"/>
  <c r="S194" i="3"/>
  <c r="BX194" i="3" s="1"/>
  <c r="R194" i="3"/>
  <c r="Q194" i="3"/>
  <c r="BJ194" i="3" s="1"/>
  <c r="P194" i="3"/>
  <c r="BI194" i="3" s="1"/>
  <c r="O194" i="3"/>
  <c r="N194" i="3"/>
  <c r="BG194" i="3" s="1"/>
  <c r="M194" i="3"/>
  <c r="BF194" i="3" s="1"/>
  <c r="L194" i="3"/>
  <c r="BE194" i="3" s="1"/>
  <c r="K194" i="3"/>
  <c r="BD194" i="3" s="1"/>
  <c r="J194" i="3"/>
  <c r="I194" i="3"/>
  <c r="BB194" i="3" s="1"/>
  <c r="H194" i="3"/>
  <c r="BA194" i="3" s="1"/>
  <c r="G194" i="3"/>
  <c r="AZ194" i="3" s="1"/>
  <c r="F194" i="3"/>
  <c r="E194" i="3"/>
  <c r="D194" i="3"/>
  <c r="BW194" i="3" s="1"/>
  <c r="C194" i="3"/>
  <c r="B194" i="3"/>
  <c r="A194" i="3"/>
  <c r="V194" i="3" s="1"/>
  <c r="BJ193" i="3"/>
  <c r="BI193" i="3"/>
  <c r="BH193" i="3"/>
  <c r="BG193" i="3"/>
  <c r="BF193" i="3"/>
  <c r="BA193" i="3"/>
  <c r="AZ193" i="3"/>
  <c r="AW193" i="3"/>
  <c r="AS193" i="3"/>
  <c r="V193" i="3"/>
  <c r="T193" i="3"/>
  <c r="BY193" i="3" s="1"/>
  <c r="S193" i="3"/>
  <c r="BX193" i="3" s="1"/>
  <c r="R193" i="3"/>
  <c r="BK193" i="3" s="1"/>
  <c r="Q193" i="3"/>
  <c r="P193" i="3"/>
  <c r="O193" i="3"/>
  <c r="N193" i="3"/>
  <c r="M193" i="3"/>
  <c r="L193" i="3"/>
  <c r="BE193" i="3" s="1"/>
  <c r="K193" i="3"/>
  <c r="BD193" i="3" s="1"/>
  <c r="J193" i="3"/>
  <c r="BC193" i="3" s="1"/>
  <c r="I193" i="3"/>
  <c r="BB193" i="3" s="1"/>
  <c r="H193" i="3"/>
  <c r="G193" i="3"/>
  <c r="F193" i="3"/>
  <c r="AY193" i="3" s="1"/>
  <c r="E193" i="3"/>
  <c r="CA193" i="3" s="1"/>
  <c r="D193" i="3"/>
  <c r="BW193" i="3" s="1"/>
  <c r="C193" i="3"/>
  <c r="B193" i="3"/>
  <c r="A193" i="3"/>
  <c r="BR192" i="3"/>
  <c r="BS192" i="3" s="1"/>
  <c r="BI192" i="3"/>
  <c r="BH192" i="3"/>
  <c r="BG192" i="3"/>
  <c r="BF192" i="3"/>
  <c r="BE192" i="3"/>
  <c r="BC192" i="3"/>
  <c r="BB192" i="3"/>
  <c r="AZ192" i="3"/>
  <c r="AW192" i="3"/>
  <c r="AV192" i="3"/>
  <c r="AS192" i="3"/>
  <c r="T192" i="3"/>
  <c r="BY192" i="3" s="1"/>
  <c r="S192" i="3"/>
  <c r="BX192" i="3" s="1"/>
  <c r="R192" i="3"/>
  <c r="BK192" i="3" s="1"/>
  <c r="Q192" i="3"/>
  <c r="BJ192" i="3" s="1"/>
  <c r="P192" i="3"/>
  <c r="O192" i="3"/>
  <c r="N192" i="3"/>
  <c r="M192" i="3"/>
  <c r="L192" i="3"/>
  <c r="K192" i="3"/>
  <c r="BD192" i="3" s="1"/>
  <c r="J192" i="3"/>
  <c r="I192" i="3"/>
  <c r="H192" i="3"/>
  <c r="BA192" i="3" s="1"/>
  <c r="G192" i="3"/>
  <c r="F192" i="3"/>
  <c r="AY192" i="3" s="1"/>
  <c r="E192" i="3"/>
  <c r="D192" i="3"/>
  <c r="BW192" i="3" s="1"/>
  <c r="C192" i="3"/>
  <c r="B192" i="3"/>
  <c r="A192" i="3"/>
  <c r="V192" i="3" s="1"/>
  <c r="BW191" i="3"/>
  <c r="BF191" i="3"/>
  <c r="BE191" i="3"/>
  <c r="BD191" i="3"/>
  <c r="AW191" i="3"/>
  <c r="AV191" i="3" s="1"/>
  <c r="AS191" i="3"/>
  <c r="T191" i="3"/>
  <c r="BY191" i="3" s="1"/>
  <c r="S191" i="3"/>
  <c r="BX191" i="3" s="1"/>
  <c r="R191" i="3"/>
  <c r="BK191" i="3" s="1"/>
  <c r="Q191" i="3"/>
  <c r="BJ191" i="3" s="1"/>
  <c r="P191" i="3"/>
  <c r="BI191" i="3" s="1"/>
  <c r="O191" i="3"/>
  <c r="BH191" i="3" s="1"/>
  <c r="N191" i="3"/>
  <c r="BG191" i="3" s="1"/>
  <c r="M191" i="3"/>
  <c r="L191" i="3"/>
  <c r="K191" i="3"/>
  <c r="J191" i="3"/>
  <c r="BC191" i="3" s="1"/>
  <c r="I191" i="3"/>
  <c r="BB191" i="3" s="1"/>
  <c r="H191" i="3"/>
  <c r="BA191" i="3" s="1"/>
  <c r="G191" i="3"/>
  <c r="AZ191" i="3" s="1"/>
  <c r="F191" i="3"/>
  <c r="E191" i="3"/>
  <c r="CA191" i="3" s="1"/>
  <c r="D191" i="3"/>
  <c r="C191" i="3"/>
  <c r="B191" i="3"/>
  <c r="A191" i="3"/>
  <c r="V191" i="3" s="1"/>
  <c r="CA190" i="3"/>
  <c r="BS190" i="3"/>
  <c r="BR190" i="3"/>
  <c r="BG190" i="3"/>
  <c r="BF190" i="3"/>
  <c r="BD190" i="3"/>
  <c r="BC190" i="3"/>
  <c r="AZ190" i="3"/>
  <c r="AW190" i="3"/>
  <c r="AV190" i="3"/>
  <c r="AS190" i="3"/>
  <c r="T190" i="3"/>
  <c r="BY190" i="3" s="1"/>
  <c r="S190" i="3"/>
  <c r="BX190" i="3" s="1"/>
  <c r="R190" i="3"/>
  <c r="BK190" i="3" s="1"/>
  <c r="Q190" i="3"/>
  <c r="BJ190" i="3" s="1"/>
  <c r="P190" i="3"/>
  <c r="BI190" i="3" s="1"/>
  <c r="O190" i="3"/>
  <c r="BH190" i="3" s="1"/>
  <c r="N190" i="3"/>
  <c r="M190" i="3"/>
  <c r="L190" i="3"/>
  <c r="BV190" i="3" s="1"/>
  <c r="K190" i="3"/>
  <c r="J190" i="3"/>
  <c r="I190" i="3"/>
  <c r="BB190" i="3" s="1"/>
  <c r="H190" i="3"/>
  <c r="BA190" i="3" s="1"/>
  <c r="G190" i="3"/>
  <c r="F190" i="3"/>
  <c r="AY190" i="3" s="1"/>
  <c r="CC190" i="3" s="1"/>
  <c r="E190" i="3"/>
  <c r="AX190" i="3" s="1"/>
  <c r="D190" i="3"/>
  <c r="BW190" i="3" s="1"/>
  <c r="C190" i="3"/>
  <c r="B190" i="3"/>
  <c r="A190" i="3"/>
  <c r="V190" i="3" s="1"/>
  <c r="CA189" i="3"/>
  <c r="BX189" i="3"/>
  <c r="BW189" i="3"/>
  <c r="BR189" i="3"/>
  <c r="BS189" i="3" s="1"/>
  <c r="BK189" i="3"/>
  <c r="BI189" i="3"/>
  <c r="BH189" i="3"/>
  <c r="BB189" i="3"/>
  <c r="BA189" i="3"/>
  <c r="AZ189" i="3"/>
  <c r="AY189" i="3"/>
  <c r="CC189" i="3" s="1"/>
  <c r="AX189" i="3"/>
  <c r="AW189" i="3"/>
  <c r="AV189" i="3"/>
  <c r="AS189" i="3"/>
  <c r="T189" i="3"/>
  <c r="BY189" i="3" s="1"/>
  <c r="S189" i="3"/>
  <c r="R189" i="3"/>
  <c r="Q189" i="3"/>
  <c r="BJ189" i="3" s="1"/>
  <c r="P189" i="3"/>
  <c r="O189" i="3"/>
  <c r="N189" i="3"/>
  <c r="BG189" i="3" s="1"/>
  <c r="M189" i="3"/>
  <c r="BF189" i="3" s="1"/>
  <c r="L189" i="3"/>
  <c r="BE189" i="3" s="1"/>
  <c r="K189" i="3"/>
  <c r="J189" i="3"/>
  <c r="BC189" i="3" s="1"/>
  <c r="I189" i="3"/>
  <c r="H189" i="3"/>
  <c r="G189" i="3"/>
  <c r="F189" i="3"/>
  <c r="BU189" i="3" s="1"/>
  <c r="E189" i="3"/>
  <c r="BT189" i="3" s="1"/>
  <c r="D189" i="3"/>
  <c r="C189" i="3"/>
  <c r="B189" i="3"/>
  <c r="A189" i="3"/>
  <c r="V189" i="3" s="1"/>
  <c r="BY188" i="3"/>
  <c r="BX188" i="3"/>
  <c r="BW188" i="3"/>
  <c r="BU188" i="3"/>
  <c r="BK188" i="3"/>
  <c r="BJ188" i="3"/>
  <c r="BI188" i="3"/>
  <c r="BA188" i="3"/>
  <c r="AZ188" i="3"/>
  <c r="AY188" i="3"/>
  <c r="AX188" i="3"/>
  <c r="AW188" i="3"/>
  <c r="AS188" i="3"/>
  <c r="V188" i="3"/>
  <c r="T188" i="3"/>
  <c r="S188" i="3"/>
  <c r="R188" i="3"/>
  <c r="Q188" i="3"/>
  <c r="P188" i="3"/>
  <c r="O188" i="3"/>
  <c r="BH188" i="3" s="1"/>
  <c r="N188" i="3"/>
  <c r="BG188" i="3" s="1"/>
  <c r="M188" i="3"/>
  <c r="BF188" i="3" s="1"/>
  <c r="L188" i="3"/>
  <c r="BE188" i="3" s="1"/>
  <c r="K188" i="3"/>
  <c r="BD188" i="3" s="1"/>
  <c r="J188" i="3"/>
  <c r="BC188" i="3" s="1"/>
  <c r="I188" i="3"/>
  <c r="BB188" i="3" s="1"/>
  <c r="H188" i="3"/>
  <c r="G188" i="3"/>
  <c r="F188" i="3"/>
  <c r="E188" i="3"/>
  <c r="CA188" i="3" s="1"/>
  <c r="D188" i="3"/>
  <c r="C188" i="3"/>
  <c r="B188" i="3"/>
  <c r="A188" i="3"/>
  <c r="CA187" i="3"/>
  <c r="BY187" i="3"/>
  <c r="BX187" i="3"/>
  <c r="BW187" i="3"/>
  <c r="BU187" i="3"/>
  <c r="BI187" i="3"/>
  <c r="BA187" i="3"/>
  <c r="AZ187" i="3"/>
  <c r="AY187" i="3"/>
  <c r="CC187" i="3" s="1"/>
  <c r="AX187" i="3"/>
  <c r="AW187" i="3"/>
  <c r="AS187" i="3"/>
  <c r="T187" i="3"/>
  <c r="S187" i="3"/>
  <c r="R187" i="3"/>
  <c r="BK187" i="3" s="1"/>
  <c r="Q187" i="3"/>
  <c r="BJ187" i="3" s="1"/>
  <c r="P187" i="3"/>
  <c r="O187" i="3"/>
  <c r="BH187" i="3" s="1"/>
  <c r="N187" i="3"/>
  <c r="BG187" i="3" s="1"/>
  <c r="M187" i="3"/>
  <c r="BF187" i="3" s="1"/>
  <c r="L187" i="3"/>
  <c r="BE187" i="3" s="1"/>
  <c r="K187" i="3"/>
  <c r="BD187" i="3" s="1"/>
  <c r="J187" i="3"/>
  <c r="BC187" i="3" s="1"/>
  <c r="I187" i="3"/>
  <c r="BB187" i="3" s="1"/>
  <c r="H187" i="3"/>
  <c r="BT187" i="3" s="1"/>
  <c r="G187" i="3"/>
  <c r="F187" i="3"/>
  <c r="E187" i="3"/>
  <c r="D187" i="3"/>
  <c r="C187" i="3"/>
  <c r="B187" i="3"/>
  <c r="A187" i="3"/>
  <c r="V187" i="3" s="1"/>
  <c r="BY186" i="3"/>
  <c r="BX186" i="3"/>
  <c r="BW186" i="3"/>
  <c r="BV186" i="3"/>
  <c r="BU186" i="3"/>
  <c r="BG186" i="3"/>
  <c r="AY186" i="3"/>
  <c r="AX186" i="3"/>
  <c r="AW186" i="3"/>
  <c r="AS186" i="3"/>
  <c r="T186" i="3"/>
  <c r="S186" i="3"/>
  <c r="R186" i="3"/>
  <c r="BK186" i="3" s="1"/>
  <c r="Q186" i="3"/>
  <c r="BJ186" i="3" s="1"/>
  <c r="P186" i="3"/>
  <c r="BI186" i="3" s="1"/>
  <c r="O186" i="3"/>
  <c r="BH186" i="3" s="1"/>
  <c r="N186" i="3"/>
  <c r="M186" i="3"/>
  <c r="BF186" i="3" s="1"/>
  <c r="L186" i="3"/>
  <c r="BE186" i="3" s="1"/>
  <c r="K186" i="3"/>
  <c r="BD186" i="3" s="1"/>
  <c r="J186" i="3"/>
  <c r="BC186" i="3" s="1"/>
  <c r="I186" i="3"/>
  <c r="BB186" i="3" s="1"/>
  <c r="H186" i="3"/>
  <c r="BA186" i="3" s="1"/>
  <c r="G186" i="3"/>
  <c r="F186" i="3"/>
  <c r="E186" i="3"/>
  <c r="D186" i="3"/>
  <c r="C186" i="3"/>
  <c r="B186" i="3"/>
  <c r="A186" i="3"/>
  <c r="V186" i="3" s="1"/>
  <c r="BY185" i="3"/>
  <c r="BX185" i="3"/>
  <c r="BW185" i="3"/>
  <c r="BV185" i="3"/>
  <c r="BJ185" i="3"/>
  <c r="BE185" i="3"/>
  <c r="BA185" i="3"/>
  <c r="AZ185" i="3"/>
  <c r="AW185" i="3"/>
  <c r="AS185" i="3"/>
  <c r="V185" i="3"/>
  <c r="T185" i="3"/>
  <c r="S185" i="3"/>
  <c r="R185" i="3"/>
  <c r="BK185" i="3" s="1"/>
  <c r="Q185" i="3"/>
  <c r="P185" i="3"/>
  <c r="BI185" i="3" s="1"/>
  <c r="O185" i="3"/>
  <c r="BH185" i="3" s="1"/>
  <c r="N185" i="3"/>
  <c r="BG185" i="3" s="1"/>
  <c r="M185" i="3"/>
  <c r="BF185" i="3" s="1"/>
  <c r="L185" i="3"/>
  <c r="K185" i="3"/>
  <c r="BD185" i="3" s="1"/>
  <c r="J185" i="3"/>
  <c r="BC185" i="3" s="1"/>
  <c r="I185" i="3"/>
  <c r="BB185" i="3" s="1"/>
  <c r="H185" i="3"/>
  <c r="G185" i="3"/>
  <c r="F185" i="3"/>
  <c r="BU185" i="3" s="1"/>
  <c r="E185" i="3"/>
  <c r="CA185" i="3" s="1"/>
  <c r="D185" i="3"/>
  <c r="C185" i="3"/>
  <c r="B185" i="3"/>
  <c r="A185" i="3"/>
  <c r="BX184" i="3"/>
  <c r="BV184" i="3"/>
  <c r="BR184" i="3"/>
  <c r="BS184" i="3" s="1"/>
  <c r="BK184" i="3"/>
  <c r="BJ184" i="3"/>
  <c r="BI184" i="3"/>
  <c r="BD184" i="3"/>
  <c r="BC184" i="3"/>
  <c r="BB184" i="3"/>
  <c r="AW184" i="3"/>
  <c r="AV184" i="3"/>
  <c r="AS184" i="3"/>
  <c r="V184" i="3"/>
  <c r="T184" i="3"/>
  <c r="BY184" i="3" s="1"/>
  <c r="S184" i="3"/>
  <c r="R184" i="3"/>
  <c r="Q184" i="3"/>
  <c r="P184" i="3"/>
  <c r="O184" i="3"/>
  <c r="BH184" i="3" s="1"/>
  <c r="N184" i="3"/>
  <c r="BG184" i="3" s="1"/>
  <c r="M184" i="3"/>
  <c r="BF184" i="3" s="1"/>
  <c r="L184" i="3"/>
  <c r="BE184" i="3" s="1"/>
  <c r="K184" i="3"/>
  <c r="J184" i="3"/>
  <c r="I184" i="3"/>
  <c r="H184" i="3"/>
  <c r="BA184" i="3" s="1"/>
  <c r="G184" i="3"/>
  <c r="AZ184" i="3" s="1"/>
  <c r="F184" i="3"/>
  <c r="AY184" i="3" s="1"/>
  <c r="E184" i="3"/>
  <c r="D184" i="3"/>
  <c r="BW184" i="3" s="1"/>
  <c r="C184" i="3"/>
  <c r="B184" i="3"/>
  <c r="A184" i="3"/>
  <c r="BS183" i="3"/>
  <c r="BR183" i="3"/>
  <c r="BK183" i="3"/>
  <c r="BJ183" i="3"/>
  <c r="BI183" i="3"/>
  <c r="BH183" i="3"/>
  <c r="BE183" i="3"/>
  <c r="BD183" i="3"/>
  <c r="BC183" i="3"/>
  <c r="AW183" i="3"/>
  <c r="AV183" i="3" s="1"/>
  <c r="AS183" i="3"/>
  <c r="V183" i="3"/>
  <c r="T183" i="3"/>
  <c r="BY183" i="3" s="1"/>
  <c r="S183" i="3"/>
  <c r="BX183" i="3" s="1"/>
  <c r="R183" i="3"/>
  <c r="Q183" i="3"/>
  <c r="P183" i="3"/>
  <c r="O183" i="3"/>
  <c r="N183" i="3"/>
  <c r="BG183" i="3" s="1"/>
  <c r="M183" i="3"/>
  <c r="BF183" i="3" s="1"/>
  <c r="L183" i="3"/>
  <c r="K183" i="3"/>
  <c r="J183" i="3"/>
  <c r="I183" i="3"/>
  <c r="BB183" i="3" s="1"/>
  <c r="H183" i="3"/>
  <c r="BA183" i="3" s="1"/>
  <c r="G183" i="3"/>
  <c r="AZ183" i="3" s="1"/>
  <c r="F183" i="3"/>
  <c r="E183" i="3"/>
  <c r="D183" i="3"/>
  <c r="BW183" i="3" s="1"/>
  <c r="C183" i="3"/>
  <c r="B183" i="3"/>
  <c r="A183" i="3"/>
  <c r="BR182" i="3"/>
  <c r="BS182" i="3" s="1"/>
  <c r="BK182" i="3"/>
  <c r="BI182" i="3"/>
  <c r="BH182" i="3"/>
  <c r="BG182" i="3"/>
  <c r="BF182" i="3"/>
  <c r="AY182" i="3"/>
  <c r="AW182" i="3"/>
  <c r="AV182" i="3"/>
  <c r="AS182" i="3"/>
  <c r="T182" i="3"/>
  <c r="BY182" i="3" s="1"/>
  <c r="S182" i="3"/>
  <c r="BX182" i="3" s="1"/>
  <c r="R182" i="3"/>
  <c r="Q182" i="3"/>
  <c r="BJ182" i="3" s="1"/>
  <c r="P182" i="3"/>
  <c r="O182" i="3"/>
  <c r="N182" i="3"/>
  <c r="M182" i="3"/>
  <c r="L182" i="3"/>
  <c r="BE182" i="3" s="1"/>
  <c r="K182" i="3"/>
  <c r="BD182" i="3" s="1"/>
  <c r="J182" i="3"/>
  <c r="BC182" i="3" s="1"/>
  <c r="I182" i="3"/>
  <c r="BB182" i="3" s="1"/>
  <c r="H182" i="3"/>
  <c r="BA182" i="3" s="1"/>
  <c r="G182" i="3"/>
  <c r="AZ182" i="3" s="1"/>
  <c r="F182" i="3"/>
  <c r="BU182" i="3" s="1"/>
  <c r="E182" i="3"/>
  <c r="D182" i="3"/>
  <c r="BW182" i="3" s="1"/>
  <c r="C182" i="3"/>
  <c r="B182" i="3"/>
  <c r="A182" i="3"/>
  <c r="V182" i="3" s="1"/>
  <c r="BU181" i="3"/>
  <c r="BI181" i="3"/>
  <c r="BH181" i="3"/>
  <c r="BG181" i="3"/>
  <c r="BF181" i="3"/>
  <c r="BE181" i="3"/>
  <c r="BB181" i="3"/>
  <c r="AW181" i="3"/>
  <c r="AV181" i="3" s="1"/>
  <c r="AS181" i="3"/>
  <c r="T181" i="3"/>
  <c r="BY181" i="3" s="1"/>
  <c r="S181" i="3"/>
  <c r="BX181" i="3" s="1"/>
  <c r="R181" i="3"/>
  <c r="BK181" i="3" s="1"/>
  <c r="Q181" i="3"/>
  <c r="BJ181" i="3" s="1"/>
  <c r="P181" i="3"/>
  <c r="O181" i="3"/>
  <c r="N181" i="3"/>
  <c r="BV181" i="3" s="1"/>
  <c r="M181" i="3"/>
  <c r="L181" i="3"/>
  <c r="K181" i="3"/>
  <c r="BD181" i="3" s="1"/>
  <c r="J181" i="3"/>
  <c r="BC181" i="3" s="1"/>
  <c r="I181" i="3"/>
  <c r="H181" i="3"/>
  <c r="BA181" i="3" s="1"/>
  <c r="G181" i="3"/>
  <c r="AZ181" i="3" s="1"/>
  <c r="F181" i="3"/>
  <c r="AY181" i="3" s="1"/>
  <c r="E181" i="3"/>
  <c r="CA181" i="3" s="1"/>
  <c r="D181" i="3"/>
  <c r="BW181" i="3" s="1"/>
  <c r="C181" i="3"/>
  <c r="B181" i="3"/>
  <c r="A181" i="3"/>
  <c r="V181" i="3" s="1"/>
  <c r="BY180" i="3"/>
  <c r="BX180" i="3"/>
  <c r="BS180" i="3"/>
  <c r="BR180" i="3"/>
  <c r="BK180" i="3"/>
  <c r="BD180" i="3"/>
  <c r="BC180" i="3"/>
  <c r="BB180" i="3"/>
  <c r="BA180" i="3"/>
  <c r="AZ180" i="3"/>
  <c r="AW180" i="3"/>
  <c r="AV180" i="3"/>
  <c r="AS180" i="3"/>
  <c r="T180" i="3"/>
  <c r="S180" i="3"/>
  <c r="R180" i="3"/>
  <c r="Q180" i="3"/>
  <c r="BJ180" i="3" s="1"/>
  <c r="P180" i="3"/>
  <c r="BI180" i="3" s="1"/>
  <c r="O180" i="3"/>
  <c r="BH180" i="3" s="1"/>
  <c r="N180" i="3"/>
  <c r="BG180" i="3" s="1"/>
  <c r="M180" i="3"/>
  <c r="BF180" i="3" s="1"/>
  <c r="L180" i="3"/>
  <c r="K180" i="3"/>
  <c r="J180" i="3"/>
  <c r="I180" i="3"/>
  <c r="H180" i="3"/>
  <c r="G180" i="3"/>
  <c r="F180" i="3"/>
  <c r="AY180" i="3" s="1"/>
  <c r="E180" i="3"/>
  <c r="D180" i="3"/>
  <c r="BW180" i="3" s="1"/>
  <c r="C180" i="3"/>
  <c r="B180" i="3"/>
  <c r="A180" i="3"/>
  <c r="V180" i="3" s="1"/>
  <c r="CA179" i="3"/>
  <c r="BY179" i="3"/>
  <c r="BX179" i="3"/>
  <c r="BG179" i="3"/>
  <c r="BF179" i="3"/>
  <c r="BE179" i="3"/>
  <c r="BD179" i="3"/>
  <c r="BC179" i="3"/>
  <c r="BB179" i="3"/>
  <c r="AW179" i="3"/>
  <c r="BR179" i="3" s="1"/>
  <c r="BS179" i="3" s="1"/>
  <c r="AS179" i="3"/>
  <c r="T179" i="3"/>
  <c r="S179" i="3"/>
  <c r="R179" i="3"/>
  <c r="BK179" i="3" s="1"/>
  <c r="Q179" i="3"/>
  <c r="BJ179" i="3" s="1"/>
  <c r="P179" i="3"/>
  <c r="BI179" i="3" s="1"/>
  <c r="O179" i="3"/>
  <c r="BH179" i="3" s="1"/>
  <c r="N179" i="3"/>
  <c r="M179" i="3"/>
  <c r="L179" i="3"/>
  <c r="K179" i="3"/>
  <c r="BV179" i="3" s="1"/>
  <c r="BZ179" i="3" s="1"/>
  <c r="J179" i="3"/>
  <c r="I179" i="3"/>
  <c r="H179" i="3"/>
  <c r="BA179" i="3" s="1"/>
  <c r="G179" i="3"/>
  <c r="AZ179" i="3" s="1"/>
  <c r="F179" i="3"/>
  <c r="BU179" i="3" s="1"/>
  <c r="E179" i="3"/>
  <c r="BT179" i="3" s="1"/>
  <c r="D179" i="3"/>
  <c r="BW179" i="3" s="1"/>
  <c r="C179" i="3"/>
  <c r="B179" i="3"/>
  <c r="A179" i="3"/>
  <c r="V179" i="3" s="1"/>
  <c r="BU178" i="3"/>
  <c r="BI178" i="3"/>
  <c r="BH178" i="3"/>
  <c r="BG178" i="3"/>
  <c r="BF178" i="3"/>
  <c r="BE178" i="3"/>
  <c r="BD178" i="3"/>
  <c r="AY178" i="3"/>
  <c r="AW178" i="3"/>
  <c r="BR178" i="3" s="1"/>
  <c r="BS178" i="3" s="1"/>
  <c r="AS178" i="3"/>
  <c r="T178" i="3"/>
  <c r="BY178" i="3" s="1"/>
  <c r="S178" i="3"/>
  <c r="BX178" i="3" s="1"/>
  <c r="R178" i="3"/>
  <c r="BK178" i="3" s="1"/>
  <c r="Q178" i="3"/>
  <c r="BJ178" i="3" s="1"/>
  <c r="P178" i="3"/>
  <c r="O178" i="3"/>
  <c r="N178" i="3"/>
  <c r="M178" i="3"/>
  <c r="L178" i="3"/>
  <c r="K178" i="3"/>
  <c r="BV178" i="3" s="1"/>
  <c r="J178" i="3"/>
  <c r="BC178" i="3" s="1"/>
  <c r="I178" i="3"/>
  <c r="BB178" i="3" s="1"/>
  <c r="H178" i="3"/>
  <c r="BA178" i="3" s="1"/>
  <c r="G178" i="3"/>
  <c r="AZ178" i="3" s="1"/>
  <c r="F178" i="3"/>
  <c r="E178" i="3"/>
  <c r="CA178" i="3" s="1"/>
  <c r="D178" i="3"/>
  <c r="BW178" i="3" s="1"/>
  <c r="C178" i="3"/>
  <c r="B178" i="3"/>
  <c r="A178" i="3"/>
  <c r="V178" i="3" s="1"/>
  <c r="BK177" i="3"/>
  <c r="BJ177" i="3"/>
  <c r="BI177" i="3"/>
  <c r="BH177" i="3"/>
  <c r="BG177" i="3"/>
  <c r="BF177" i="3"/>
  <c r="BA177" i="3"/>
  <c r="AW177" i="3"/>
  <c r="BR177" i="3" s="1"/>
  <c r="BS177" i="3" s="1"/>
  <c r="AS177" i="3"/>
  <c r="V177" i="3"/>
  <c r="T177" i="3"/>
  <c r="BY177" i="3" s="1"/>
  <c r="S177" i="3"/>
  <c r="BX177" i="3" s="1"/>
  <c r="R177" i="3"/>
  <c r="Q177" i="3"/>
  <c r="P177" i="3"/>
  <c r="O177" i="3"/>
  <c r="N177" i="3"/>
  <c r="M177" i="3"/>
  <c r="L177" i="3"/>
  <c r="BE177" i="3" s="1"/>
  <c r="K177" i="3"/>
  <c r="BD177" i="3" s="1"/>
  <c r="J177" i="3"/>
  <c r="BC177" i="3" s="1"/>
  <c r="I177" i="3"/>
  <c r="BB177" i="3" s="1"/>
  <c r="H177" i="3"/>
  <c r="G177" i="3"/>
  <c r="AZ177" i="3" s="1"/>
  <c r="F177" i="3"/>
  <c r="E177" i="3"/>
  <c r="D177" i="3"/>
  <c r="BW177" i="3" s="1"/>
  <c r="C177" i="3"/>
  <c r="B177" i="3"/>
  <c r="A177" i="3"/>
  <c r="BX176" i="3"/>
  <c r="BR176" i="3"/>
  <c r="BS176" i="3" s="1"/>
  <c r="BK176" i="3"/>
  <c r="BJ176" i="3"/>
  <c r="BI176" i="3"/>
  <c r="BH176" i="3"/>
  <c r="BC176" i="3"/>
  <c r="AW176" i="3"/>
  <c r="AV176" i="3"/>
  <c r="AS176" i="3"/>
  <c r="V176" i="3"/>
  <c r="T176" i="3"/>
  <c r="BY176" i="3" s="1"/>
  <c r="S176" i="3"/>
  <c r="R176" i="3"/>
  <c r="Q176" i="3"/>
  <c r="P176" i="3"/>
  <c r="O176" i="3"/>
  <c r="N176" i="3"/>
  <c r="BG176" i="3" s="1"/>
  <c r="M176" i="3"/>
  <c r="BF176" i="3" s="1"/>
  <c r="L176" i="3"/>
  <c r="BE176" i="3" s="1"/>
  <c r="K176" i="3"/>
  <c r="BD176" i="3" s="1"/>
  <c r="J176" i="3"/>
  <c r="I176" i="3"/>
  <c r="BB176" i="3" s="1"/>
  <c r="H176" i="3"/>
  <c r="BA176" i="3" s="1"/>
  <c r="G176" i="3"/>
  <c r="AZ176" i="3" s="1"/>
  <c r="F176" i="3"/>
  <c r="E176" i="3"/>
  <c r="D176" i="3"/>
  <c r="BW176" i="3" s="1"/>
  <c r="C176" i="3"/>
  <c r="B176" i="3"/>
  <c r="A176" i="3"/>
  <c r="BY175" i="3"/>
  <c r="BX175" i="3"/>
  <c r="BW175" i="3"/>
  <c r="BU175" i="3"/>
  <c r="BT175" i="3"/>
  <c r="BK175" i="3"/>
  <c r="BJ175" i="3"/>
  <c r="BE175" i="3"/>
  <c r="AY175" i="3"/>
  <c r="CC175" i="3" s="1"/>
  <c r="AX175" i="3"/>
  <c r="AW175" i="3"/>
  <c r="BR175" i="3" s="1"/>
  <c r="BS175" i="3" s="1"/>
  <c r="AV175" i="3"/>
  <c r="AS175" i="3"/>
  <c r="V175" i="3"/>
  <c r="T175" i="3"/>
  <c r="S175" i="3"/>
  <c r="R175" i="3"/>
  <c r="Q175" i="3"/>
  <c r="CA175" i="3" s="1"/>
  <c r="P175" i="3"/>
  <c r="BI175" i="3" s="1"/>
  <c r="O175" i="3"/>
  <c r="BH175" i="3" s="1"/>
  <c r="N175" i="3"/>
  <c r="BG175" i="3" s="1"/>
  <c r="M175" i="3"/>
  <c r="BF175" i="3" s="1"/>
  <c r="L175" i="3"/>
  <c r="K175" i="3"/>
  <c r="J175" i="3"/>
  <c r="BC175" i="3" s="1"/>
  <c r="I175" i="3"/>
  <c r="BB175" i="3" s="1"/>
  <c r="H175" i="3"/>
  <c r="BA175" i="3" s="1"/>
  <c r="G175" i="3"/>
  <c r="AZ175" i="3" s="1"/>
  <c r="F175" i="3"/>
  <c r="E175" i="3"/>
  <c r="D175" i="3"/>
  <c r="C175" i="3"/>
  <c r="B175" i="3"/>
  <c r="A175" i="3"/>
  <c r="BY174" i="3"/>
  <c r="BW174" i="3"/>
  <c r="BU174" i="3"/>
  <c r="BR174" i="3"/>
  <c r="BS174" i="3" s="1"/>
  <c r="BG174" i="3"/>
  <c r="AZ174" i="3"/>
  <c r="AY174" i="3"/>
  <c r="CC174" i="3" s="1"/>
  <c r="AX174" i="3"/>
  <c r="AW174" i="3"/>
  <c r="AV174" i="3" s="1"/>
  <c r="AS174" i="3"/>
  <c r="T174" i="3"/>
  <c r="S174" i="3"/>
  <c r="BX174" i="3" s="1"/>
  <c r="R174" i="3"/>
  <c r="BK174" i="3" s="1"/>
  <c r="Q174" i="3"/>
  <c r="BJ174" i="3" s="1"/>
  <c r="P174" i="3"/>
  <c r="BI174" i="3" s="1"/>
  <c r="O174" i="3"/>
  <c r="BH174" i="3" s="1"/>
  <c r="N174" i="3"/>
  <c r="M174" i="3"/>
  <c r="BF174" i="3" s="1"/>
  <c r="L174" i="3"/>
  <c r="BE174" i="3" s="1"/>
  <c r="K174" i="3"/>
  <c r="BD174" i="3" s="1"/>
  <c r="J174" i="3"/>
  <c r="BC174" i="3" s="1"/>
  <c r="I174" i="3"/>
  <c r="BB174" i="3" s="1"/>
  <c r="H174" i="3"/>
  <c r="BT174" i="3" s="1"/>
  <c r="G174" i="3"/>
  <c r="F174" i="3"/>
  <c r="E174" i="3"/>
  <c r="D174" i="3"/>
  <c r="C174" i="3"/>
  <c r="B174" i="3"/>
  <c r="A174" i="3"/>
  <c r="V174" i="3" s="1"/>
  <c r="BY173" i="3"/>
  <c r="BX173" i="3"/>
  <c r="BW173" i="3"/>
  <c r="BV173" i="3"/>
  <c r="BU173" i="3"/>
  <c r="BI173" i="3"/>
  <c r="BC173" i="3"/>
  <c r="BB173" i="3"/>
  <c r="BA173" i="3"/>
  <c r="AZ173" i="3"/>
  <c r="AY173" i="3"/>
  <c r="CC173" i="3" s="1"/>
  <c r="AX173" i="3"/>
  <c r="AW173" i="3"/>
  <c r="BR173" i="3" s="1"/>
  <c r="BS173" i="3" s="1"/>
  <c r="AV173" i="3"/>
  <c r="AS173" i="3"/>
  <c r="T173" i="3"/>
  <c r="S173" i="3"/>
  <c r="R173" i="3"/>
  <c r="BK173" i="3" s="1"/>
  <c r="Q173" i="3"/>
  <c r="BJ173" i="3" s="1"/>
  <c r="P173" i="3"/>
  <c r="O173" i="3"/>
  <c r="BH173" i="3" s="1"/>
  <c r="N173" i="3"/>
  <c r="BG173" i="3" s="1"/>
  <c r="M173" i="3"/>
  <c r="BF173" i="3" s="1"/>
  <c r="L173" i="3"/>
  <c r="BE173" i="3" s="1"/>
  <c r="K173" i="3"/>
  <c r="BD173" i="3" s="1"/>
  <c r="J173" i="3"/>
  <c r="BT173" i="3" s="1"/>
  <c r="BZ173" i="3" s="1"/>
  <c r="I173" i="3"/>
  <c r="H173" i="3"/>
  <c r="G173" i="3"/>
  <c r="F173" i="3"/>
  <c r="E173" i="3"/>
  <c r="D173" i="3"/>
  <c r="C173" i="3"/>
  <c r="B173" i="3"/>
  <c r="A173" i="3"/>
  <c r="V173" i="3" s="1"/>
  <c r="BY172" i="3"/>
  <c r="BX172" i="3"/>
  <c r="BW172" i="3"/>
  <c r="BR172" i="3"/>
  <c r="BS172" i="3" s="1"/>
  <c r="BK172" i="3"/>
  <c r="BD172" i="3"/>
  <c r="BC172" i="3"/>
  <c r="BB172" i="3"/>
  <c r="BA172" i="3"/>
  <c r="AZ172" i="3"/>
  <c r="AW172" i="3"/>
  <c r="AV172" i="3"/>
  <c r="AS172" i="3"/>
  <c r="T172" i="3"/>
  <c r="S172" i="3"/>
  <c r="R172" i="3"/>
  <c r="Q172" i="3"/>
  <c r="BJ172" i="3" s="1"/>
  <c r="P172" i="3"/>
  <c r="BI172" i="3" s="1"/>
  <c r="O172" i="3"/>
  <c r="BH172" i="3" s="1"/>
  <c r="N172" i="3"/>
  <c r="BG172" i="3" s="1"/>
  <c r="M172" i="3"/>
  <c r="BF172" i="3" s="1"/>
  <c r="L172" i="3"/>
  <c r="BV172" i="3" s="1"/>
  <c r="K172" i="3"/>
  <c r="J172" i="3"/>
  <c r="I172" i="3"/>
  <c r="H172" i="3"/>
  <c r="G172" i="3"/>
  <c r="F172" i="3"/>
  <c r="BU172" i="3" s="1"/>
  <c r="E172" i="3"/>
  <c r="BT172" i="3" s="1"/>
  <c r="BZ172" i="3" s="1"/>
  <c r="D172" i="3"/>
  <c r="C172" i="3"/>
  <c r="B172" i="3"/>
  <c r="A172" i="3"/>
  <c r="V172" i="3" s="1"/>
  <c r="BY171" i="3"/>
  <c r="BX171" i="3"/>
  <c r="BG171" i="3"/>
  <c r="BF171" i="3"/>
  <c r="BE171" i="3"/>
  <c r="BD171" i="3"/>
  <c r="BC171" i="3"/>
  <c r="BB171" i="3"/>
  <c r="AW171" i="3"/>
  <c r="BR171" i="3" s="1"/>
  <c r="BS171" i="3" s="1"/>
  <c r="AS171" i="3"/>
  <c r="T171" i="3"/>
  <c r="S171" i="3"/>
  <c r="R171" i="3"/>
  <c r="BK171" i="3" s="1"/>
  <c r="Q171" i="3"/>
  <c r="BJ171" i="3" s="1"/>
  <c r="P171" i="3"/>
  <c r="BI171" i="3" s="1"/>
  <c r="O171" i="3"/>
  <c r="BH171" i="3" s="1"/>
  <c r="N171" i="3"/>
  <c r="M171" i="3"/>
  <c r="L171" i="3"/>
  <c r="K171" i="3"/>
  <c r="J171" i="3"/>
  <c r="I171" i="3"/>
  <c r="H171" i="3"/>
  <c r="BA171" i="3" s="1"/>
  <c r="G171" i="3"/>
  <c r="AZ171" i="3" s="1"/>
  <c r="F171" i="3"/>
  <c r="BU171" i="3" s="1"/>
  <c r="E171" i="3"/>
  <c r="BT171" i="3" s="1"/>
  <c r="D171" i="3"/>
  <c r="BW171" i="3" s="1"/>
  <c r="C171" i="3"/>
  <c r="B171" i="3"/>
  <c r="A171" i="3"/>
  <c r="V171" i="3" s="1"/>
  <c r="BU170" i="3"/>
  <c r="BI170" i="3"/>
  <c r="BH170" i="3"/>
  <c r="BG170" i="3"/>
  <c r="BF170" i="3"/>
  <c r="BE170" i="3"/>
  <c r="BD170" i="3"/>
  <c r="AY170" i="3"/>
  <c r="AW170" i="3"/>
  <c r="BR170" i="3" s="1"/>
  <c r="BS170" i="3" s="1"/>
  <c r="AS170" i="3"/>
  <c r="T170" i="3"/>
  <c r="BY170" i="3" s="1"/>
  <c r="S170" i="3"/>
  <c r="BX170" i="3" s="1"/>
  <c r="R170" i="3"/>
  <c r="BK170" i="3" s="1"/>
  <c r="Q170" i="3"/>
  <c r="BJ170" i="3" s="1"/>
  <c r="P170" i="3"/>
  <c r="O170" i="3"/>
  <c r="N170" i="3"/>
  <c r="M170" i="3"/>
  <c r="L170" i="3"/>
  <c r="K170" i="3"/>
  <c r="J170" i="3"/>
  <c r="BC170" i="3" s="1"/>
  <c r="I170" i="3"/>
  <c r="BB170" i="3" s="1"/>
  <c r="H170" i="3"/>
  <c r="BA170" i="3" s="1"/>
  <c r="G170" i="3"/>
  <c r="AZ170" i="3" s="1"/>
  <c r="F170" i="3"/>
  <c r="E170" i="3"/>
  <c r="D170" i="3"/>
  <c r="BW170" i="3" s="1"/>
  <c r="C170" i="3"/>
  <c r="B170" i="3"/>
  <c r="A170" i="3"/>
  <c r="V170" i="3" s="1"/>
  <c r="BW169" i="3"/>
  <c r="BK169" i="3"/>
  <c r="BJ169" i="3"/>
  <c r="BI169" i="3"/>
  <c r="BH169" i="3"/>
  <c r="BG169" i="3"/>
  <c r="BF169" i="3"/>
  <c r="BA169" i="3"/>
  <c r="AW169" i="3"/>
  <c r="BR169" i="3" s="1"/>
  <c r="BS169" i="3" s="1"/>
  <c r="AS169" i="3"/>
  <c r="V169" i="3"/>
  <c r="T169" i="3"/>
  <c r="BY169" i="3" s="1"/>
  <c r="S169" i="3"/>
  <c r="BX169" i="3" s="1"/>
  <c r="R169" i="3"/>
  <c r="Q169" i="3"/>
  <c r="P169" i="3"/>
  <c r="O169" i="3"/>
  <c r="N169" i="3"/>
  <c r="M169" i="3"/>
  <c r="L169" i="3"/>
  <c r="BE169" i="3" s="1"/>
  <c r="K169" i="3"/>
  <c r="BD169" i="3" s="1"/>
  <c r="J169" i="3"/>
  <c r="BC169" i="3" s="1"/>
  <c r="I169" i="3"/>
  <c r="BB169" i="3" s="1"/>
  <c r="H169" i="3"/>
  <c r="G169" i="3"/>
  <c r="AZ169" i="3" s="1"/>
  <c r="F169" i="3"/>
  <c r="E169" i="3"/>
  <c r="D169" i="3"/>
  <c r="C169" i="3"/>
  <c r="B169" i="3"/>
  <c r="A169" i="3"/>
  <c r="BY168" i="3"/>
  <c r="BX168" i="3"/>
  <c r="BK168" i="3"/>
  <c r="BJ168" i="3"/>
  <c r="BI168" i="3"/>
  <c r="BH168" i="3"/>
  <c r="BC168" i="3"/>
  <c r="AW168" i="3"/>
  <c r="BR168" i="3" s="1"/>
  <c r="BS168" i="3" s="1"/>
  <c r="AV168" i="3"/>
  <c r="AS168" i="3"/>
  <c r="V168" i="3"/>
  <c r="T168" i="3"/>
  <c r="S168" i="3"/>
  <c r="R168" i="3"/>
  <c r="Q168" i="3"/>
  <c r="P168" i="3"/>
  <c r="O168" i="3"/>
  <c r="N168" i="3"/>
  <c r="BG168" i="3" s="1"/>
  <c r="M168" i="3"/>
  <c r="BF168" i="3" s="1"/>
  <c r="L168" i="3"/>
  <c r="BE168" i="3" s="1"/>
  <c r="K168" i="3"/>
  <c r="BD168" i="3" s="1"/>
  <c r="J168" i="3"/>
  <c r="I168" i="3"/>
  <c r="BB168" i="3" s="1"/>
  <c r="H168" i="3"/>
  <c r="BA168" i="3" s="1"/>
  <c r="G168" i="3"/>
  <c r="AZ168" i="3" s="1"/>
  <c r="F168" i="3"/>
  <c r="E168" i="3"/>
  <c r="D168" i="3"/>
  <c r="BW168" i="3" s="1"/>
  <c r="C168" i="3"/>
  <c r="B168" i="3"/>
  <c r="A168" i="3"/>
  <c r="BY167" i="3"/>
  <c r="BX167" i="3"/>
  <c r="BW167" i="3"/>
  <c r="BK167" i="3"/>
  <c r="BE167" i="3"/>
  <c r="AX167" i="3"/>
  <c r="AW167" i="3"/>
  <c r="BR167" i="3" s="1"/>
  <c r="BS167" i="3" s="1"/>
  <c r="AV167" i="3"/>
  <c r="AS167" i="3"/>
  <c r="T167" i="3"/>
  <c r="S167" i="3"/>
  <c r="R167" i="3"/>
  <c r="Q167" i="3"/>
  <c r="CA167" i="3" s="1"/>
  <c r="P167" i="3"/>
  <c r="BI167" i="3" s="1"/>
  <c r="O167" i="3"/>
  <c r="BH167" i="3" s="1"/>
  <c r="N167" i="3"/>
  <c r="BG167" i="3" s="1"/>
  <c r="M167" i="3"/>
  <c r="BF167" i="3" s="1"/>
  <c r="L167" i="3"/>
  <c r="K167" i="3"/>
  <c r="J167" i="3"/>
  <c r="BC167" i="3" s="1"/>
  <c r="I167" i="3"/>
  <c r="BB167" i="3" s="1"/>
  <c r="H167" i="3"/>
  <c r="BA167" i="3" s="1"/>
  <c r="G167" i="3"/>
  <c r="AZ167" i="3" s="1"/>
  <c r="F167" i="3"/>
  <c r="BU167" i="3" s="1"/>
  <c r="E167" i="3"/>
  <c r="D167" i="3"/>
  <c r="C167" i="3"/>
  <c r="B167" i="3"/>
  <c r="A167" i="3"/>
  <c r="V167" i="3" s="1"/>
  <c r="BY166" i="3"/>
  <c r="BW166" i="3"/>
  <c r="BU166" i="3"/>
  <c r="BR166" i="3"/>
  <c r="BS166" i="3" s="1"/>
  <c r="BG166" i="3"/>
  <c r="BA166" i="3"/>
  <c r="AZ166" i="3"/>
  <c r="AY166" i="3"/>
  <c r="CC166" i="3" s="1"/>
  <c r="AX166" i="3"/>
  <c r="AW166" i="3"/>
  <c r="AV166" i="3" s="1"/>
  <c r="AS166" i="3"/>
  <c r="T166" i="3"/>
  <c r="S166" i="3"/>
  <c r="BX166" i="3" s="1"/>
  <c r="R166" i="3"/>
  <c r="BK166" i="3" s="1"/>
  <c r="Q166" i="3"/>
  <c r="BJ166" i="3" s="1"/>
  <c r="P166" i="3"/>
  <c r="BI166" i="3" s="1"/>
  <c r="O166" i="3"/>
  <c r="BH166" i="3" s="1"/>
  <c r="N166" i="3"/>
  <c r="M166" i="3"/>
  <c r="BF166" i="3" s="1"/>
  <c r="L166" i="3"/>
  <c r="BE166" i="3" s="1"/>
  <c r="K166" i="3"/>
  <c r="BD166" i="3" s="1"/>
  <c r="J166" i="3"/>
  <c r="BC166" i="3" s="1"/>
  <c r="I166" i="3"/>
  <c r="BB166" i="3" s="1"/>
  <c r="H166" i="3"/>
  <c r="G166" i="3"/>
  <c r="F166" i="3"/>
  <c r="E166" i="3"/>
  <c r="D166" i="3"/>
  <c r="C166" i="3"/>
  <c r="B166" i="3"/>
  <c r="A166" i="3"/>
  <c r="V166" i="3" s="1"/>
  <c r="BX165" i="3"/>
  <c r="BU165" i="3"/>
  <c r="BT165" i="3"/>
  <c r="BI165" i="3"/>
  <c r="BB165" i="3"/>
  <c r="BA165" i="3"/>
  <c r="AZ165" i="3"/>
  <c r="AY165" i="3"/>
  <c r="AW165" i="3"/>
  <c r="BR165" i="3" s="1"/>
  <c r="BS165" i="3" s="1"/>
  <c r="AS165" i="3"/>
  <c r="T165" i="3"/>
  <c r="BY165" i="3" s="1"/>
  <c r="S165" i="3"/>
  <c r="R165" i="3"/>
  <c r="BK165" i="3" s="1"/>
  <c r="Q165" i="3"/>
  <c r="BJ165" i="3" s="1"/>
  <c r="P165" i="3"/>
  <c r="O165" i="3"/>
  <c r="BH165" i="3" s="1"/>
  <c r="N165" i="3"/>
  <c r="BG165" i="3" s="1"/>
  <c r="M165" i="3"/>
  <c r="BF165" i="3" s="1"/>
  <c r="L165" i="3"/>
  <c r="BE165" i="3" s="1"/>
  <c r="K165" i="3"/>
  <c r="BD165" i="3" s="1"/>
  <c r="J165" i="3"/>
  <c r="BC165" i="3" s="1"/>
  <c r="I165" i="3"/>
  <c r="H165" i="3"/>
  <c r="G165" i="3"/>
  <c r="F165" i="3"/>
  <c r="E165" i="3"/>
  <c r="CA165" i="3" s="1"/>
  <c r="D165" i="3"/>
  <c r="BW165" i="3" s="1"/>
  <c r="C165" i="3"/>
  <c r="B165" i="3"/>
  <c r="A165" i="3"/>
  <c r="V165" i="3" s="1"/>
  <c r="CA164" i="3"/>
  <c r="BY164" i="3"/>
  <c r="BW164" i="3"/>
  <c r="BR164" i="3"/>
  <c r="BS164" i="3" s="1"/>
  <c r="BD164" i="3"/>
  <c r="BC164" i="3"/>
  <c r="BB164" i="3"/>
  <c r="BA164" i="3"/>
  <c r="AZ164" i="3"/>
  <c r="AW164" i="3"/>
  <c r="AV164" i="3"/>
  <c r="AS164" i="3"/>
  <c r="T164" i="3"/>
  <c r="S164" i="3"/>
  <c r="BX164" i="3" s="1"/>
  <c r="R164" i="3"/>
  <c r="BK164" i="3" s="1"/>
  <c r="Q164" i="3"/>
  <c r="BJ164" i="3" s="1"/>
  <c r="P164" i="3"/>
  <c r="BI164" i="3" s="1"/>
  <c r="O164" i="3"/>
  <c r="BH164" i="3" s="1"/>
  <c r="N164" i="3"/>
  <c r="BG164" i="3" s="1"/>
  <c r="M164" i="3"/>
  <c r="BF164" i="3" s="1"/>
  <c r="L164" i="3"/>
  <c r="BV164" i="3" s="1"/>
  <c r="K164" i="3"/>
  <c r="J164" i="3"/>
  <c r="I164" i="3"/>
  <c r="H164" i="3"/>
  <c r="G164" i="3"/>
  <c r="F164" i="3"/>
  <c r="E164" i="3"/>
  <c r="D164" i="3"/>
  <c r="C164" i="3"/>
  <c r="B164" i="3"/>
  <c r="A164" i="3"/>
  <c r="V164" i="3" s="1"/>
  <c r="BS163" i="3"/>
  <c r="BR163" i="3"/>
  <c r="BF163" i="3"/>
  <c r="BE163" i="3"/>
  <c r="BD163" i="3"/>
  <c r="BC163" i="3"/>
  <c r="AW163" i="3"/>
  <c r="AV163" i="3"/>
  <c r="AS163" i="3"/>
  <c r="T163" i="3"/>
  <c r="BY163" i="3" s="1"/>
  <c r="S163" i="3"/>
  <c r="BX163" i="3" s="1"/>
  <c r="R163" i="3"/>
  <c r="BK163" i="3" s="1"/>
  <c r="Q163" i="3"/>
  <c r="BJ163" i="3" s="1"/>
  <c r="P163" i="3"/>
  <c r="BI163" i="3" s="1"/>
  <c r="O163" i="3"/>
  <c r="BH163" i="3" s="1"/>
  <c r="N163" i="3"/>
  <c r="BG163" i="3" s="1"/>
  <c r="M163" i="3"/>
  <c r="L163" i="3"/>
  <c r="K163" i="3"/>
  <c r="J163" i="3"/>
  <c r="I163" i="3"/>
  <c r="BB163" i="3" s="1"/>
  <c r="H163" i="3"/>
  <c r="BA163" i="3" s="1"/>
  <c r="G163" i="3"/>
  <c r="AZ163" i="3" s="1"/>
  <c r="F163" i="3"/>
  <c r="BU163" i="3" s="1"/>
  <c r="E163" i="3"/>
  <c r="D163" i="3"/>
  <c r="BW163" i="3" s="1"/>
  <c r="C163" i="3"/>
  <c r="B163" i="3"/>
  <c r="A163" i="3"/>
  <c r="V163" i="3" s="1"/>
  <c r="CA162" i="3"/>
  <c r="BU162" i="3"/>
  <c r="BJ162" i="3"/>
  <c r="BI162" i="3"/>
  <c r="BH162" i="3"/>
  <c r="BG162" i="3"/>
  <c r="BF162" i="3"/>
  <c r="BE162" i="3"/>
  <c r="AY162" i="3"/>
  <c r="AX162" i="3"/>
  <c r="CC162" i="3" s="1"/>
  <c r="AW162" i="3"/>
  <c r="BR162" i="3" s="1"/>
  <c r="BS162" i="3" s="1"/>
  <c r="AV162" i="3"/>
  <c r="AS162" i="3"/>
  <c r="T162" i="3"/>
  <c r="BY162" i="3" s="1"/>
  <c r="S162" i="3"/>
  <c r="BX162" i="3" s="1"/>
  <c r="R162" i="3"/>
  <c r="BK162" i="3" s="1"/>
  <c r="Q162" i="3"/>
  <c r="P162" i="3"/>
  <c r="O162" i="3"/>
  <c r="N162" i="3"/>
  <c r="M162" i="3"/>
  <c r="L162" i="3"/>
  <c r="K162" i="3"/>
  <c r="J162" i="3"/>
  <c r="BC162" i="3" s="1"/>
  <c r="I162" i="3"/>
  <c r="BB162" i="3" s="1"/>
  <c r="H162" i="3"/>
  <c r="BA162" i="3" s="1"/>
  <c r="G162" i="3"/>
  <c r="AZ162" i="3" s="1"/>
  <c r="F162" i="3"/>
  <c r="E162" i="3"/>
  <c r="U162" i="3" s="1"/>
  <c r="D162" i="3"/>
  <c r="BW162" i="3" s="1"/>
  <c r="C162" i="3"/>
  <c r="B162" i="3"/>
  <c r="A162" i="3"/>
  <c r="V162" i="3" s="1"/>
  <c r="BR161" i="3"/>
  <c r="BS161" i="3" s="1"/>
  <c r="BJ161" i="3"/>
  <c r="BI161" i="3"/>
  <c r="BH161" i="3"/>
  <c r="BG161" i="3"/>
  <c r="BF161" i="3"/>
  <c r="AZ161" i="3"/>
  <c r="AW161" i="3"/>
  <c r="AV161" i="3"/>
  <c r="AS161" i="3"/>
  <c r="V161" i="3"/>
  <c r="T161" i="3"/>
  <c r="BY161" i="3" s="1"/>
  <c r="S161" i="3"/>
  <c r="BX161" i="3" s="1"/>
  <c r="R161" i="3"/>
  <c r="BK161" i="3" s="1"/>
  <c r="Q161" i="3"/>
  <c r="P161" i="3"/>
  <c r="O161" i="3"/>
  <c r="N161" i="3"/>
  <c r="M161" i="3"/>
  <c r="L161" i="3"/>
  <c r="BE161" i="3" s="1"/>
  <c r="K161" i="3"/>
  <c r="BD161" i="3" s="1"/>
  <c r="J161" i="3"/>
  <c r="BC161" i="3" s="1"/>
  <c r="I161" i="3"/>
  <c r="BB161" i="3" s="1"/>
  <c r="H161" i="3"/>
  <c r="BA161" i="3" s="1"/>
  <c r="G161" i="3"/>
  <c r="F161" i="3"/>
  <c r="AY161" i="3" s="1"/>
  <c r="E161" i="3"/>
  <c r="CA161" i="3" s="1"/>
  <c r="D161" i="3"/>
  <c r="BW161" i="3" s="1"/>
  <c r="C161" i="3"/>
  <c r="B161" i="3"/>
  <c r="A161" i="3"/>
  <c r="BX160" i="3"/>
  <c r="BU160" i="3"/>
  <c r="BR160" i="3"/>
  <c r="BS160" i="3" s="1"/>
  <c r="BK160" i="3"/>
  <c r="BJ160" i="3"/>
  <c r="BI160" i="3"/>
  <c r="BC160" i="3"/>
  <c r="BB160" i="3"/>
  <c r="BA160" i="3"/>
  <c r="AZ160" i="3"/>
  <c r="AW160" i="3"/>
  <c r="AV160" i="3" s="1"/>
  <c r="AS160" i="3"/>
  <c r="V160" i="3"/>
  <c r="T160" i="3"/>
  <c r="BY160" i="3" s="1"/>
  <c r="S160" i="3"/>
  <c r="R160" i="3"/>
  <c r="Q160" i="3"/>
  <c r="P160" i="3"/>
  <c r="O160" i="3"/>
  <c r="BH160" i="3" s="1"/>
  <c r="N160" i="3"/>
  <c r="BG160" i="3" s="1"/>
  <c r="M160" i="3"/>
  <c r="BF160" i="3" s="1"/>
  <c r="L160" i="3"/>
  <c r="BE160" i="3" s="1"/>
  <c r="K160" i="3"/>
  <c r="BD160" i="3" s="1"/>
  <c r="J160" i="3"/>
  <c r="I160" i="3"/>
  <c r="H160" i="3"/>
  <c r="G160" i="3"/>
  <c r="F160" i="3"/>
  <c r="AY160" i="3" s="1"/>
  <c r="E160" i="3"/>
  <c r="CA160" i="3" s="1"/>
  <c r="D160" i="3"/>
  <c r="BW160" i="3" s="1"/>
  <c r="C160" i="3"/>
  <c r="B160" i="3"/>
  <c r="A160" i="3"/>
  <c r="CA159" i="3"/>
  <c r="BY159" i="3"/>
  <c r="BX159" i="3"/>
  <c r="BW159" i="3"/>
  <c r="BK159" i="3"/>
  <c r="AZ159" i="3"/>
  <c r="AY159" i="3"/>
  <c r="AX159" i="3"/>
  <c r="AW159" i="3"/>
  <c r="AV159" i="3" s="1"/>
  <c r="AS159" i="3"/>
  <c r="T159" i="3"/>
  <c r="S159" i="3"/>
  <c r="R159" i="3"/>
  <c r="Q159" i="3"/>
  <c r="BJ159" i="3" s="1"/>
  <c r="P159" i="3"/>
  <c r="BI159" i="3" s="1"/>
  <c r="O159" i="3"/>
  <c r="BH159" i="3" s="1"/>
  <c r="N159" i="3"/>
  <c r="BG159" i="3" s="1"/>
  <c r="M159" i="3"/>
  <c r="BF159" i="3" s="1"/>
  <c r="L159" i="3"/>
  <c r="BE159" i="3" s="1"/>
  <c r="K159" i="3"/>
  <c r="BV159" i="3" s="1"/>
  <c r="J159" i="3"/>
  <c r="BC159" i="3" s="1"/>
  <c r="I159" i="3"/>
  <c r="BB159" i="3" s="1"/>
  <c r="H159" i="3"/>
  <c r="BA159" i="3" s="1"/>
  <c r="G159" i="3"/>
  <c r="F159" i="3"/>
  <c r="BU159" i="3" s="1"/>
  <c r="E159" i="3"/>
  <c r="D159" i="3"/>
  <c r="C159" i="3"/>
  <c r="B159" i="3"/>
  <c r="A159" i="3"/>
  <c r="V159" i="3" s="1"/>
  <c r="CA158" i="3"/>
  <c r="BY158" i="3"/>
  <c r="BX158" i="3"/>
  <c r="BW158" i="3"/>
  <c r="BV158" i="3"/>
  <c r="BU158" i="3"/>
  <c r="BT158" i="3"/>
  <c r="BZ158" i="3" s="1"/>
  <c r="BE158" i="3"/>
  <c r="AZ158" i="3"/>
  <c r="AY158" i="3"/>
  <c r="CC158" i="3" s="1"/>
  <c r="AX158" i="3"/>
  <c r="AW158" i="3"/>
  <c r="BR158" i="3" s="1"/>
  <c r="BS158" i="3" s="1"/>
  <c r="AV158" i="3"/>
  <c r="AS158" i="3"/>
  <c r="T158" i="3"/>
  <c r="S158" i="3"/>
  <c r="R158" i="3"/>
  <c r="BK158" i="3" s="1"/>
  <c r="Q158" i="3"/>
  <c r="BJ158" i="3" s="1"/>
  <c r="P158" i="3"/>
  <c r="BI158" i="3" s="1"/>
  <c r="O158" i="3"/>
  <c r="BH158" i="3" s="1"/>
  <c r="N158" i="3"/>
  <c r="BG158" i="3" s="1"/>
  <c r="M158" i="3"/>
  <c r="BF158" i="3" s="1"/>
  <c r="L158" i="3"/>
  <c r="K158" i="3"/>
  <c r="BD158" i="3" s="1"/>
  <c r="J158" i="3"/>
  <c r="BC158" i="3" s="1"/>
  <c r="I158" i="3"/>
  <c r="BB158" i="3" s="1"/>
  <c r="H158" i="3"/>
  <c r="BA158" i="3" s="1"/>
  <c r="G158" i="3"/>
  <c r="F158" i="3"/>
  <c r="E158" i="3"/>
  <c r="U158" i="3" s="1"/>
  <c r="D158" i="3"/>
  <c r="C158" i="3"/>
  <c r="B158" i="3"/>
  <c r="A158" i="3"/>
  <c r="V158" i="3" s="1"/>
  <c r="BU157" i="3"/>
  <c r="BI157" i="3"/>
  <c r="BH157" i="3"/>
  <c r="BG157" i="3"/>
  <c r="BF157" i="3"/>
  <c r="BB157" i="3"/>
  <c r="BA157" i="3"/>
  <c r="AZ157" i="3"/>
  <c r="AY157" i="3"/>
  <c r="CC157" i="3" s="1"/>
  <c r="AW157" i="3"/>
  <c r="BR157" i="3" s="1"/>
  <c r="BS157" i="3" s="1"/>
  <c r="AV157" i="3"/>
  <c r="AS157" i="3"/>
  <c r="T157" i="3"/>
  <c r="BY157" i="3" s="1"/>
  <c r="S157" i="3"/>
  <c r="BX157" i="3" s="1"/>
  <c r="R157" i="3"/>
  <c r="BK157" i="3" s="1"/>
  <c r="Q157" i="3"/>
  <c r="BJ157" i="3" s="1"/>
  <c r="P157" i="3"/>
  <c r="O157" i="3"/>
  <c r="N157" i="3"/>
  <c r="M157" i="3"/>
  <c r="L157" i="3"/>
  <c r="BE157" i="3" s="1"/>
  <c r="K157" i="3"/>
  <c r="BD157" i="3" s="1"/>
  <c r="J157" i="3"/>
  <c r="BC157" i="3" s="1"/>
  <c r="I157" i="3"/>
  <c r="H157" i="3"/>
  <c r="G157" i="3"/>
  <c r="F157" i="3"/>
  <c r="E157" i="3"/>
  <c r="AX157" i="3" s="1"/>
  <c r="D157" i="3"/>
  <c r="BW157" i="3" s="1"/>
  <c r="C157" i="3"/>
  <c r="B157" i="3"/>
  <c r="A157" i="3"/>
  <c r="V157" i="3" s="1"/>
  <c r="BX156" i="3"/>
  <c r="BD156" i="3"/>
  <c r="BC156" i="3"/>
  <c r="BB156" i="3"/>
  <c r="BA156" i="3"/>
  <c r="AW156" i="3"/>
  <c r="BR156" i="3" s="1"/>
  <c r="BS156" i="3" s="1"/>
  <c r="AS156" i="3"/>
  <c r="T156" i="3"/>
  <c r="BY156" i="3" s="1"/>
  <c r="S156" i="3"/>
  <c r="R156" i="3"/>
  <c r="BK156" i="3" s="1"/>
  <c r="Q156" i="3"/>
  <c r="BJ156" i="3" s="1"/>
  <c r="P156" i="3"/>
  <c r="BI156" i="3" s="1"/>
  <c r="O156" i="3"/>
  <c r="BH156" i="3" s="1"/>
  <c r="N156" i="3"/>
  <c r="BG156" i="3" s="1"/>
  <c r="M156" i="3"/>
  <c r="BF156" i="3" s="1"/>
  <c r="L156" i="3"/>
  <c r="BV156" i="3" s="1"/>
  <c r="K156" i="3"/>
  <c r="J156" i="3"/>
  <c r="I156" i="3"/>
  <c r="H156" i="3"/>
  <c r="G156" i="3"/>
  <c r="AZ156" i="3" s="1"/>
  <c r="F156" i="3"/>
  <c r="E156" i="3"/>
  <c r="D156" i="3"/>
  <c r="BW156" i="3" s="1"/>
  <c r="C156" i="3"/>
  <c r="B156" i="3"/>
  <c r="A156" i="3"/>
  <c r="V156" i="3" s="1"/>
  <c r="CA155" i="3"/>
  <c r="BY155" i="3"/>
  <c r="BX155" i="3"/>
  <c r="BK155" i="3"/>
  <c r="BI155" i="3"/>
  <c r="BG155" i="3"/>
  <c r="BF155" i="3"/>
  <c r="BE155" i="3"/>
  <c r="BD155" i="3"/>
  <c r="BC155" i="3"/>
  <c r="AW155" i="3"/>
  <c r="BR155" i="3" s="1"/>
  <c r="BS155" i="3" s="1"/>
  <c r="AS155" i="3"/>
  <c r="V155" i="3"/>
  <c r="T155" i="3"/>
  <c r="S155" i="3"/>
  <c r="R155" i="3"/>
  <c r="Q155" i="3"/>
  <c r="BJ155" i="3" s="1"/>
  <c r="P155" i="3"/>
  <c r="O155" i="3"/>
  <c r="BH155" i="3" s="1"/>
  <c r="N155" i="3"/>
  <c r="M155" i="3"/>
  <c r="L155" i="3"/>
  <c r="K155" i="3"/>
  <c r="J155" i="3"/>
  <c r="I155" i="3"/>
  <c r="BB155" i="3" s="1"/>
  <c r="H155" i="3"/>
  <c r="BA155" i="3" s="1"/>
  <c r="G155" i="3"/>
  <c r="AZ155" i="3" s="1"/>
  <c r="F155" i="3"/>
  <c r="E155" i="3"/>
  <c r="D155" i="3"/>
  <c r="BW155" i="3" s="1"/>
  <c r="C155" i="3"/>
  <c r="B155" i="3"/>
  <c r="A155" i="3"/>
  <c r="BS154" i="3"/>
  <c r="BR154" i="3"/>
  <c r="BH154" i="3"/>
  <c r="BG154" i="3"/>
  <c r="BF154" i="3"/>
  <c r="BE154" i="3"/>
  <c r="AY154" i="3"/>
  <c r="AW154" i="3"/>
  <c r="AV154" i="3" s="1"/>
  <c r="AS154" i="3"/>
  <c r="T154" i="3"/>
  <c r="BY154" i="3" s="1"/>
  <c r="S154" i="3"/>
  <c r="BX154" i="3" s="1"/>
  <c r="R154" i="3"/>
  <c r="BK154" i="3" s="1"/>
  <c r="Q154" i="3"/>
  <c r="BJ154" i="3" s="1"/>
  <c r="P154" i="3"/>
  <c r="BI154" i="3" s="1"/>
  <c r="O154" i="3"/>
  <c r="N154" i="3"/>
  <c r="M154" i="3"/>
  <c r="L154" i="3"/>
  <c r="K154" i="3"/>
  <c r="J154" i="3"/>
  <c r="BC154" i="3" s="1"/>
  <c r="I154" i="3"/>
  <c r="BB154" i="3" s="1"/>
  <c r="H154" i="3"/>
  <c r="BA154" i="3" s="1"/>
  <c r="G154" i="3"/>
  <c r="AZ154" i="3" s="1"/>
  <c r="F154" i="3"/>
  <c r="BU154" i="3" s="1"/>
  <c r="E154" i="3"/>
  <c r="AX154" i="3" s="1"/>
  <c r="D154" i="3"/>
  <c r="BW154" i="3" s="1"/>
  <c r="C154" i="3"/>
  <c r="B154" i="3"/>
  <c r="A154" i="3"/>
  <c r="V154" i="3" s="1"/>
  <c r="BU153" i="3"/>
  <c r="BS153" i="3"/>
  <c r="BR153" i="3"/>
  <c r="BK153" i="3"/>
  <c r="BJ153" i="3"/>
  <c r="BI153" i="3"/>
  <c r="BH153" i="3"/>
  <c r="BG153" i="3"/>
  <c r="BA153" i="3"/>
  <c r="AZ153" i="3"/>
  <c r="AY153" i="3"/>
  <c r="CC153" i="3" s="1"/>
  <c r="AX153" i="3"/>
  <c r="AW153" i="3"/>
  <c r="AV153" i="3"/>
  <c r="AS153" i="3"/>
  <c r="V153" i="3"/>
  <c r="T153" i="3"/>
  <c r="BY153" i="3" s="1"/>
  <c r="S153" i="3"/>
  <c r="BX153" i="3" s="1"/>
  <c r="R153" i="3"/>
  <c r="Q153" i="3"/>
  <c r="P153" i="3"/>
  <c r="O153" i="3"/>
  <c r="N153" i="3"/>
  <c r="M153" i="3"/>
  <c r="BF153" i="3" s="1"/>
  <c r="L153" i="3"/>
  <c r="BE153" i="3" s="1"/>
  <c r="K153" i="3"/>
  <c r="BD153" i="3" s="1"/>
  <c r="J153" i="3"/>
  <c r="BC153" i="3" s="1"/>
  <c r="I153" i="3"/>
  <c r="BB153" i="3" s="1"/>
  <c r="H153" i="3"/>
  <c r="G153" i="3"/>
  <c r="F153" i="3"/>
  <c r="E153" i="3"/>
  <c r="CA153" i="3" s="1"/>
  <c r="D153" i="3"/>
  <c r="BW153" i="3" s="1"/>
  <c r="C153" i="3"/>
  <c r="B153" i="3"/>
  <c r="A153" i="3"/>
  <c r="BY152" i="3"/>
  <c r="BX152" i="3"/>
  <c r="BW152" i="3"/>
  <c r="BV152" i="3"/>
  <c r="BK152" i="3"/>
  <c r="BJ152" i="3"/>
  <c r="BI152" i="3"/>
  <c r="BH152" i="3"/>
  <c r="AW152" i="3"/>
  <c r="BR152" i="3" s="1"/>
  <c r="BS152" i="3" s="1"/>
  <c r="AV152" i="3"/>
  <c r="AS152" i="3"/>
  <c r="V152" i="3"/>
  <c r="T152" i="3"/>
  <c r="S152" i="3"/>
  <c r="R152" i="3"/>
  <c r="Q152" i="3"/>
  <c r="P152" i="3"/>
  <c r="O152" i="3"/>
  <c r="N152" i="3"/>
  <c r="BG152" i="3" s="1"/>
  <c r="M152" i="3"/>
  <c r="BF152" i="3" s="1"/>
  <c r="L152" i="3"/>
  <c r="BE152" i="3" s="1"/>
  <c r="K152" i="3"/>
  <c r="BD152" i="3" s="1"/>
  <c r="J152" i="3"/>
  <c r="BC152" i="3" s="1"/>
  <c r="I152" i="3"/>
  <c r="BB152" i="3" s="1"/>
  <c r="H152" i="3"/>
  <c r="BA152" i="3" s="1"/>
  <c r="G152" i="3"/>
  <c r="AZ152" i="3" s="1"/>
  <c r="F152" i="3"/>
  <c r="AY152" i="3" s="1"/>
  <c r="E152" i="3"/>
  <c r="CA152" i="3" s="1"/>
  <c r="D152" i="3"/>
  <c r="C152" i="3"/>
  <c r="B152" i="3"/>
  <c r="A152" i="3"/>
  <c r="BY151" i="3"/>
  <c r="BX151" i="3"/>
  <c r="BW151" i="3"/>
  <c r="BR151" i="3"/>
  <c r="BS151" i="3" s="1"/>
  <c r="BK151" i="3"/>
  <c r="BA151" i="3"/>
  <c r="AX151" i="3"/>
  <c r="AW151" i="3"/>
  <c r="AV151" i="3" s="1"/>
  <c r="AS151" i="3"/>
  <c r="T151" i="3"/>
  <c r="S151" i="3"/>
  <c r="R151" i="3"/>
  <c r="Q151" i="3"/>
  <c r="CA151" i="3" s="1"/>
  <c r="P151" i="3"/>
  <c r="BI151" i="3" s="1"/>
  <c r="O151" i="3"/>
  <c r="BH151" i="3" s="1"/>
  <c r="N151" i="3"/>
  <c r="BG151" i="3" s="1"/>
  <c r="M151" i="3"/>
  <c r="BF151" i="3" s="1"/>
  <c r="L151" i="3"/>
  <c r="BE151" i="3" s="1"/>
  <c r="K151" i="3"/>
  <c r="BD151" i="3" s="1"/>
  <c r="J151" i="3"/>
  <c r="BC151" i="3" s="1"/>
  <c r="I151" i="3"/>
  <c r="BB151" i="3" s="1"/>
  <c r="H151" i="3"/>
  <c r="G151" i="3"/>
  <c r="AZ151" i="3" s="1"/>
  <c r="F151" i="3"/>
  <c r="AY151" i="3" s="1"/>
  <c r="CC151" i="3" s="1"/>
  <c r="E151" i="3"/>
  <c r="D151" i="3"/>
  <c r="C151" i="3"/>
  <c r="B151" i="3"/>
  <c r="A151" i="3"/>
  <c r="V151" i="3" s="1"/>
  <c r="BY150" i="3"/>
  <c r="BX150" i="3"/>
  <c r="BW150" i="3"/>
  <c r="BU150" i="3"/>
  <c r="BR150" i="3"/>
  <c r="BS150" i="3" s="1"/>
  <c r="BE150" i="3"/>
  <c r="BD150" i="3"/>
  <c r="BC150" i="3"/>
  <c r="AZ150" i="3"/>
  <c r="AY150" i="3"/>
  <c r="CC150" i="3" s="1"/>
  <c r="AX150" i="3"/>
  <c r="AW150" i="3"/>
  <c r="AV150" i="3"/>
  <c r="AS150" i="3"/>
  <c r="T150" i="3"/>
  <c r="S150" i="3"/>
  <c r="R150" i="3"/>
  <c r="BK150" i="3" s="1"/>
  <c r="Q150" i="3"/>
  <c r="BJ150" i="3" s="1"/>
  <c r="P150" i="3"/>
  <c r="BI150" i="3" s="1"/>
  <c r="O150" i="3"/>
  <c r="BH150" i="3" s="1"/>
  <c r="N150" i="3"/>
  <c r="BG150" i="3" s="1"/>
  <c r="M150" i="3"/>
  <c r="BV150" i="3" s="1"/>
  <c r="L150" i="3"/>
  <c r="K150" i="3"/>
  <c r="J150" i="3"/>
  <c r="I150" i="3"/>
  <c r="BB150" i="3" s="1"/>
  <c r="H150" i="3"/>
  <c r="BA150" i="3" s="1"/>
  <c r="G150" i="3"/>
  <c r="F150" i="3"/>
  <c r="E150" i="3"/>
  <c r="D150" i="3"/>
  <c r="C150" i="3"/>
  <c r="B150" i="3"/>
  <c r="A150" i="3"/>
  <c r="V150" i="3" s="1"/>
  <c r="BY149" i="3"/>
  <c r="BU149" i="3"/>
  <c r="BB149" i="3"/>
  <c r="BA149" i="3"/>
  <c r="AZ149" i="3"/>
  <c r="AY149" i="3"/>
  <c r="AW149" i="3"/>
  <c r="BR149" i="3" s="1"/>
  <c r="BS149" i="3" s="1"/>
  <c r="AV149" i="3"/>
  <c r="AS149" i="3"/>
  <c r="T149" i="3"/>
  <c r="S149" i="3"/>
  <c r="BX149" i="3" s="1"/>
  <c r="R149" i="3"/>
  <c r="BK149" i="3" s="1"/>
  <c r="Q149" i="3"/>
  <c r="BJ149" i="3" s="1"/>
  <c r="P149" i="3"/>
  <c r="BI149" i="3" s="1"/>
  <c r="O149" i="3"/>
  <c r="BH149" i="3" s="1"/>
  <c r="N149" i="3"/>
  <c r="BG149" i="3" s="1"/>
  <c r="M149" i="3"/>
  <c r="BF149" i="3" s="1"/>
  <c r="L149" i="3"/>
  <c r="BE149" i="3" s="1"/>
  <c r="K149" i="3"/>
  <c r="BV149" i="3" s="1"/>
  <c r="J149" i="3"/>
  <c r="BC149" i="3" s="1"/>
  <c r="I149" i="3"/>
  <c r="H149" i="3"/>
  <c r="G149" i="3"/>
  <c r="F149" i="3"/>
  <c r="E149" i="3"/>
  <c r="AX149" i="3" s="1"/>
  <c r="D149" i="3"/>
  <c r="BW149" i="3" s="1"/>
  <c r="C149" i="3"/>
  <c r="B149" i="3"/>
  <c r="A149" i="3"/>
  <c r="V149" i="3" s="1"/>
  <c r="BY148" i="3"/>
  <c r="BX148" i="3"/>
  <c r="BW148" i="3"/>
  <c r="BV148" i="3"/>
  <c r="BJ148" i="3"/>
  <c r="BG148" i="3"/>
  <c r="BD148" i="3"/>
  <c r="BC148" i="3"/>
  <c r="BB148" i="3"/>
  <c r="BA148" i="3"/>
  <c r="AW148" i="3"/>
  <c r="BR148" i="3" s="1"/>
  <c r="BS148" i="3" s="1"/>
  <c r="AS148" i="3"/>
  <c r="V148" i="3"/>
  <c r="T148" i="3"/>
  <c r="S148" i="3"/>
  <c r="R148" i="3"/>
  <c r="BK148" i="3" s="1"/>
  <c r="Q148" i="3"/>
  <c r="P148" i="3"/>
  <c r="BI148" i="3" s="1"/>
  <c r="O148" i="3"/>
  <c r="BH148" i="3" s="1"/>
  <c r="N148" i="3"/>
  <c r="M148" i="3"/>
  <c r="BF148" i="3" s="1"/>
  <c r="L148" i="3"/>
  <c r="BE148" i="3" s="1"/>
  <c r="K148" i="3"/>
  <c r="J148" i="3"/>
  <c r="I148" i="3"/>
  <c r="H148" i="3"/>
  <c r="G148" i="3"/>
  <c r="AZ148" i="3" s="1"/>
  <c r="F148" i="3"/>
  <c r="E148" i="3"/>
  <c r="D148" i="3"/>
  <c r="C148" i="3"/>
  <c r="B148" i="3"/>
  <c r="A148" i="3"/>
  <c r="BR147" i="3"/>
  <c r="BS147" i="3" s="1"/>
  <c r="BG147" i="3"/>
  <c r="BF147" i="3"/>
  <c r="BE147" i="3"/>
  <c r="BD147" i="3"/>
  <c r="BC147" i="3"/>
  <c r="BB147" i="3"/>
  <c r="AW147" i="3"/>
  <c r="AV147" i="3"/>
  <c r="AS147" i="3"/>
  <c r="T147" i="3"/>
  <c r="BY147" i="3" s="1"/>
  <c r="S147" i="3"/>
  <c r="BX147" i="3" s="1"/>
  <c r="R147" i="3"/>
  <c r="BK147" i="3" s="1"/>
  <c r="Q147" i="3"/>
  <c r="BJ147" i="3" s="1"/>
  <c r="P147" i="3"/>
  <c r="BI147" i="3" s="1"/>
  <c r="O147" i="3"/>
  <c r="BH147" i="3" s="1"/>
  <c r="N147" i="3"/>
  <c r="M147" i="3"/>
  <c r="L147" i="3"/>
  <c r="K147" i="3"/>
  <c r="J147" i="3"/>
  <c r="I147" i="3"/>
  <c r="H147" i="3"/>
  <c r="BA147" i="3" s="1"/>
  <c r="G147" i="3"/>
  <c r="AZ147" i="3" s="1"/>
  <c r="F147" i="3"/>
  <c r="E147" i="3"/>
  <c r="D147" i="3"/>
  <c r="BW147" i="3" s="1"/>
  <c r="C147" i="3"/>
  <c r="B147" i="3"/>
  <c r="A147" i="3"/>
  <c r="V147" i="3" s="1"/>
  <c r="CA146" i="3"/>
  <c r="BJ146" i="3"/>
  <c r="BH146" i="3"/>
  <c r="BG146" i="3"/>
  <c r="BF146" i="3"/>
  <c r="BE146" i="3"/>
  <c r="AY146" i="3"/>
  <c r="AX146" i="3"/>
  <c r="CC146" i="3" s="1"/>
  <c r="AW146" i="3"/>
  <c r="AV146" i="3" s="1"/>
  <c r="AS146" i="3"/>
  <c r="T146" i="3"/>
  <c r="BY146" i="3" s="1"/>
  <c r="S146" i="3"/>
  <c r="BX146" i="3" s="1"/>
  <c r="R146" i="3"/>
  <c r="BK146" i="3" s="1"/>
  <c r="Q146" i="3"/>
  <c r="P146" i="3"/>
  <c r="BI146" i="3" s="1"/>
  <c r="O146" i="3"/>
  <c r="N146" i="3"/>
  <c r="M146" i="3"/>
  <c r="L146" i="3"/>
  <c r="K146" i="3"/>
  <c r="BV146" i="3" s="1"/>
  <c r="J146" i="3"/>
  <c r="BC146" i="3" s="1"/>
  <c r="I146" i="3"/>
  <c r="BB146" i="3" s="1"/>
  <c r="H146" i="3"/>
  <c r="BA146" i="3" s="1"/>
  <c r="G146" i="3"/>
  <c r="AZ146" i="3" s="1"/>
  <c r="F146" i="3"/>
  <c r="BU146" i="3" s="1"/>
  <c r="E146" i="3"/>
  <c r="U146" i="3" s="1"/>
  <c r="D146" i="3"/>
  <c r="BW146" i="3" s="1"/>
  <c r="C146" i="3"/>
  <c r="B146" i="3"/>
  <c r="A146" i="3"/>
  <c r="V146" i="3" s="1"/>
  <c r="BR145" i="3"/>
  <c r="BS145" i="3" s="1"/>
  <c r="BK145" i="3"/>
  <c r="BJ145" i="3"/>
  <c r="BI145" i="3"/>
  <c r="BH145" i="3"/>
  <c r="BG145" i="3"/>
  <c r="BF145" i="3"/>
  <c r="AW145" i="3"/>
  <c r="AV145" i="3"/>
  <c r="AS145" i="3"/>
  <c r="V145" i="3"/>
  <c r="T145" i="3"/>
  <c r="BY145" i="3" s="1"/>
  <c r="S145" i="3"/>
  <c r="BX145" i="3" s="1"/>
  <c r="R145" i="3"/>
  <c r="Q145" i="3"/>
  <c r="P145" i="3"/>
  <c r="O145" i="3"/>
  <c r="N145" i="3"/>
  <c r="M145" i="3"/>
  <c r="L145" i="3"/>
  <c r="BE145" i="3" s="1"/>
  <c r="K145" i="3"/>
  <c r="BD145" i="3" s="1"/>
  <c r="J145" i="3"/>
  <c r="BC145" i="3" s="1"/>
  <c r="I145" i="3"/>
  <c r="BB145" i="3" s="1"/>
  <c r="H145" i="3"/>
  <c r="BA145" i="3" s="1"/>
  <c r="G145" i="3"/>
  <c r="AZ145" i="3" s="1"/>
  <c r="F145" i="3"/>
  <c r="AY145" i="3" s="1"/>
  <c r="E145" i="3"/>
  <c r="CA145" i="3" s="1"/>
  <c r="D145" i="3"/>
  <c r="BW145" i="3" s="1"/>
  <c r="C145" i="3"/>
  <c r="B145" i="3"/>
  <c r="A145" i="3"/>
  <c r="BX144" i="3"/>
  <c r="BW144" i="3"/>
  <c r="BU144" i="3"/>
  <c r="BK144" i="3"/>
  <c r="BJ144" i="3"/>
  <c r="BI144" i="3"/>
  <c r="BC144" i="3"/>
  <c r="BB144" i="3"/>
  <c r="AW144" i="3"/>
  <c r="AV144" i="3" s="1"/>
  <c r="AS144" i="3"/>
  <c r="V144" i="3"/>
  <c r="T144" i="3"/>
  <c r="BY144" i="3" s="1"/>
  <c r="S144" i="3"/>
  <c r="R144" i="3"/>
  <c r="Q144" i="3"/>
  <c r="P144" i="3"/>
  <c r="O144" i="3"/>
  <c r="BH144" i="3" s="1"/>
  <c r="N144" i="3"/>
  <c r="BG144" i="3" s="1"/>
  <c r="M144" i="3"/>
  <c r="BF144" i="3" s="1"/>
  <c r="L144" i="3"/>
  <c r="BE144" i="3" s="1"/>
  <c r="K144" i="3"/>
  <c r="BD144" i="3" s="1"/>
  <c r="J144" i="3"/>
  <c r="I144" i="3"/>
  <c r="H144" i="3"/>
  <c r="BA144" i="3" s="1"/>
  <c r="G144" i="3"/>
  <c r="AZ144" i="3" s="1"/>
  <c r="F144" i="3"/>
  <c r="AY144" i="3" s="1"/>
  <c r="E144" i="3"/>
  <c r="CA144" i="3" s="1"/>
  <c r="D144" i="3"/>
  <c r="C144" i="3"/>
  <c r="B144" i="3"/>
  <c r="A144" i="3"/>
  <c r="CA143" i="3"/>
  <c r="BY143" i="3"/>
  <c r="BX143" i="3"/>
  <c r="BW143" i="3"/>
  <c r="BR143" i="3"/>
  <c r="BS143" i="3" s="1"/>
  <c r="BK143" i="3"/>
  <c r="BB143" i="3"/>
  <c r="BA143" i="3"/>
  <c r="AZ143" i="3"/>
  <c r="AY143" i="3"/>
  <c r="CC143" i="3" s="1"/>
  <c r="AX143" i="3"/>
  <c r="AW143" i="3"/>
  <c r="AV143" i="3"/>
  <c r="AS143" i="3"/>
  <c r="V143" i="3"/>
  <c r="T143" i="3"/>
  <c r="S143" i="3"/>
  <c r="R143" i="3"/>
  <c r="Q143" i="3"/>
  <c r="BJ143" i="3" s="1"/>
  <c r="P143" i="3"/>
  <c r="BI143" i="3" s="1"/>
  <c r="O143" i="3"/>
  <c r="BH143" i="3" s="1"/>
  <c r="N143" i="3"/>
  <c r="BG143" i="3" s="1"/>
  <c r="M143" i="3"/>
  <c r="BF143" i="3" s="1"/>
  <c r="L143" i="3"/>
  <c r="BE143" i="3" s="1"/>
  <c r="K143" i="3"/>
  <c r="BV143" i="3" s="1"/>
  <c r="J143" i="3"/>
  <c r="BT143" i="3" s="1"/>
  <c r="BZ143" i="3" s="1"/>
  <c r="I143" i="3"/>
  <c r="H143" i="3"/>
  <c r="G143" i="3"/>
  <c r="F143" i="3"/>
  <c r="BU143" i="3" s="1"/>
  <c r="E143" i="3"/>
  <c r="D143" i="3"/>
  <c r="C143" i="3"/>
  <c r="B143" i="3"/>
  <c r="A143" i="3"/>
  <c r="BY142" i="3"/>
  <c r="BX142" i="3"/>
  <c r="BW142" i="3"/>
  <c r="BV142" i="3"/>
  <c r="BU142" i="3"/>
  <c r="BG142" i="3"/>
  <c r="AZ142" i="3"/>
  <c r="AY142" i="3"/>
  <c r="CC142" i="3" s="1"/>
  <c r="AX142" i="3"/>
  <c r="AW142" i="3"/>
  <c r="BR142" i="3" s="1"/>
  <c r="BS142" i="3" s="1"/>
  <c r="AV142" i="3"/>
  <c r="AS142" i="3"/>
  <c r="T142" i="3"/>
  <c r="S142" i="3"/>
  <c r="R142" i="3"/>
  <c r="BK142" i="3" s="1"/>
  <c r="Q142" i="3"/>
  <c r="BJ142" i="3" s="1"/>
  <c r="P142" i="3"/>
  <c r="BI142" i="3" s="1"/>
  <c r="O142" i="3"/>
  <c r="BH142" i="3" s="1"/>
  <c r="N142" i="3"/>
  <c r="M142" i="3"/>
  <c r="BF142" i="3" s="1"/>
  <c r="L142" i="3"/>
  <c r="BE142" i="3" s="1"/>
  <c r="K142" i="3"/>
  <c r="BD142" i="3" s="1"/>
  <c r="J142" i="3"/>
  <c r="BC142" i="3" s="1"/>
  <c r="I142" i="3"/>
  <c r="BB142" i="3" s="1"/>
  <c r="H142" i="3"/>
  <c r="BT142" i="3" s="1"/>
  <c r="BZ142" i="3" s="1"/>
  <c r="G142" i="3"/>
  <c r="F142" i="3"/>
  <c r="E142" i="3"/>
  <c r="D142" i="3"/>
  <c r="C142" i="3"/>
  <c r="B142" i="3"/>
  <c r="A142" i="3"/>
  <c r="V142" i="3" s="1"/>
  <c r="BU141" i="3"/>
  <c r="BI141" i="3"/>
  <c r="BH141" i="3"/>
  <c r="BC141" i="3"/>
  <c r="BB141" i="3"/>
  <c r="BA141" i="3"/>
  <c r="AZ141" i="3"/>
  <c r="AY141" i="3"/>
  <c r="AW141" i="3"/>
  <c r="BR141" i="3" s="1"/>
  <c r="BS141" i="3" s="1"/>
  <c r="AS141" i="3"/>
  <c r="T141" i="3"/>
  <c r="BY141" i="3" s="1"/>
  <c r="S141" i="3"/>
  <c r="BX141" i="3" s="1"/>
  <c r="R141" i="3"/>
  <c r="BK141" i="3" s="1"/>
  <c r="Q141" i="3"/>
  <c r="BJ141" i="3" s="1"/>
  <c r="P141" i="3"/>
  <c r="O141" i="3"/>
  <c r="N141" i="3"/>
  <c r="BG141" i="3" s="1"/>
  <c r="M141" i="3"/>
  <c r="BF141" i="3" s="1"/>
  <c r="L141" i="3"/>
  <c r="BE141" i="3" s="1"/>
  <c r="K141" i="3"/>
  <c r="BD141" i="3" s="1"/>
  <c r="J141" i="3"/>
  <c r="I141" i="3"/>
  <c r="H141" i="3"/>
  <c r="G141" i="3"/>
  <c r="F141" i="3"/>
  <c r="E141" i="3"/>
  <c r="CA141" i="3" s="1"/>
  <c r="D141" i="3"/>
  <c r="BW141" i="3" s="1"/>
  <c r="C141" i="3"/>
  <c r="B141" i="3"/>
  <c r="A141" i="3"/>
  <c r="V141" i="3" s="1"/>
  <c r="BY140" i="3"/>
  <c r="BF140" i="3"/>
  <c r="BE140" i="3"/>
  <c r="BD140" i="3"/>
  <c r="BC140" i="3"/>
  <c r="BB140" i="3"/>
  <c r="BA140" i="3"/>
  <c r="AW140" i="3"/>
  <c r="BR140" i="3" s="1"/>
  <c r="BS140" i="3" s="1"/>
  <c r="AV140" i="3"/>
  <c r="AS140" i="3"/>
  <c r="T140" i="3"/>
  <c r="S140" i="3"/>
  <c r="BX140" i="3" s="1"/>
  <c r="R140" i="3"/>
  <c r="BK140" i="3" s="1"/>
  <c r="Q140" i="3"/>
  <c r="BJ140" i="3" s="1"/>
  <c r="P140" i="3"/>
  <c r="BI140" i="3" s="1"/>
  <c r="O140" i="3"/>
  <c r="BH140" i="3" s="1"/>
  <c r="N140" i="3"/>
  <c r="BV140" i="3" s="1"/>
  <c r="M140" i="3"/>
  <c r="L140" i="3"/>
  <c r="K140" i="3"/>
  <c r="J140" i="3"/>
  <c r="I140" i="3"/>
  <c r="H140" i="3"/>
  <c r="G140" i="3"/>
  <c r="AZ140" i="3" s="1"/>
  <c r="F140" i="3"/>
  <c r="E140" i="3"/>
  <c r="D140" i="3"/>
  <c r="BW140" i="3" s="1"/>
  <c r="C140" i="3"/>
  <c r="B140" i="3"/>
  <c r="A140" i="3"/>
  <c r="V140" i="3" s="1"/>
  <c r="BF139" i="3"/>
  <c r="BE139" i="3"/>
  <c r="BD139" i="3"/>
  <c r="BC139" i="3"/>
  <c r="BB139" i="3"/>
  <c r="AW139" i="3"/>
  <c r="BR139" i="3" s="1"/>
  <c r="BS139" i="3" s="1"/>
  <c r="AS139" i="3"/>
  <c r="T139" i="3"/>
  <c r="BY139" i="3" s="1"/>
  <c r="S139" i="3"/>
  <c r="BX139" i="3" s="1"/>
  <c r="R139" i="3"/>
  <c r="BK139" i="3" s="1"/>
  <c r="Q139" i="3"/>
  <c r="BJ139" i="3" s="1"/>
  <c r="P139" i="3"/>
  <c r="BI139" i="3" s="1"/>
  <c r="O139" i="3"/>
  <c r="BH139" i="3" s="1"/>
  <c r="N139" i="3"/>
  <c r="BG139" i="3" s="1"/>
  <c r="M139" i="3"/>
  <c r="L139" i="3"/>
  <c r="K139" i="3"/>
  <c r="J139" i="3"/>
  <c r="I139" i="3"/>
  <c r="H139" i="3"/>
  <c r="BA139" i="3" s="1"/>
  <c r="G139" i="3"/>
  <c r="AZ139" i="3" s="1"/>
  <c r="F139" i="3"/>
  <c r="BU139" i="3" s="1"/>
  <c r="E139" i="3"/>
  <c r="BT139" i="3" s="1"/>
  <c r="D139" i="3"/>
  <c r="BW139" i="3" s="1"/>
  <c r="C139" i="3"/>
  <c r="B139" i="3"/>
  <c r="A139" i="3"/>
  <c r="V139" i="3" s="1"/>
  <c r="BU138" i="3"/>
  <c r="BH138" i="3"/>
  <c r="BG138" i="3"/>
  <c r="BF138" i="3"/>
  <c r="BE138" i="3"/>
  <c r="BD138" i="3"/>
  <c r="AY138" i="3"/>
  <c r="AW138" i="3"/>
  <c r="BR138" i="3" s="1"/>
  <c r="BS138" i="3" s="1"/>
  <c r="AS138" i="3"/>
  <c r="T138" i="3"/>
  <c r="BY138" i="3" s="1"/>
  <c r="S138" i="3"/>
  <c r="BX138" i="3" s="1"/>
  <c r="R138" i="3"/>
  <c r="BK138" i="3" s="1"/>
  <c r="Q138" i="3"/>
  <c r="BJ138" i="3" s="1"/>
  <c r="P138" i="3"/>
  <c r="BI138" i="3" s="1"/>
  <c r="O138" i="3"/>
  <c r="N138" i="3"/>
  <c r="M138" i="3"/>
  <c r="L138" i="3"/>
  <c r="K138" i="3"/>
  <c r="BV138" i="3" s="1"/>
  <c r="J138" i="3"/>
  <c r="BC138" i="3" s="1"/>
  <c r="I138" i="3"/>
  <c r="BB138" i="3" s="1"/>
  <c r="H138" i="3"/>
  <c r="BA138" i="3" s="1"/>
  <c r="G138" i="3"/>
  <c r="AZ138" i="3" s="1"/>
  <c r="F138" i="3"/>
  <c r="E138" i="3"/>
  <c r="BT138" i="3" s="1"/>
  <c r="BZ138" i="3" s="1"/>
  <c r="D138" i="3"/>
  <c r="BW138" i="3" s="1"/>
  <c r="C138" i="3"/>
  <c r="B138" i="3"/>
  <c r="A138" i="3"/>
  <c r="V138" i="3" s="1"/>
  <c r="BJ137" i="3"/>
  <c r="BI137" i="3"/>
  <c r="BH137" i="3"/>
  <c r="BG137" i="3"/>
  <c r="BF137" i="3"/>
  <c r="BA137" i="3"/>
  <c r="AW137" i="3"/>
  <c r="BR137" i="3" s="1"/>
  <c r="BS137" i="3" s="1"/>
  <c r="AS137" i="3"/>
  <c r="V137" i="3"/>
  <c r="T137" i="3"/>
  <c r="BY137" i="3" s="1"/>
  <c r="S137" i="3"/>
  <c r="BX137" i="3" s="1"/>
  <c r="R137" i="3"/>
  <c r="BK137" i="3" s="1"/>
  <c r="Q137" i="3"/>
  <c r="P137" i="3"/>
  <c r="O137" i="3"/>
  <c r="N137" i="3"/>
  <c r="M137" i="3"/>
  <c r="L137" i="3"/>
  <c r="BE137" i="3" s="1"/>
  <c r="K137" i="3"/>
  <c r="BD137" i="3" s="1"/>
  <c r="J137" i="3"/>
  <c r="BC137" i="3" s="1"/>
  <c r="I137" i="3"/>
  <c r="BB137" i="3" s="1"/>
  <c r="H137" i="3"/>
  <c r="G137" i="3"/>
  <c r="AZ137" i="3" s="1"/>
  <c r="F137" i="3"/>
  <c r="BU137" i="3" s="1"/>
  <c r="E137" i="3"/>
  <c r="CA137" i="3" s="1"/>
  <c r="D137" i="3"/>
  <c r="BW137" i="3" s="1"/>
  <c r="C137" i="3"/>
  <c r="B137" i="3"/>
  <c r="A137" i="3"/>
  <c r="BX136" i="3"/>
  <c r="BK136" i="3"/>
  <c r="BJ136" i="3"/>
  <c r="BI136" i="3"/>
  <c r="BH136" i="3"/>
  <c r="BC136" i="3"/>
  <c r="AW136" i="3"/>
  <c r="BR136" i="3" s="1"/>
  <c r="BS136" i="3" s="1"/>
  <c r="AS136" i="3"/>
  <c r="V136" i="3"/>
  <c r="T136" i="3"/>
  <c r="BY136" i="3" s="1"/>
  <c r="S136" i="3"/>
  <c r="R136" i="3"/>
  <c r="Q136" i="3"/>
  <c r="P136" i="3"/>
  <c r="O136" i="3"/>
  <c r="N136" i="3"/>
  <c r="BG136" i="3" s="1"/>
  <c r="M136" i="3"/>
  <c r="BF136" i="3" s="1"/>
  <c r="L136" i="3"/>
  <c r="BE136" i="3" s="1"/>
  <c r="K136" i="3"/>
  <c r="BD136" i="3" s="1"/>
  <c r="J136" i="3"/>
  <c r="I136" i="3"/>
  <c r="BB136" i="3" s="1"/>
  <c r="H136" i="3"/>
  <c r="BA136" i="3" s="1"/>
  <c r="G136" i="3"/>
  <c r="AZ136" i="3" s="1"/>
  <c r="F136" i="3"/>
  <c r="BU136" i="3" s="1"/>
  <c r="E136" i="3"/>
  <c r="CA136" i="3" s="1"/>
  <c r="D136" i="3"/>
  <c r="BW136" i="3" s="1"/>
  <c r="C136" i="3"/>
  <c r="B136" i="3"/>
  <c r="A136" i="3"/>
  <c r="BY135" i="3"/>
  <c r="BX135" i="3"/>
  <c r="BW135" i="3"/>
  <c r="BK135" i="3"/>
  <c r="BJ135" i="3"/>
  <c r="BE135" i="3"/>
  <c r="AX135" i="3"/>
  <c r="AW135" i="3"/>
  <c r="BR135" i="3" s="1"/>
  <c r="BS135" i="3" s="1"/>
  <c r="AS135" i="3"/>
  <c r="V135" i="3"/>
  <c r="T135" i="3"/>
  <c r="S135" i="3"/>
  <c r="R135" i="3"/>
  <c r="Q135" i="3"/>
  <c r="CA135" i="3" s="1"/>
  <c r="P135" i="3"/>
  <c r="BI135" i="3" s="1"/>
  <c r="O135" i="3"/>
  <c r="BH135" i="3" s="1"/>
  <c r="N135" i="3"/>
  <c r="BG135" i="3" s="1"/>
  <c r="M135" i="3"/>
  <c r="BF135" i="3" s="1"/>
  <c r="L135" i="3"/>
  <c r="K135" i="3"/>
  <c r="BD135" i="3" s="1"/>
  <c r="J135" i="3"/>
  <c r="BC135" i="3" s="1"/>
  <c r="I135" i="3"/>
  <c r="BB135" i="3" s="1"/>
  <c r="H135" i="3"/>
  <c r="BA135" i="3" s="1"/>
  <c r="G135" i="3"/>
  <c r="AZ135" i="3" s="1"/>
  <c r="F135" i="3"/>
  <c r="BU135" i="3" s="1"/>
  <c r="E135" i="3"/>
  <c r="U135" i="3" s="1"/>
  <c r="D135" i="3"/>
  <c r="C135" i="3"/>
  <c r="B135" i="3"/>
  <c r="A135" i="3"/>
  <c r="BY134" i="3"/>
  <c r="BW134" i="3"/>
  <c r="BU134" i="3"/>
  <c r="BG134" i="3"/>
  <c r="AZ134" i="3"/>
  <c r="AY134" i="3"/>
  <c r="CC134" i="3" s="1"/>
  <c r="AX134" i="3"/>
  <c r="AW134" i="3"/>
  <c r="BR134" i="3" s="1"/>
  <c r="BS134" i="3" s="1"/>
  <c r="AS134" i="3"/>
  <c r="T134" i="3"/>
  <c r="S134" i="3"/>
  <c r="BX134" i="3" s="1"/>
  <c r="R134" i="3"/>
  <c r="BK134" i="3" s="1"/>
  <c r="Q134" i="3"/>
  <c r="BJ134" i="3" s="1"/>
  <c r="P134" i="3"/>
  <c r="BI134" i="3" s="1"/>
  <c r="O134" i="3"/>
  <c r="BH134" i="3" s="1"/>
  <c r="N134" i="3"/>
  <c r="M134" i="3"/>
  <c r="BF134" i="3" s="1"/>
  <c r="L134" i="3"/>
  <c r="BE134" i="3" s="1"/>
  <c r="K134" i="3"/>
  <c r="BD134" i="3" s="1"/>
  <c r="J134" i="3"/>
  <c r="BC134" i="3" s="1"/>
  <c r="I134" i="3"/>
  <c r="BB134" i="3" s="1"/>
  <c r="H134" i="3"/>
  <c r="BA134" i="3" s="1"/>
  <c r="G134" i="3"/>
  <c r="F134" i="3"/>
  <c r="E134" i="3"/>
  <c r="U134" i="3" s="1"/>
  <c r="D134" i="3"/>
  <c r="C134" i="3"/>
  <c r="B134" i="3"/>
  <c r="A134" i="3"/>
  <c r="V134" i="3" s="1"/>
  <c r="BY133" i="3"/>
  <c r="BW133" i="3"/>
  <c r="BU133" i="3"/>
  <c r="BR133" i="3"/>
  <c r="BS133" i="3" s="1"/>
  <c r="BI133" i="3"/>
  <c r="BB133" i="3"/>
  <c r="BA133" i="3"/>
  <c r="AZ133" i="3"/>
  <c r="AY133" i="3"/>
  <c r="CC133" i="3" s="1"/>
  <c r="AX133" i="3"/>
  <c r="AW133" i="3"/>
  <c r="AV133" i="3"/>
  <c r="AS133" i="3"/>
  <c r="T133" i="3"/>
  <c r="S133" i="3"/>
  <c r="BX133" i="3" s="1"/>
  <c r="R133" i="3"/>
  <c r="BK133" i="3" s="1"/>
  <c r="Q133" i="3"/>
  <c r="BJ133" i="3" s="1"/>
  <c r="P133" i="3"/>
  <c r="O133" i="3"/>
  <c r="BH133" i="3" s="1"/>
  <c r="N133" i="3"/>
  <c r="BG133" i="3" s="1"/>
  <c r="M133" i="3"/>
  <c r="BF133" i="3" s="1"/>
  <c r="L133" i="3"/>
  <c r="BE133" i="3" s="1"/>
  <c r="K133" i="3"/>
  <c r="BD133" i="3" s="1"/>
  <c r="J133" i="3"/>
  <c r="BC133" i="3" s="1"/>
  <c r="I133" i="3"/>
  <c r="H133" i="3"/>
  <c r="G133" i="3"/>
  <c r="F133" i="3"/>
  <c r="E133" i="3"/>
  <c r="U133" i="3" s="1"/>
  <c r="D133" i="3"/>
  <c r="C133" i="3"/>
  <c r="B133" i="3"/>
  <c r="A133" i="3"/>
  <c r="V133" i="3" s="1"/>
  <c r="BY132" i="3"/>
  <c r="BX132" i="3"/>
  <c r="BW132" i="3"/>
  <c r="BK132" i="3"/>
  <c r="BD132" i="3"/>
  <c r="BC132" i="3"/>
  <c r="BB132" i="3"/>
  <c r="BA132" i="3"/>
  <c r="AZ132" i="3"/>
  <c r="AW132" i="3"/>
  <c r="BR132" i="3" s="1"/>
  <c r="BS132" i="3" s="1"/>
  <c r="AS132" i="3"/>
  <c r="T132" i="3"/>
  <c r="S132" i="3"/>
  <c r="R132" i="3"/>
  <c r="Q132" i="3"/>
  <c r="BJ132" i="3" s="1"/>
  <c r="P132" i="3"/>
  <c r="BI132" i="3" s="1"/>
  <c r="O132" i="3"/>
  <c r="BH132" i="3" s="1"/>
  <c r="N132" i="3"/>
  <c r="BG132" i="3" s="1"/>
  <c r="M132" i="3"/>
  <c r="BF132" i="3" s="1"/>
  <c r="L132" i="3"/>
  <c r="BE132" i="3" s="1"/>
  <c r="K132" i="3"/>
  <c r="J132" i="3"/>
  <c r="I132" i="3"/>
  <c r="H132" i="3"/>
  <c r="G132" i="3"/>
  <c r="F132" i="3"/>
  <c r="BU132" i="3" s="1"/>
  <c r="E132" i="3"/>
  <c r="BT132" i="3" s="1"/>
  <c r="D132" i="3"/>
  <c r="C132" i="3"/>
  <c r="B132" i="3"/>
  <c r="A132" i="3"/>
  <c r="V132" i="3" s="1"/>
  <c r="BY131" i="3"/>
  <c r="BX131" i="3"/>
  <c r="BK131" i="3"/>
  <c r="BF131" i="3"/>
  <c r="BE131" i="3"/>
  <c r="BD131" i="3"/>
  <c r="BC131" i="3"/>
  <c r="BB131" i="3"/>
  <c r="AW131" i="3"/>
  <c r="BR131" i="3" s="1"/>
  <c r="BS131" i="3" s="1"/>
  <c r="AS131" i="3"/>
  <c r="T131" i="3"/>
  <c r="S131" i="3"/>
  <c r="R131" i="3"/>
  <c r="Q131" i="3"/>
  <c r="BJ131" i="3" s="1"/>
  <c r="P131" i="3"/>
  <c r="BI131" i="3" s="1"/>
  <c r="O131" i="3"/>
  <c r="BH131" i="3" s="1"/>
  <c r="N131" i="3"/>
  <c r="BG131" i="3" s="1"/>
  <c r="M131" i="3"/>
  <c r="L131" i="3"/>
  <c r="K131" i="3"/>
  <c r="BV131" i="3" s="1"/>
  <c r="J131" i="3"/>
  <c r="I131" i="3"/>
  <c r="H131" i="3"/>
  <c r="BA131" i="3" s="1"/>
  <c r="G131" i="3"/>
  <c r="AZ131" i="3" s="1"/>
  <c r="F131" i="3"/>
  <c r="BU131" i="3" s="1"/>
  <c r="E131" i="3"/>
  <c r="BT131" i="3" s="1"/>
  <c r="BZ131" i="3" s="1"/>
  <c r="D131" i="3"/>
  <c r="BW131" i="3" s="1"/>
  <c r="C131" i="3"/>
  <c r="B131" i="3"/>
  <c r="A131" i="3"/>
  <c r="V131" i="3" s="1"/>
  <c r="BU130" i="3"/>
  <c r="BH130" i="3"/>
  <c r="BG130" i="3"/>
  <c r="BF130" i="3"/>
  <c r="BE130" i="3"/>
  <c r="BD130" i="3"/>
  <c r="AY130" i="3"/>
  <c r="AW130" i="3"/>
  <c r="BR130" i="3" s="1"/>
  <c r="BS130" i="3" s="1"/>
  <c r="AS130" i="3"/>
  <c r="T130" i="3"/>
  <c r="BY130" i="3" s="1"/>
  <c r="S130" i="3"/>
  <c r="BX130" i="3" s="1"/>
  <c r="R130" i="3"/>
  <c r="BK130" i="3" s="1"/>
  <c r="Q130" i="3"/>
  <c r="BJ130" i="3" s="1"/>
  <c r="P130" i="3"/>
  <c r="BI130" i="3" s="1"/>
  <c r="O130" i="3"/>
  <c r="N130" i="3"/>
  <c r="M130" i="3"/>
  <c r="L130" i="3"/>
  <c r="K130" i="3"/>
  <c r="BV130" i="3" s="1"/>
  <c r="J130" i="3"/>
  <c r="BC130" i="3" s="1"/>
  <c r="I130" i="3"/>
  <c r="BB130" i="3" s="1"/>
  <c r="H130" i="3"/>
  <c r="BA130" i="3" s="1"/>
  <c r="G130" i="3"/>
  <c r="AZ130" i="3" s="1"/>
  <c r="F130" i="3"/>
  <c r="E130" i="3"/>
  <c r="BT130" i="3" s="1"/>
  <c r="BZ130" i="3" s="1"/>
  <c r="D130" i="3"/>
  <c r="BW130" i="3" s="1"/>
  <c r="C130" i="3"/>
  <c r="B130" i="3"/>
  <c r="A130" i="3"/>
  <c r="V130" i="3" s="1"/>
  <c r="BU129" i="3"/>
  <c r="BJ129" i="3"/>
  <c r="BI129" i="3"/>
  <c r="BH129" i="3"/>
  <c r="BG129" i="3"/>
  <c r="BF129" i="3"/>
  <c r="BA129" i="3"/>
  <c r="AY129" i="3"/>
  <c r="AW129" i="3"/>
  <c r="BR129" i="3" s="1"/>
  <c r="BS129" i="3" s="1"/>
  <c r="AS129" i="3"/>
  <c r="V129" i="3"/>
  <c r="T129" i="3"/>
  <c r="BY129" i="3" s="1"/>
  <c r="S129" i="3"/>
  <c r="BX129" i="3" s="1"/>
  <c r="R129" i="3"/>
  <c r="BK129" i="3" s="1"/>
  <c r="Q129" i="3"/>
  <c r="P129" i="3"/>
  <c r="O129" i="3"/>
  <c r="N129" i="3"/>
  <c r="M129" i="3"/>
  <c r="L129" i="3"/>
  <c r="BE129" i="3" s="1"/>
  <c r="K129" i="3"/>
  <c r="BD129" i="3" s="1"/>
  <c r="J129" i="3"/>
  <c r="BC129" i="3" s="1"/>
  <c r="I129" i="3"/>
  <c r="BB129" i="3" s="1"/>
  <c r="H129" i="3"/>
  <c r="G129" i="3"/>
  <c r="AZ129" i="3" s="1"/>
  <c r="F129" i="3"/>
  <c r="E129" i="3"/>
  <c r="CA129" i="3" s="1"/>
  <c r="D129" i="3"/>
  <c r="BW129" i="3" s="1"/>
  <c r="C129" i="3"/>
  <c r="B129" i="3"/>
  <c r="A129" i="3"/>
  <c r="BX128" i="3"/>
  <c r="BK128" i="3"/>
  <c r="BJ128" i="3"/>
  <c r="BI128" i="3"/>
  <c r="BH128" i="3"/>
  <c r="BC128" i="3"/>
  <c r="BA128" i="3"/>
  <c r="AW128" i="3"/>
  <c r="BR128" i="3" s="1"/>
  <c r="BS128" i="3" s="1"/>
  <c r="AS128" i="3"/>
  <c r="V128" i="3"/>
  <c r="T128" i="3"/>
  <c r="BY128" i="3" s="1"/>
  <c r="S128" i="3"/>
  <c r="R128" i="3"/>
  <c r="Q128" i="3"/>
  <c r="P128" i="3"/>
  <c r="O128" i="3"/>
  <c r="N128" i="3"/>
  <c r="BG128" i="3" s="1"/>
  <c r="M128" i="3"/>
  <c r="BF128" i="3" s="1"/>
  <c r="L128" i="3"/>
  <c r="BE128" i="3" s="1"/>
  <c r="K128" i="3"/>
  <c r="BD128" i="3" s="1"/>
  <c r="J128" i="3"/>
  <c r="I128" i="3"/>
  <c r="BB128" i="3" s="1"/>
  <c r="H128" i="3"/>
  <c r="G128" i="3"/>
  <c r="AZ128" i="3" s="1"/>
  <c r="F128" i="3"/>
  <c r="BU128" i="3" s="1"/>
  <c r="E128" i="3"/>
  <c r="CA128" i="3" s="1"/>
  <c r="D128" i="3"/>
  <c r="BW128" i="3" s="1"/>
  <c r="C128" i="3"/>
  <c r="B128" i="3"/>
  <c r="A128" i="3"/>
  <c r="BY127" i="3"/>
  <c r="BX127" i="3"/>
  <c r="BW127" i="3"/>
  <c r="BK127" i="3"/>
  <c r="BJ127" i="3"/>
  <c r="BE127" i="3"/>
  <c r="BC127" i="3"/>
  <c r="AX127" i="3"/>
  <c r="AW127" i="3"/>
  <c r="BR127" i="3" s="1"/>
  <c r="BS127" i="3" s="1"/>
  <c r="AS127" i="3"/>
  <c r="V127" i="3"/>
  <c r="T127" i="3"/>
  <c r="S127" i="3"/>
  <c r="R127" i="3"/>
  <c r="Q127" i="3"/>
  <c r="CA127" i="3" s="1"/>
  <c r="P127" i="3"/>
  <c r="BI127" i="3" s="1"/>
  <c r="O127" i="3"/>
  <c r="BH127" i="3" s="1"/>
  <c r="N127" i="3"/>
  <c r="BG127" i="3" s="1"/>
  <c r="M127" i="3"/>
  <c r="BF127" i="3" s="1"/>
  <c r="L127" i="3"/>
  <c r="K127" i="3"/>
  <c r="BD127" i="3" s="1"/>
  <c r="J127" i="3"/>
  <c r="I127" i="3"/>
  <c r="BB127" i="3" s="1"/>
  <c r="H127" i="3"/>
  <c r="BA127" i="3" s="1"/>
  <c r="G127" i="3"/>
  <c r="AZ127" i="3" s="1"/>
  <c r="F127" i="3"/>
  <c r="BU127" i="3" s="1"/>
  <c r="E127" i="3"/>
  <c r="U127" i="3" s="1"/>
  <c r="D127" i="3"/>
  <c r="C127" i="3"/>
  <c r="B127" i="3"/>
  <c r="A127" i="3"/>
  <c r="BY126" i="3"/>
  <c r="BW126" i="3"/>
  <c r="BU126" i="3"/>
  <c r="BG126" i="3"/>
  <c r="BE126" i="3"/>
  <c r="AZ126" i="3"/>
  <c r="AY126" i="3"/>
  <c r="CC126" i="3" s="1"/>
  <c r="AX126" i="3"/>
  <c r="AW126" i="3"/>
  <c r="BR126" i="3" s="1"/>
  <c r="BS126" i="3" s="1"/>
  <c r="AS126" i="3"/>
  <c r="T126" i="3"/>
  <c r="S126" i="3"/>
  <c r="BX126" i="3" s="1"/>
  <c r="R126" i="3"/>
  <c r="BK126" i="3" s="1"/>
  <c r="Q126" i="3"/>
  <c r="BJ126" i="3" s="1"/>
  <c r="P126" i="3"/>
  <c r="BI126" i="3" s="1"/>
  <c r="O126" i="3"/>
  <c r="BH126" i="3" s="1"/>
  <c r="N126" i="3"/>
  <c r="M126" i="3"/>
  <c r="BF126" i="3" s="1"/>
  <c r="L126" i="3"/>
  <c r="K126" i="3"/>
  <c r="BD126" i="3" s="1"/>
  <c r="J126" i="3"/>
  <c r="BC126" i="3" s="1"/>
  <c r="I126" i="3"/>
  <c r="BB126" i="3" s="1"/>
  <c r="H126" i="3"/>
  <c r="BA126" i="3" s="1"/>
  <c r="G126" i="3"/>
  <c r="F126" i="3"/>
  <c r="E126" i="3"/>
  <c r="U126" i="3" s="1"/>
  <c r="D126" i="3"/>
  <c r="C126" i="3"/>
  <c r="B126" i="3"/>
  <c r="A126" i="3"/>
  <c r="V126" i="3" s="1"/>
  <c r="BY125" i="3"/>
  <c r="BW125" i="3"/>
  <c r="BU125" i="3"/>
  <c r="BR125" i="3"/>
  <c r="BS125" i="3" s="1"/>
  <c r="BI125" i="3"/>
  <c r="BG125" i="3"/>
  <c r="BB125" i="3"/>
  <c r="BA125" i="3"/>
  <c r="AZ125" i="3"/>
  <c r="AY125" i="3"/>
  <c r="CC125" i="3" s="1"/>
  <c r="AX125" i="3"/>
  <c r="AW125" i="3"/>
  <c r="AV125" i="3"/>
  <c r="AS125" i="3"/>
  <c r="T125" i="3"/>
  <c r="S125" i="3"/>
  <c r="BX125" i="3" s="1"/>
  <c r="R125" i="3"/>
  <c r="BK125" i="3" s="1"/>
  <c r="Q125" i="3"/>
  <c r="BJ125" i="3" s="1"/>
  <c r="P125" i="3"/>
  <c r="O125" i="3"/>
  <c r="BH125" i="3" s="1"/>
  <c r="N125" i="3"/>
  <c r="M125" i="3"/>
  <c r="BF125" i="3" s="1"/>
  <c r="L125" i="3"/>
  <c r="BE125" i="3" s="1"/>
  <c r="K125" i="3"/>
  <c r="BD125" i="3" s="1"/>
  <c r="J125" i="3"/>
  <c r="BC125" i="3" s="1"/>
  <c r="I125" i="3"/>
  <c r="H125" i="3"/>
  <c r="G125" i="3"/>
  <c r="F125" i="3"/>
  <c r="E125" i="3"/>
  <c r="U125" i="3" s="1"/>
  <c r="D125" i="3"/>
  <c r="C125" i="3"/>
  <c r="B125" i="3"/>
  <c r="A125" i="3"/>
  <c r="V125" i="3" s="1"/>
  <c r="BY124" i="3"/>
  <c r="BX124" i="3"/>
  <c r="BW124" i="3"/>
  <c r="BK124" i="3"/>
  <c r="BI124" i="3"/>
  <c r="BD124" i="3"/>
  <c r="BC124" i="3"/>
  <c r="BB124" i="3"/>
  <c r="BA124" i="3"/>
  <c r="AZ124" i="3"/>
  <c r="AW124" i="3"/>
  <c r="BR124" i="3" s="1"/>
  <c r="BS124" i="3" s="1"/>
  <c r="AS124" i="3"/>
  <c r="T124" i="3"/>
  <c r="S124" i="3"/>
  <c r="R124" i="3"/>
  <c r="Q124" i="3"/>
  <c r="BJ124" i="3" s="1"/>
  <c r="P124" i="3"/>
  <c r="O124" i="3"/>
  <c r="BH124" i="3" s="1"/>
  <c r="N124" i="3"/>
  <c r="BG124" i="3" s="1"/>
  <c r="M124" i="3"/>
  <c r="BF124" i="3" s="1"/>
  <c r="L124" i="3"/>
  <c r="BE124" i="3" s="1"/>
  <c r="K124" i="3"/>
  <c r="J124" i="3"/>
  <c r="I124" i="3"/>
  <c r="H124" i="3"/>
  <c r="G124" i="3"/>
  <c r="F124" i="3"/>
  <c r="BU124" i="3" s="1"/>
  <c r="E124" i="3"/>
  <c r="BT124" i="3" s="1"/>
  <c r="D124" i="3"/>
  <c r="C124" i="3"/>
  <c r="B124" i="3"/>
  <c r="A124" i="3"/>
  <c r="V124" i="3" s="1"/>
  <c r="BY123" i="3"/>
  <c r="BX123" i="3"/>
  <c r="BK123" i="3"/>
  <c r="BF123" i="3"/>
  <c r="BE123" i="3"/>
  <c r="BD123" i="3"/>
  <c r="BC123" i="3"/>
  <c r="BB123" i="3"/>
  <c r="AW123" i="3"/>
  <c r="BR123" i="3" s="1"/>
  <c r="BS123" i="3" s="1"/>
  <c r="AS123" i="3"/>
  <c r="T123" i="3"/>
  <c r="S123" i="3"/>
  <c r="R123" i="3"/>
  <c r="Q123" i="3"/>
  <c r="BJ123" i="3" s="1"/>
  <c r="P123" i="3"/>
  <c r="BI123" i="3" s="1"/>
  <c r="O123" i="3"/>
  <c r="BH123" i="3" s="1"/>
  <c r="N123" i="3"/>
  <c r="BG123" i="3" s="1"/>
  <c r="M123" i="3"/>
  <c r="L123" i="3"/>
  <c r="K123" i="3"/>
  <c r="BV123" i="3" s="1"/>
  <c r="BZ123" i="3" s="1"/>
  <c r="J123" i="3"/>
  <c r="I123" i="3"/>
  <c r="H123" i="3"/>
  <c r="BA123" i="3" s="1"/>
  <c r="G123" i="3"/>
  <c r="AZ123" i="3" s="1"/>
  <c r="F123" i="3"/>
  <c r="BU123" i="3" s="1"/>
  <c r="E123" i="3"/>
  <c r="BT123" i="3" s="1"/>
  <c r="D123" i="3"/>
  <c r="BW123" i="3" s="1"/>
  <c r="C123" i="3"/>
  <c r="B123" i="3"/>
  <c r="A123" i="3"/>
  <c r="V123" i="3" s="1"/>
  <c r="CA122" i="3"/>
  <c r="BU122" i="3"/>
  <c r="BH122" i="3"/>
  <c r="BG122" i="3"/>
  <c r="BF122" i="3"/>
  <c r="BE122" i="3"/>
  <c r="BD122" i="3"/>
  <c r="AY122" i="3"/>
  <c r="AW122" i="3"/>
  <c r="BR122" i="3" s="1"/>
  <c r="BS122" i="3" s="1"/>
  <c r="AS122" i="3"/>
  <c r="T122" i="3"/>
  <c r="BY122" i="3" s="1"/>
  <c r="S122" i="3"/>
  <c r="BX122" i="3" s="1"/>
  <c r="R122" i="3"/>
  <c r="BK122" i="3" s="1"/>
  <c r="Q122" i="3"/>
  <c r="BJ122" i="3" s="1"/>
  <c r="P122" i="3"/>
  <c r="BI122" i="3" s="1"/>
  <c r="O122" i="3"/>
  <c r="N122" i="3"/>
  <c r="M122" i="3"/>
  <c r="L122" i="3"/>
  <c r="K122" i="3"/>
  <c r="BV122" i="3" s="1"/>
  <c r="BZ122" i="3" s="1"/>
  <c r="J122" i="3"/>
  <c r="BC122" i="3" s="1"/>
  <c r="I122" i="3"/>
  <c r="BB122" i="3" s="1"/>
  <c r="H122" i="3"/>
  <c r="BA122" i="3" s="1"/>
  <c r="G122" i="3"/>
  <c r="AZ122" i="3" s="1"/>
  <c r="F122" i="3"/>
  <c r="E122" i="3"/>
  <c r="BT122" i="3" s="1"/>
  <c r="D122" i="3"/>
  <c r="BW122" i="3" s="1"/>
  <c r="C122" i="3"/>
  <c r="B122" i="3"/>
  <c r="A122" i="3"/>
  <c r="V122" i="3" s="1"/>
  <c r="BU121" i="3"/>
  <c r="BJ121" i="3"/>
  <c r="BI121" i="3"/>
  <c r="BH121" i="3"/>
  <c r="BG121" i="3"/>
  <c r="BF121" i="3"/>
  <c r="BA121" i="3"/>
  <c r="AY121" i="3"/>
  <c r="AW121" i="3"/>
  <c r="BR121" i="3" s="1"/>
  <c r="BS121" i="3" s="1"/>
  <c r="AS121" i="3"/>
  <c r="V121" i="3"/>
  <c r="T121" i="3"/>
  <c r="BY121" i="3" s="1"/>
  <c r="S121" i="3"/>
  <c r="BX121" i="3" s="1"/>
  <c r="R121" i="3"/>
  <c r="BK121" i="3" s="1"/>
  <c r="Q121" i="3"/>
  <c r="P121" i="3"/>
  <c r="O121" i="3"/>
  <c r="N121" i="3"/>
  <c r="M121" i="3"/>
  <c r="L121" i="3"/>
  <c r="BE121" i="3" s="1"/>
  <c r="K121" i="3"/>
  <c r="BD121" i="3" s="1"/>
  <c r="J121" i="3"/>
  <c r="BC121" i="3" s="1"/>
  <c r="I121" i="3"/>
  <c r="BB121" i="3" s="1"/>
  <c r="H121" i="3"/>
  <c r="G121" i="3"/>
  <c r="AZ121" i="3" s="1"/>
  <c r="F121" i="3"/>
  <c r="E121" i="3"/>
  <c r="D121" i="3"/>
  <c r="BW121" i="3" s="1"/>
  <c r="C121" i="3"/>
  <c r="B121" i="3"/>
  <c r="A121" i="3"/>
  <c r="BX120" i="3"/>
  <c r="BK120" i="3"/>
  <c r="BJ120" i="3"/>
  <c r="BI120" i="3"/>
  <c r="BH120" i="3"/>
  <c r="BC120" i="3"/>
  <c r="BA120" i="3"/>
  <c r="AW120" i="3"/>
  <c r="BR120" i="3" s="1"/>
  <c r="BS120" i="3" s="1"/>
  <c r="AS120" i="3"/>
  <c r="V120" i="3"/>
  <c r="T120" i="3"/>
  <c r="BY120" i="3" s="1"/>
  <c r="S120" i="3"/>
  <c r="R120" i="3"/>
  <c r="Q120" i="3"/>
  <c r="P120" i="3"/>
  <c r="O120" i="3"/>
  <c r="N120" i="3"/>
  <c r="BG120" i="3" s="1"/>
  <c r="M120" i="3"/>
  <c r="BF120" i="3" s="1"/>
  <c r="L120" i="3"/>
  <c r="BE120" i="3" s="1"/>
  <c r="K120" i="3"/>
  <c r="BD120" i="3" s="1"/>
  <c r="J120" i="3"/>
  <c r="I120" i="3"/>
  <c r="BB120" i="3" s="1"/>
  <c r="H120" i="3"/>
  <c r="G120" i="3"/>
  <c r="AZ120" i="3" s="1"/>
  <c r="F120" i="3"/>
  <c r="E120" i="3"/>
  <c r="D120" i="3"/>
  <c r="BW120" i="3" s="1"/>
  <c r="C120" i="3"/>
  <c r="B120" i="3"/>
  <c r="A120" i="3"/>
  <c r="BY119" i="3"/>
  <c r="BX119" i="3"/>
  <c r="BW119" i="3"/>
  <c r="BR119" i="3"/>
  <c r="BS119" i="3" s="1"/>
  <c r="BK119" i="3"/>
  <c r="BE119" i="3"/>
  <c r="BC119" i="3"/>
  <c r="AX119" i="3"/>
  <c r="AW119" i="3"/>
  <c r="AV119" i="3"/>
  <c r="AS119" i="3"/>
  <c r="T119" i="3"/>
  <c r="S119" i="3"/>
  <c r="R119" i="3"/>
  <c r="Q119" i="3"/>
  <c r="BJ119" i="3" s="1"/>
  <c r="P119" i="3"/>
  <c r="BI119" i="3" s="1"/>
  <c r="O119" i="3"/>
  <c r="BH119" i="3" s="1"/>
  <c r="N119" i="3"/>
  <c r="BG119" i="3" s="1"/>
  <c r="M119" i="3"/>
  <c r="BF119" i="3" s="1"/>
  <c r="L119" i="3"/>
  <c r="K119" i="3"/>
  <c r="BD119" i="3" s="1"/>
  <c r="J119" i="3"/>
  <c r="I119" i="3"/>
  <c r="BB119" i="3" s="1"/>
  <c r="H119" i="3"/>
  <c r="BA119" i="3" s="1"/>
  <c r="G119" i="3"/>
  <c r="AZ119" i="3" s="1"/>
  <c r="F119" i="3"/>
  <c r="E119" i="3"/>
  <c r="D119" i="3"/>
  <c r="C119" i="3"/>
  <c r="B119" i="3"/>
  <c r="A119" i="3"/>
  <c r="V119" i="3" s="1"/>
  <c r="BY118" i="3"/>
  <c r="BW118" i="3"/>
  <c r="BU118" i="3"/>
  <c r="BG118" i="3"/>
  <c r="AZ118" i="3"/>
  <c r="AY118" i="3"/>
  <c r="AX118" i="3"/>
  <c r="AW118" i="3"/>
  <c r="BR118" i="3" s="1"/>
  <c r="BS118" i="3" s="1"/>
  <c r="AS118" i="3"/>
  <c r="T118" i="3"/>
  <c r="S118" i="3"/>
  <c r="BX118" i="3" s="1"/>
  <c r="R118" i="3"/>
  <c r="BK118" i="3" s="1"/>
  <c r="Q118" i="3"/>
  <c r="BJ118" i="3" s="1"/>
  <c r="P118" i="3"/>
  <c r="BI118" i="3" s="1"/>
  <c r="O118" i="3"/>
  <c r="BH118" i="3" s="1"/>
  <c r="N118" i="3"/>
  <c r="M118" i="3"/>
  <c r="BF118" i="3" s="1"/>
  <c r="L118" i="3"/>
  <c r="BE118" i="3" s="1"/>
  <c r="K118" i="3"/>
  <c r="J118" i="3"/>
  <c r="BC118" i="3" s="1"/>
  <c r="I118" i="3"/>
  <c r="BB118" i="3" s="1"/>
  <c r="H118" i="3"/>
  <c r="BT118" i="3" s="1"/>
  <c r="G118" i="3"/>
  <c r="F118" i="3"/>
  <c r="E118" i="3"/>
  <c r="D118" i="3"/>
  <c r="C118" i="3"/>
  <c r="B118" i="3"/>
  <c r="A118" i="3"/>
  <c r="V118" i="3" s="1"/>
  <c r="BY117" i="3"/>
  <c r="BX117" i="3"/>
  <c r="BW117" i="3"/>
  <c r="BU117" i="3"/>
  <c r="BR117" i="3"/>
  <c r="BS117" i="3" s="1"/>
  <c r="BI117" i="3"/>
  <c r="BG117" i="3"/>
  <c r="BB117" i="3"/>
  <c r="BA117" i="3"/>
  <c r="AZ117" i="3"/>
  <c r="AY117" i="3"/>
  <c r="AX117" i="3"/>
  <c r="AW117" i="3"/>
  <c r="AV117" i="3"/>
  <c r="AS117" i="3"/>
  <c r="T117" i="3"/>
  <c r="S117" i="3"/>
  <c r="R117" i="3"/>
  <c r="BK117" i="3" s="1"/>
  <c r="Q117" i="3"/>
  <c r="BJ117" i="3" s="1"/>
  <c r="P117" i="3"/>
  <c r="O117" i="3"/>
  <c r="BH117" i="3" s="1"/>
  <c r="N117" i="3"/>
  <c r="M117" i="3"/>
  <c r="BF117" i="3" s="1"/>
  <c r="L117" i="3"/>
  <c r="BE117" i="3" s="1"/>
  <c r="K117" i="3"/>
  <c r="BD117" i="3" s="1"/>
  <c r="J117" i="3"/>
  <c r="BT117" i="3" s="1"/>
  <c r="I117" i="3"/>
  <c r="H117" i="3"/>
  <c r="G117" i="3"/>
  <c r="F117" i="3"/>
  <c r="E117" i="3"/>
  <c r="CA117" i="3" s="1"/>
  <c r="D117" i="3"/>
  <c r="C117" i="3"/>
  <c r="B117" i="3"/>
  <c r="A117" i="3"/>
  <c r="V117" i="3" s="1"/>
  <c r="BY116" i="3"/>
  <c r="BX116" i="3"/>
  <c r="BW116" i="3"/>
  <c r="BK116" i="3"/>
  <c r="BI116" i="3"/>
  <c r="BE116" i="3"/>
  <c r="BD116" i="3"/>
  <c r="BC116" i="3"/>
  <c r="BB116" i="3"/>
  <c r="BA116" i="3"/>
  <c r="AW116" i="3"/>
  <c r="BR116" i="3" s="1"/>
  <c r="BS116" i="3" s="1"/>
  <c r="AS116" i="3"/>
  <c r="T116" i="3"/>
  <c r="S116" i="3"/>
  <c r="R116" i="3"/>
  <c r="Q116" i="3"/>
  <c r="BJ116" i="3" s="1"/>
  <c r="P116" i="3"/>
  <c r="O116" i="3"/>
  <c r="BH116" i="3" s="1"/>
  <c r="N116" i="3"/>
  <c r="BG116" i="3" s="1"/>
  <c r="M116" i="3"/>
  <c r="BF116" i="3" s="1"/>
  <c r="L116" i="3"/>
  <c r="K116" i="3"/>
  <c r="J116" i="3"/>
  <c r="I116" i="3"/>
  <c r="H116" i="3"/>
  <c r="G116" i="3"/>
  <c r="AZ116" i="3" s="1"/>
  <c r="F116" i="3"/>
  <c r="BU116" i="3" s="1"/>
  <c r="E116" i="3"/>
  <c r="D116" i="3"/>
  <c r="C116" i="3"/>
  <c r="B116" i="3"/>
  <c r="A116" i="3"/>
  <c r="V116" i="3" s="1"/>
  <c r="BK115" i="3"/>
  <c r="BH115" i="3"/>
  <c r="BG115" i="3"/>
  <c r="BF115" i="3"/>
  <c r="BE115" i="3"/>
  <c r="BD115" i="3"/>
  <c r="BC115" i="3"/>
  <c r="BB115" i="3"/>
  <c r="AW115" i="3"/>
  <c r="AS115" i="3"/>
  <c r="T115" i="3"/>
  <c r="BY115" i="3" s="1"/>
  <c r="S115" i="3"/>
  <c r="BX115" i="3" s="1"/>
  <c r="R115" i="3"/>
  <c r="Q115" i="3"/>
  <c r="BJ115" i="3" s="1"/>
  <c r="P115" i="3"/>
  <c r="BI115" i="3" s="1"/>
  <c r="O115" i="3"/>
  <c r="N115" i="3"/>
  <c r="M115" i="3"/>
  <c r="L115" i="3"/>
  <c r="K115" i="3"/>
  <c r="BV115" i="3" s="1"/>
  <c r="J115" i="3"/>
  <c r="I115" i="3"/>
  <c r="H115" i="3"/>
  <c r="BA115" i="3" s="1"/>
  <c r="G115" i="3"/>
  <c r="AZ115" i="3" s="1"/>
  <c r="F115" i="3"/>
  <c r="BU115" i="3" s="1"/>
  <c r="E115" i="3"/>
  <c r="D115" i="3"/>
  <c r="BW115" i="3" s="1"/>
  <c r="C115" i="3"/>
  <c r="B115" i="3"/>
  <c r="A115" i="3"/>
  <c r="V115" i="3" s="1"/>
  <c r="BU114" i="3"/>
  <c r="BJ114" i="3"/>
  <c r="BH114" i="3"/>
  <c r="BG114" i="3"/>
  <c r="BF114" i="3"/>
  <c r="BE114" i="3"/>
  <c r="BD114" i="3"/>
  <c r="AY114" i="3"/>
  <c r="AW114" i="3"/>
  <c r="AS114" i="3"/>
  <c r="T114" i="3"/>
  <c r="BY114" i="3" s="1"/>
  <c r="S114" i="3"/>
  <c r="BX114" i="3" s="1"/>
  <c r="R114" i="3"/>
  <c r="BK114" i="3" s="1"/>
  <c r="Q114" i="3"/>
  <c r="P114" i="3"/>
  <c r="BI114" i="3" s="1"/>
  <c r="O114" i="3"/>
  <c r="N114" i="3"/>
  <c r="M114" i="3"/>
  <c r="L114" i="3"/>
  <c r="K114" i="3"/>
  <c r="BV114" i="3" s="1"/>
  <c r="J114" i="3"/>
  <c r="BC114" i="3" s="1"/>
  <c r="I114" i="3"/>
  <c r="BB114" i="3" s="1"/>
  <c r="H114" i="3"/>
  <c r="BA114" i="3" s="1"/>
  <c r="G114" i="3"/>
  <c r="AZ114" i="3" s="1"/>
  <c r="F114" i="3"/>
  <c r="E114" i="3"/>
  <c r="D114" i="3"/>
  <c r="BW114" i="3" s="1"/>
  <c r="C114" i="3"/>
  <c r="B114" i="3"/>
  <c r="A114" i="3"/>
  <c r="V114" i="3" s="1"/>
  <c r="BS113" i="3"/>
  <c r="BR113" i="3"/>
  <c r="BK113" i="3"/>
  <c r="BJ113" i="3"/>
  <c r="BI113" i="3"/>
  <c r="BH113" i="3"/>
  <c r="BG113" i="3"/>
  <c r="AW113" i="3"/>
  <c r="AV113" i="3"/>
  <c r="AS113" i="3"/>
  <c r="V113" i="3"/>
  <c r="T113" i="3"/>
  <c r="BY113" i="3" s="1"/>
  <c r="S113" i="3"/>
  <c r="BX113" i="3" s="1"/>
  <c r="R113" i="3"/>
  <c r="Q113" i="3"/>
  <c r="P113" i="3"/>
  <c r="O113" i="3"/>
  <c r="N113" i="3"/>
  <c r="M113" i="3"/>
  <c r="BF113" i="3" s="1"/>
  <c r="L113" i="3"/>
  <c r="BE113" i="3" s="1"/>
  <c r="K113" i="3"/>
  <c r="J113" i="3"/>
  <c r="BC113" i="3" s="1"/>
  <c r="I113" i="3"/>
  <c r="BB113" i="3" s="1"/>
  <c r="H113" i="3"/>
  <c r="BA113" i="3" s="1"/>
  <c r="G113" i="3"/>
  <c r="AZ113" i="3" s="1"/>
  <c r="F113" i="3"/>
  <c r="AY113" i="3" s="1"/>
  <c r="E113" i="3"/>
  <c r="D113" i="3"/>
  <c r="BW113" i="3" s="1"/>
  <c r="C113" i="3"/>
  <c r="B113" i="3"/>
  <c r="A113" i="3"/>
  <c r="BY112" i="3"/>
  <c r="BX112" i="3"/>
  <c r="BU112" i="3"/>
  <c r="BK112" i="3"/>
  <c r="BJ112" i="3"/>
  <c r="BI112" i="3"/>
  <c r="BH112" i="3"/>
  <c r="AY112" i="3"/>
  <c r="AX112" i="3"/>
  <c r="AW112" i="3"/>
  <c r="BR112" i="3" s="1"/>
  <c r="BS112" i="3" s="1"/>
  <c r="AV112" i="3"/>
  <c r="AS112" i="3"/>
  <c r="V112" i="3"/>
  <c r="T112" i="3"/>
  <c r="S112" i="3"/>
  <c r="R112" i="3"/>
  <c r="Q112" i="3"/>
  <c r="P112" i="3"/>
  <c r="O112" i="3"/>
  <c r="N112" i="3"/>
  <c r="BG112" i="3" s="1"/>
  <c r="M112" i="3"/>
  <c r="BF112" i="3" s="1"/>
  <c r="L112" i="3"/>
  <c r="BE112" i="3" s="1"/>
  <c r="K112" i="3"/>
  <c r="J112" i="3"/>
  <c r="BC112" i="3" s="1"/>
  <c r="I112" i="3"/>
  <c r="BB112" i="3" s="1"/>
  <c r="H112" i="3"/>
  <c r="BA112" i="3" s="1"/>
  <c r="G112" i="3"/>
  <c r="AZ112" i="3" s="1"/>
  <c r="F112" i="3"/>
  <c r="E112" i="3"/>
  <c r="CA112" i="3" s="1"/>
  <c r="D112" i="3"/>
  <c r="BW112" i="3" s="1"/>
  <c r="C112" i="3"/>
  <c r="B112" i="3"/>
  <c r="A112" i="3"/>
  <c r="BY111" i="3"/>
  <c r="BX111" i="3"/>
  <c r="BW111" i="3"/>
  <c r="BU111" i="3"/>
  <c r="BR111" i="3"/>
  <c r="BS111" i="3" s="1"/>
  <c r="BK111" i="3"/>
  <c r="BE111" i="3"/>
  <c r="AX111" i="3"/>
  <c r="AW111" i="3"/>
  <c r="AV111" i="3"/>
  <c r="AS111" i="3"/>
  <c r="T111" i="3"/>
  <c r="S111" i="3"/>
  <c r="R111" i="3"/>
  <c r="Q111" i="3"/>
  <c r="BJ111" i="3" s="1"/>
  <c r="P111" i="3"/>
  <c r="BI111" i="3" s="1"/>
  <c r="O111" i="3"/>
  <c r="BH111" i="3" s="1"/>
  <c r="N111" i="3"/>
  <c r="BG111" i="3" s="1"/>
  <c r="M111" i="3"/>
  <c r="BF111" i="3" s="1"/>
  <c r="L111" i="3"/>
  <c r="K111" i="3"/>
  <c r="BD111" i="3" s="1"/>
  <c r="J111" i="3"/>
  <c r="BC111" i="3" s="1"/>
  <c r="I111" i="3"/>
  <c r="BB111" i="3" s="1"/>
  <c r="H111" i="3"/>
  <c r="BA111" i="3" s="1"/>
  <c r="G111" i="3"/>
  <c r="AZ111" i="3" s="1"/>
  <c r="F111" i="3"/>
  <c r="AY111" i="3" s="1"/>
  <c r="CC111" i="3" s="1"/>
  <c r="E111" i="3"/>
  <c r="D111" i="3"/>
  <c r="C111" i="3"/>
  <c r="B111" i="3"/>
  <c r="A111" i="3"/>
  <c r="V111" i="3" s="1"/>
  <c r="CC110" i="3"/>
  <c r="BY110" i="3"/>
  <c r="BW110" i="3"/>
  <c r="BU110" i="3"/>
  <c r="BT110" i="3"/>
  <c r="BZ110" i="3" s="1"/>
  <c r="BS110" i="3"/>
  <c r="BR110" i="3"/>
  <c r="BD110" i="3"/>
  <c r="BC110" i="3"/>
  <c r="BB110" i="3"/>
  <c r="AZ110" i="3"/>
  <c r="AY110" i="3"/>
  <c r="AX110" i="3"/>
  <c r="AW110" i="3"/>
  <c r="AV110" i="3"/>
  <c r="AS110" i="3"/>
  <c r="T110" i="3"/>
  <c r="S110" i="3"/>
  <c r="BX110" i="3" s="1"/>
  <c r="R110" i="3"/>
  <c r="BK110" i="3" s="1"/>
  <c r="Q110" i="3"/>
  <c r="BJ110" i="3" s="1"/>
  <c r="P110" i="3"/>
  <c r="BI110" i="3" s="1"/>
  <c r="O110" i="3"/>
  <c r="BH110" i="3" s="1"/>
  <c r="N110" i="3"/>
  <c r="BG110" i="3" s="1"/>
  <c r="M110" i="3"/>
  <c r="BF110" i="3" s="1"/>
  <c r="L110" i="3"/>
  <c r="BV110" i="3" s="1"/>
  <c r="K110" i="3"/>
  <c r="J110" i="3"/>
  <c r="I110" i="3"/>
  <c r="H110" i="3"/>
  <c r="BA110" i="3" s="1"/>
  <c r="G110" i="3"/>
  <c r="F110" i="3"/>
  <c r="E110" i="3"/>
  <c r="D110" i="3"/>
  <c r="C110" i="3"/>
  <c r="B110" i="3"/>
  <c r="A110" i="3"/>
  <c r="V110" i="3" s="1"/>
  <c r="BY109" i="3"/>
  <c r="BX109" i="3"/>
  <c r="BU109" i="3"/>
  <c r="BR109" i="3"/>
  <c r="BS109" i="3" s="1"/>
  <c r="BF109" i="3"/>
  <c r="BB109" i="3"/>
  <c r="BA109" i="3"/>
  <c r="AZ109" i="3"/>
  <c r="AY109" i="3"/>
  <c r="AW109" i="3"/>
  <c r="AV109" i="3"/>
  <c r="AS109" i="3"/>
  <c r="T109" i="3"/>
  <c r="S109" i="3"/>
  <c r="R109" i="3"/>
  <c r="BK109" i="3" s="1"/>
  <c r="Q109" i="3"/>
  <c r="BJ109" i="3" s="1"/>
  <c r="P109" i="3"/>
  <c r="BI109" i="3" s="1"/>
  <c r="O109" i="3"/>
  <c r="BH109" i="3" s="1"/>
  <c r="N109" i="3"/>
  <c r="BG109" i="3" s="1"/>
  <c r="M109" i="3"/>
  <c r="L109" i="3"/>
  <c r="BE109" i="3" s="1"/>
  <c r="K109" i="3"/>
  <c r="BV109" i="3" s="1"/>
  <c r="J109" i="3"/>
  <c r="BC109" i="3" s="1"/>
  <c r="I109" i="3"/>
  <c r="H109" i="3"/>
  <c r="G109" i="3"/>
  <c r="F109" i="3"/>
  <c r="E109" i="3"/>
  <c r="AX109" i="3" s="1"/>
  <c r="D109" i="3"/>
  <c r="BW109" i="3" s="1"/>
  <c r="C109" i="3"/>
  <c r="B109" i="3"/>
  <c r="A109" i="3"/>
  <c r="V109" i="3" s="1"/>
  <c r="BY108" i="3"/>
  <c r="BX108" i="3"/>
  <c r="BW108" i="3"/>
  <c r="BV108" i="3"/>
  <c r="BJ108" i="3"/>
  <c r="BD108" i="3"/>
  <c r="BC108" i="3"/>
  <c r="BB108" i="3"/>
  <c r="BA108" i="3"/>
  <c r="AW108" i="3"/>
  <c r="BR108" i="3" s="1"/>
  <c r="BS108" i="3" s="1"/>
  <c r="AS108" i="3"/>
  <c r="V108" i="3"/>
  <c r="T108" i="3"/>
  <c r="S108" i="3"/>
  <c r="R108" i="3"/>
  <c r="BK108" i="3" s="1"/>
  <c r="Q108" i="3"/>
  <c r="P108" i="3"/>
  <c r="BI108" i="3" s="1"/>
  <c r="O108" i="3"/>
  <c r="BH108" i="3" s="1"/>
  <c r="N108" i="3"/>
  <c r="BG108" i="3" s="1"/>
  <c r="M108" i="3"/>
  <c r="BF108" i="3" s="1"/>
  <c r="L108" i="3"/>
  <c r="BE108" i="3" s="1"/>
  <c r="K108" i="3"/>
  <c r="J108" i="3"/>
  <c r="I108" i="3"/>
  <c r="H108" i="3"/>
  <c r="G108" i="3"/>
  <c r="AZ108" i="3" s="1"/>
  <c r="F108" i="3"/>
  <c r="E108" i="3"/>
  <c r="D108" i="3"/>
  <c r="C108" i="3"/>
  <c r="B108" i="3"/>
  <c r="A108" i="3"/>
  <c r="BR107" i="3"/>
  <c r="BS107" i="3" s="1"/>
  <c r="BK107" i="3"/>
  <c r="BG107" i="3"/>
  <c r="BF107" i="3"/>
  <c r="BE107" i="3"/>
  <c r="BD107" i="3"/>
  <c r="BC107" i="3"/>
  <c r="AW107" i="3"/>
  <c r="AV107" i="3"/>
  <c r="AS107" i="3"/>
  <c r="T107" i="3"/>
  <c r="BY107" i="3" s="1"/>
  <c r="S107" i="3"/>
  <c r="BX107" i="3" s="1"/>
  <c r="R107" i="3"/>
  <c r="Q107" i="3"/>
  <c r="BJ107" i="3" s="1"/>
  <c r="P107" i="3"/>
  <c r="BI107" i="3" s="1"/>
  <c r="O107" i="3"/>
  <c r="BH107" i="3" s="1"/>
  <c r="N107" i="3"/>
  <c r="M107" i="3"/>
  <c r="L107" i="3"/>
  <c r="K107" i="3"/>
  <c r="J107" i="3"/>
  <c r="I107" i="3"/>
  <c r="BB107" i="3" s="1"/>
  <c r="H107" i="3"/>
  <c r="BA107" i="3" s="1"/>
  <c r="G107" i="3"/>
  <c r="AZ107" i="3" s="1"/>
  <c r="F107" i="3"/>
  <c r="E107" i="3"/>
  <c r="D107" i="3"/>
  <c r="BW107" i="3" s="1"/>
  <c r="C107" i="3"/>
  <c r="B107" i="3"/>
  <c r="A107" i="3"/>
  <c r="V107" i="3" s="1"/>
  <c r="CA106" i="3"/>
  <c r="BU106" i="3"/>
  <c r="BH106" i="3"/>
  <c r="BG106" i="3"/>
  <c r="BF106" i="3"/>
  <c r="BE106" i="3"/>
  <c r="AY106" i="3"/>
  <c r="AX106" i="3"/>
  <c r="CC106" i="3" s="1"/>
  <c r="AW106" i="3"/>
  <c r="AV106" i="3" s="1"/>
  <c r="AS106" i="3"/>
  <c r="T106" i="3"/>
  <c r="BY106" i="3" s="1"/>
  <c r="S106" i="3"/>
  <c r="BX106" i="3" s="1"/>
  <c r="R106" i="3"/>
  <c r="BK106" i="3" s="1"/>
  <c r="Q106" i="3"/>
  <c r="BJ106" i="3" s="1"/>
  <c r="P106" i="3"/>
  <c r="BI106" i="3" s="1"/>
  <c r="O106" i="3"/>
  <c r="N106" i="3"/>
  <c r="M106" i="3"/>
  <c r="L106" i="3"/>
  <c r="K106" i="3"/>
  <c r="BV106" i="3" s="1"/>
  <c r="J106" i="3"/>
  <c r="BC106" i="3" s="1"/>
  <c r="I106" i="3"/>
  <c r="BB106" i="3" s="1"/>
  <c r="H106" i="3"/>
  <c r="BA106" i="3" s="1"/>
  <c r="G106" i="3"/>
  <c r="AZ106" i="3" s="1"/>
  <c r="F106" i="3"/>
  <c r="BT106" i="3" s="1"/>
  <c r="BZ106" i="3" s="1"/>
  <c r="E106" i="3"/>
  <c r="U106" i="3" s="1"/>
  <c r="D106" i="3"/>
  <c r="BW106" i="3" s="1"/>
  <c r="C106" i="3"/>
  <c r="B106" i="3"/>
  <c r="A106" i="3"/>
  <c r="V106" i="3" s="1"/>
  <c r="BV105" i="3"/>
  <c r="BU105" i="3"/>
  <c r="BR105" i="3"/>
  <c r="BS105" i="3" s="1"/>
  <c r="BK105" i="3"/>
  <c r="BJ105" i="3"/>
  <c r="BI105" i="3"/>
  <c r="BH105" i="3"/>
  <c r="BG105" i="3"/>
  <c r="AW105" i="3"/>
  <c r="AV105" i="3"/>
  <c r="AS105" i="3"/>
  <c r="V105" i="3"/>
  <c r="T105" i="3"/>
  <c r="BY105" i="3" s="1"/>
  <c r="S105" i="3"/>
  <c r="BX105" i="3" s="1"/>
  <c r="R105" i="3"/>
  <c r="Q105" i="3"/>
  <c r="P105" i="3"/>
  <c r="O105" i="3"/>
  <c r="N105" i="3"/>
  <c r="M105" i="3"/>
  <c r="BF105" i="3" s="1"/>
  <c r="L105" i="3"/>
  <c r="BE105" i="3" s="1"/>
  <c r="K105" i="3"/>
  <c r="BD105" i="3" s="1"/>
  <c r="J105" i="3"/>
  <c r="BC105" i="3" s="1"/>
  <c r="I105" i="3"/>
  <c r="BB105" i="3" s="1"/>
  <c r="H105" i="3"/>
  <c r="BA105" i="3" s="1"/>
  <c r="G105" i="3"/>
  <c r="AZ105" i="3" s="1"/>
  <c r="F105" i="3"/>
  <c r="AY105" i="3" s="1"/>
  <c r="E105" i="3"/>
  <c r="CA105" i="3" s="1"/>
  <c r="D105" i="3"/>
  <c r="BW105" i="3" s="1"/>
  <c r="C105" i="3"/>
  <c r="B105" i="3"/>
  <c r="A105" i="3"/>
  <c r="BX104" i="3"/>
  <c r="BS104" i="3"/>
  <c r="BR104" i="3"/>
  <c r="BK104" i="3"/>
  <c r="BJ104" i="3"/>
  <c r="BI104" i="3"/>
  <c r="BC104" i="3"/>
  <c r="BB104" i="3"/>
  <c r="AW104" i="3"/>
  <c r="AV104" i="3"/>
  <c r="AS104" i="3"/>
  <c r="V104" i="3"/>
  <c r="T104" i="3"/>
  <c r="BY104" i="3" s="1"/>
  <c r="S104" i="3"/>
  <c r="R104" i="3"/>
  <c r="Q104" i="3"/>
  <c r="P104" i="3"/>
  <c r="O104" i="3"/>
  <c r="BH104" i="3" s="1"/>
  <c r="N104" i="3"/>
  <c r="BG104" i="3" s="1"/>
  <c r="M104" i="3"/>
  <c r="BF104" i="3" s="1"/>
  <c r="L104" i="3"/>
  <c r="BE104" i="3" s="1"/>
  <c r="K104" i="3"/>
  <c r="BD104" i="3" s="1"/>
  <c r="J104" i="3"/>
  <c r="I104" i="3"/>
  <c r="H104" i="3"/>
  <c r="BA104" i="3" s="1"/>
  <c r="G104" i="3"/>
  <c r="AZ104" i="3" s="1"/>
  <c r="F104" i="3"/>
  <c r="AY104" i="3" s="1"/>
  <c r="E104" i="3"/>
  <c r="CA104" i="3" s="1"/>
  <c r="D104" i="3"/>
  <c r="BW104" i="3" s="1"/>
  <c r="C104" i="3"/>
  <c r="B104" i="3"/>
  <c r="A104" i="3"/>
  <c r="CA103" i="3"/>
  <c r="BY103" i="3"/>
  <c r="BX103" i="3"/>
  <c r="BW103" i="3"/>
  <c r="BR103" i="3"/>
  <c r="BS103" i="3" s="1"/>
  <c r="BK103" i="3"/>
  <c r="BB103" i="3"/>
  <c r="BA103" i="3"/>
  <c r="AZ103" i="3"/>
  <c r="AY103" i="3"/>
  <c r="CC103" i="3" s="1"/>
  <c r="AX103" i="3"/>
  <c r="AW103" i="3"/>
  <c r="AV103" i="3" s="1"/>
  <c r="AS103" i="3"/>
  <c r="T103" i="3"/>
  <c r="S103" i="3"/>
  <c r="R103" i="3"/>
  <c r="Q103" i="3"/>
  <c r="BJ103" i="3" s="1"/>
  <c r="P103" i="3"/>
  <c r="BI103" i="3" s="1"/>
  <c r="O103" i="3"/>
  <c r="BH103" i="3" s="1"/>
  <c r="N103" i="3"/>
  <c r="BG103" i="3" s="1"/>
  <c r="M103" i="3"/>
  <c r="BF103" i="3" s="1"/>
  <c r="L103" i="3"/>
  <c r="BE103" i="3" s="1"/>
  <c r="K103" i="3"/>
  <c r="BV103" i="3" s="1"/>
  <c r="J103" i="3"/>
  <c r="BC103" i="3" s="1"/>
  <c r="I103" i="3"/>
  <c r="H103" i="3"/>
  <c r="G103" i="3"/>
  <c r="BT103" i="3" s="1"/>
  <c r="BZ103" i="3" s="1"/>
  <c r="F103" i="3"/>
  <c r="BU103" i="3" s="1"/>
  <c r="E103" i="3"/>
  <c r="D103" i="3"/>
  <c r="C103" i="3"/>
  <c r="B103" i="3"/>
  <c r="A103" i="3"/>
  <c r="V103" i="3" s="1"/>
  <c r="CA102" i="3"/>
  <c r="BY102" i="3"/>
  <c r="BX102" i="3"/>
  <c r="BW102" i="3"/>
  <c r="BV102" i="3"/>
  <c r="BU102" i="3"/>
  <c r="AZ102" i="3"/>
  <c r="AY102" i="3"/>
  <c r="CC102" i="3" s="1"/>
  <c r="AX102" i="3"/>
  <c r="AW102" i="3"/>
  <c r="BR102" i="3" s="1"/>
  <c r="BS102" i="3" s="1"/>
  <c r="AV102" i="3"/>
  <c r="AS102" i="3"/>
  <c r="T102" i="3"/>
  <c r="S102" i="3"/>
  <c r="R102" i="3"/>
  <c r="BK102" i="3" s="1"/>
  <c r="Q102" i="3"/>
  <c r="BJ102" i="3" s="1"/>
  <c r="P102" i="3"/>
  <c r="BI102" i="3" s="1"/>
  <c r="O102" i="3"/>
  <c r="BH102" i="3" s="1"/>
  <c r="N102" i="3"/>
  <c r="BG102" i="3" s="1"/>
  <c r="M102" i="3"/>
  <c r="BF102" i="3" s="1"/>
  <c r="L102" i="3"/>
  <c r="BE102" i="3" s="1"/>
  <c r="K102" i="3"/>
  <c r="BD102" i="3" s="1"/>
  <c r="J102" i="3"/>
  <c r="BC102" i="3" s="1"/>
  <c r="I102" i="3"/>
  <c r="BB102" i="3" s="1"/>
  <c r="H102" i="3"/>
  <c r="BT102" i="3" s="1"/>
  <c r="BZ102" i="3" s="1"/>
  <c r="G102" i="3"/>
  <c r="F102" i="3"/>
  <c r="E102" i="3"/>
  <c r="D102" i="3"/>
  <c r="C102" i="3"/>
  <c r="B102" i="3"/>
  <c r="A102" i="3"/>
  <c r="V102" i="3" s="1"/>
  <c r="BU101" i="3"/>
  <c r="BT101" i="3"/>
  <c r="BI101" i="3"/>
  <c r="BH101" i="3"/>
  <c r="BF101" i="3"/>
  <c r="BB101" i="3"/>
  <c r="BA101" i="3"/>
  <c r="AZ101" i="3"/>
  <c r="AY101" i="3"/>
  <c r="AW101" i="3"/>
  <c r="BR101" i="3" s="1"/>
  <c r="BS101" i="3" s="1"/>
  <c r="AS101" i="3"/>
  <c r="T101" i="3"/>
  <c r="BY101" i="3" s="1"/>
  <c r="S101" i="3"/>
  <c r="BX101" i="3" s="1"/>
  <c r="R101" i="3"/>
  <c r="BK101" i="3" s="1"/>
  <c r="Q101" i="3"/>
  <c r="BJ101" i="3" s="1"/>
  <c r="P101" i="3"/>
  <c r="O101" i="3"/>
  <c r="N101" i="3"/>
  <c r="BG101" i="3" s="1"/>
  <c r="M101" i="3"/>
  <c r="L101" i="3"/>
  <c r="BE101" i="3" s="1"/>
  <c r="K101" i="3"/>
  <c r="BD101" i="3" s="1"/>
  <c r="J101" i="3"/>
  <c r="BC101" i="3" s="1"/>
  <c r="I101" i="3"/>
  <c r="H101" i="3"/>
  <c r="G101" i="3"/>
  <c r="F101" i="3"/>
  <c r="E101" i="3"/>
  <c r="CA101" i="3" s="1"/>
  <c r="D101" i="3"/>
  <c r="BW101" i="3" s="1"/>
  <c r="C101" i="3"/>
  <c r="B101" i="3"/>
  <c r="A101" i="3"/>
  <c r="V101" i="3" s="1"/>
  <c r="BI100" i="3"/>
  <c r="BE100" i="3"/>
  <c r="BD100" i="3"/>
  <c r="BC100" i="3"/>
  <c r="BB100" i="3"/>
  <c r="BA100" i="3"/>
  <c r="AW100" i="3"/>
  <c r="BR100" i="3" s="1"/>
  <c r="BS100" i="3" s="1"/>
  <c r="AS100" i="3"/>
  <c r="T100" i="3"/>
  <c r="BY100" i="3" s="1"/>
  <c r="S100" i="3"/>
  <c r="BX100" i="3" s="1"/>
  <c r="R100" i="3"/>
  <c r="BK100" i="3" s="1"/>
  <c r="Q100" i="3"/>
  <c r="BJ100" i="3" s="1"/>
  <c r="P100" i="3"/>
  <c r="O100" i="3"/>
  <c r="BH100" i="3" s="1"/>
  <c r="N100" i="3"/>
  <c r="BG100" i="3" s="1"/>
  <c r="M100" i="3"/>
  <c r="BV100" i="3" s="1"/>
  <c r="L100" i="3"/>
  <c r="K100" i="3"/>
  <c r="J100" i="3"/>
  <c r="I100" i="3"/>
  <c r="H100" i="3"/>
  <c r="G100" i="3"/>
  <c r="AZ100" i="3" s="1"/>
  <c r="F100" i="3"/>
  <c r="E100" i="3"/>
  <c r="D100" i="3"/>
  <c r="BW100" i="3" s="1"/>
  <c r="C100" i="3"/>
  <c r="B100" i="3"/>
  <c r="A100" i="3"/>
  <c r="V100" i="3" s="1"/>
  <c r="CA99" i="3"/>
  <c r="BY99" i="3"/>
  <c r="BF99" i="3"/>
  <c r="BE99" i="3"/>
  <c r="BD99" i="3"/>
  <c r="BC99" i="3"/>
  <c r="AW99" i="3"/>
  <c r="BR99" i="3" s="1"/>
  <c r="BS99" i="3" s="1"/>
  <c r="AV99" i="3"/>
  <c r="AS99" i="3"/>
  <c r="T99" i="3"/>
  <c r="S99" i="3"/>
  <c r="BX99" i="3" s="1"/>
  <c r="R99" i="3"/>
  <c r="BK99" i="3" s="1"/>
  <c r="Q99" i="3"/>
  <c r="BJ99" i="3" s="1"/>
  <c r="P99" i="3"/>
  <c r="BI99" i="3" s="1"/>
  <c r="O99" i="3"/>
  <c r="BH99" i="3" s="1"/>
  <c r="N99" i="3"/>
  <c r="BG99" i="3" s="1"/>
  <c r="M99" i="3"/>
  <c r="L99" i="3"/>
  <c r="K99" i="3"/>
  <c r="BV99" i="3" s="1"/>
  <c r="J99" i="3"/>
  <c r="I99" i="3"/>
  <c r="BB99" i="3" s="1"/>
  <c r="H99" i="3"/>
  <c r="BA99" i="3" s="1"/>
  <c r="G99" i="3"/>
  <c r="AZ99" i="3" s="1"/>
  <c r="F99" i="3"/>
  <c r="E99" i="3"/>
  <c r="D99" i="3"/>
  <c r="BW99" i="3" s="1"/>
  <c r="C99" i="3"/>
  <c r="B99" i="3"/>
  <c r="A99" i="3"/>
  <c r="V99" i="3" s="1"/>
  <c r="BS98" i="3"/>
  <c r="BR98" i="3"/>
  <c r="BI98" i="3"/>
  <c r="BH98" i="3"/>
  <c r="BG98" i="3"/>
  <c r="BF98" i="3"/>
  <c r="BE98" i="3"/>
  <c r="AW98" i="3"/>
  <c r="AV98" i="3"/>
  <c r="AS98" i="3"/>
  <c r="T98" i="3"/>
  <c r="BY98" i="3" s="1"/>
  <c r="S98" i="3"/>
  <c r="BX98" i="3" s="1"/>
  <c r="R98" i="3"/>
  <c r="BK98" i="3" s="1"/>
  <c r="Q98" i="3"/>
  <c r="BJ98" i="3" s="1"/>
  <c r="P98" i="3"/>
  <c r="O98" i="3"/>
  <c r="N98" i="3"/>
  <c r="M98" i="3"/>
  <c r="L98" i="3"/>
  <c r="K98" i="3"/>
  <c r="J98" i="3"/>
  <c r="BC98" i="3" s="1"/>
  <c r="I98" i="3"/>
  <c r="BB98" i="3" s="1"/>
  <c r="H98" i="3"/>
  <c r="BA98" i="3" s="1"/>
  <c r="G98" i="3"/>
  <c r="AZ98" i="3" s="1"/>
  <c r="F98" i="3"/>
  <c r="AY98" i="3" s="1"/>
  <c r="E98" i="3"/>
  <c r="AX98" i="3" s="1"/>
  <c r="D98" i="3"/>
  <c r="BW98" i="3" s="1"/>
  <c r="C98" i="3"/>
  <c r="B98" i="3"/>
  <c r="A98" i="3"/>
  <c r="V98" i="3" s="1"/>
  <c r="BR97" i="3"/>
  <c r="BS97" i="3" s="1"/>
  <c r="BJ97" i="3"/>
  <c r="BI97" i="3"/>
  <c r="BH97" i="3"/>
  <c r="BG97" i="3"/>
  <c r="BA97" i="3"/>
  <c r="AZ97" i="3"/>
  <c r="AY97" i="3"/>
  <c r="AW97" i="3"/>
  <c r="AV97" i="3" s="1"/>
  <c r="AS97" i="3"/>
  <c r="V97" i="3"/>
  <c r="T97" i="3"/>
  <c r="BY97" i="3" s="1"/>
  <c r="S97" i="3"/>
  <c r="BX97" i="3" s="1"/>
  <c r="R97" i="3"/>
  <c r="BK97" i="3" s="1"/>
  <c r="Q97" i="3"/>
  <c r="P97" i="3"/>
  <c r="O97" i="3"/>
  <c r="N97" i="3"/>
  <c r="M97" i="3"/>
  <c r="BF97" i="3" s="1"/>
  <c r="L97" i="3"/>
  <c r="BE97" i="3" s="1"/>
  <c r="K97" i="3"/>
  <c r="BD97" i="3" s="1"/>
  <c r="J97" i="3"/>
  <c r="BC97" i="3" s="1"/>
  <c r="I97" i="3"/>
  <c r="BB97" i="3" s="1"/>
  <c r="H97" i="3"/>
  <c r="G97" i="3"/>
  <c r="F97" i="3"/>
  <c r="BU97" i="3" s="1"/>
  <c r="E97" i="3"/>
  <c r="CA97" i="3" s="1"/>
  <c r="D97" i="3"/>
  <c r="BW97" i="3" s="1"/>
  <c r="C97" i="3"/>
  <c r="B97" i="3"/>
  <c r="A97" i="3"/>
  <c r="BY96" i="3"/>
  <c r="BX96" i="3"/>
  <c r="BW96" i="3"/>
  <c r="BV96" i="3"/>
  <c r="BK96" i="3"/>
  <c r="BJ96" i="3"/>
  <c r="BI96" i="3"/>
  <c r="AX96" i="3"/>
  <c r="AW96" i="3"/>
  <c r="BR96" i="3" s="1"/>
  <c r="BS96" i="3" s="1"/>
  <c r="AV96" i="3"/>
  <c r="AS96" i="3"/>
  <c r="V96" i="3"/>
  <c r="T96" i="3"/>
  <c r="S96" i="3"/>
  <c r="R96" i="3"/>
  <c r="Q96" i="3"/>
  <c r="P96" i="3"/>
  <c r="O96" i="3"/>
  <c r="BH96" i="3" s="1"/>
  <c r="N96" i="3"/>
  <c r="BG96" i="3" s="1"/>
  <c r="M96" i="3"/>
  <c r="BF96" i="3" s="1"/>
  <c r="L96" i="3"/>
  <c r="BE96" i="3" s="1"/>
  <c r="K96" i="3"/>
  <c r="BD96" i="3" s="1"/>
  <c r="J96" i="3"/>
  <c r="BC96" i="3" s="1"/>
  <c r="I96" i="3"/>
  <c r="BB96" i="3" s="1"/>
  <c r="H96" i="3"/>
  <c r="BA96" i="3" s="1"/>
  <c r="G96" i="3"/>
  <c r="AZ96" i="3" s="1"/>
  <c r="F96" i="3"/>
  <c r="AY96" i="3" s="1"/>
  <c r="E96" i="3"/>
  <c r="CA96" i="3" s="1"/>
  <c r="D96" i="3"/>
  <c r="C96" i="3"/>
  <c r="B96" i="3"/>
  <c r="A96" i="3"/>
  <c r="CA95" i="3"/>
  <c r="BY95" i="3"/>
  <c r="BX95" i="3"/>
  <c r="BW95" i="3"/>
  <c r="BV95" i="3"/>
  <c r="BR95" i="3"/>
  <c r="BS95" i="3" s="1"/>
  <c r="BK95" i="3"/>
  <c r="AX95" i="3"/>
  <c r="AW95" i="3"/>
  <c r="AV95" i="3"/>
  <c r="AS95" i="3"/>
  <c r="V95" i="3"/>
  <c r="T95" i="3"/>
  <c r="S95" i="3"/>
  <c r="R95" i="3"/>
  <c r="Q95" i="3"/>
  <c r="BJ95" i="3" s="1"/>
  <c r="P95" i="3"/>
  <c r="BI95" i="3" s="1"/>
  <c r="O95" i="3"/>
  <c r="BH95" i="3" s="1"/>
  <c r="N95" i="3"/>
  <c r="BG95" i="3" s="1"/>
  <c r="M95" i="3"/>
  <c r="BF95" i="3" s="1"/>
  <c r="L95" i="3"/>
  <c r="BE95" i="3" s="1"/>
  <c r="K95" i="3"/>
  <c r="BD95" i="3" s="1"/>
  <c r="J95" i="3"/>
  <c r="BC95" i="3" s="1"/>
  <c r="I95" i="3"/>
  <c r="BB95" i="3" s="1"/>
  <c r="H95" i="3"/>
  <c r="BA95" i="3" s="1"/>
  <c r="G95" i="3"/>
  <c r="AZ95" i="3" s="1"/>
  <c r="F95" i="3"/>
  <c r="AY95" i="3" s="1"/>
  <c r="CC95" i="3" s="1"/>
  <c r="E95" i="3"/>
  <c r="D95" i="3"/>
  <c r="C95" i="3"/>
  <c r="B95" i="3"/>
  <c r="A95" i="3"/>
  <c r="BY94" i="3"/>
  <c r="BW94" i="3"/>
  <c r="BU94" i="3"/>
  <c r="BT94" i="3"/>
  <c r="BR94" i="3"/>
  <c r="BS94" i="3" s="1"/>
  <c r="BF94" i="3"/>
  <c r="BE94" i="3"/>
  <c r="BD94" i="3"/>
  <c r="BB94" i="3"/>
  <c r="AZ94" i="3"/>
  <c r="AY94" i="3"/>
  <c r="AX94" i="3"/>
  <c r="CC94" i="3" s="1"/>
  <c r="AW94" i="3"/>
  <c r="AV94" i="3" s="1"/>
  <c r="AS94" i="3"/>
  <c r="T94" i="3"/>
  <c r="S94" i="3"/>
  <c r="BX94" i="3" s="1"/>
  <c r="R94" i="3"/>
  <c r="BK94" i="3" s="1"/>
  <c r="Q94" i="3"/>
  <c r="BJ94" i="3" s="1"/>
  <c r="P94" i="3"/>
  <c r="BI94" i="3" s="1"/>
  <c r="O94" i="3"/>
  <c r="BH94" i="3" s="1"/>
  <c r="N94" i="3"/>
  <c r="BV94" i="3" s="1"/>
  <c r="M94" i="3"/>
  <c r="L94" i="3"/>
  <c r="K94" i="3"/>
  <c r="J94" i="3"/>
  <c r="BC94" i="3" s="1"/>
  <c r="I94" i="3"/>
  <c r="H94" i="3"/>
  <c r="BA94" i="3" s="1"/>
  <c r="G94" i="3"/>
  <c r="F94" i="3"/>
  <c r="E94" i="3"/>
  <c r="D94" i="3"/>
  <c r="C94" i="3"/>
  <c r="B94" i="3"/>
  <c r="A94" i="3"/>
  <c r="V94" i="3" s="1"/>
  <c r="CA93" i="3"/>
  <c r="BU93" i="3"/>
  <c r="BR93" i="3"/>
  <c r="BS93" i="3" s="1"/>
  <c r="BH93" i="3"/>
  <c r="BD93" i="3"/>
  <c r="BC93" i="3"/>
  <c r="BB93" i="3"/>
  <c r="BA93" i="3"/>
  <c r="AZ93" i="3"/>
  <c r="AY93" i="3"/>
  <c r="AW93" i="3"/>
  <c r="AV93" i="3"/>
  <c r="AS93" i="3"/>
  <c r="T93" i="3"/>
  <c r="BY93" i="3" s="1"/>
  <c r="S93" i="3"/>
  <c r="BX93" i="3" s="1"/>
  <c r="R93" i="3"/>
  <c r="BK93" i="3" s="1"/>
  <c r="Q93" i="3"/>
  <c r="BJ93" i="3" s="1"/>
  <c r="P93" i="3"/>
  <c r="BI93" i="3" s="1"/>
  <c r="O93" i="3"/>
  <c r="N93" i="3"/>
  <c r="BG93" i="3" s="1"/>
  <c r="M93" i="3"/>
  <c r="BF93" i="3" s="1"/>
  <c r="L93" i="3"/>
  <c r="BE93" i="3" s="1"/>
  <c r="K93" i="3"/>
  <c r="BV93" i="3" s="1"/>
  <c r="J93" i="3"/>
  <c r="I93" i="3"/>
  <c r="H93" i="3"/>
  <c r="G93" i="3"/>
  <c r="F93" i="3"/>
  <c r="E93" i="3"/>
  <c r="AX93" i="3" s="1"/>
  <c r="CC93" i="3" s="1"/>
  <c r="D93" i="3"/>
  <c r="BW93" i="3" s="1"/>
  <c r="C93" i="3"/>
  <c r="B93" i="3"/>
  <c r="A93" i="3"/>
  <c r="V93" i="3" s="1"/>
  <c r="CA92" i="3"/>
  <c r="BY92" i="3"/>
  <c r="BX92" i="3"/>
  <c r="BD92" i="3"/>
  <c r="BC92" i="3"/>
  <c r="BB92" i="3"/>
  <c r="BA92" i="3"/>
  <c r="AW92" i="3"/>
  <c r="BR92" i="3" s="1"/>
  <c r="BS92" i="3" s="1"/>
  <c r="AS92" i="3"/>
  <c r="T92" i="3"/>
  <c r="S92" i="3"/>
  <c r="R92" i="3"/>
  <c r="BK92" i="3" s="1"/>
  <c r="Q92" i="3"/>
  <c r="BJ92" i="3" s="1"/>
  <c r="P92" i="3"/>
  <c r="BI92" i="3" s="1"/>
  <c r="O92" i="3"/>
  <c r="BH92" i="3" s="1"/>
  <c r="N92" i="3"/>
  <c r="BG92" i="3" s="1"/>
  <c r="M92" i="3"/>
  <c r="BF92" i="3" s="1"/>
  <c r="L92" i="3"/>
  <c r="BV92" i="3" s="1"/>
  <c r="K92" i="3"/>
  <c r="J92" i="3"/>
  <c r="I92" i="3"/>
  <c r="H92" i="3"/>
  <c r="G92" i="3"/>
  <c r="AZ92" i="3" s="1"/>
  <c r="F92" i="3"/>
  <c r="E92" i="3"/>
  <c r="D92" i="3"/>
  <c r="BW92" i="3" s="1"/>
  <c r="C92" i="3"/>
  <c r="B92" i="3"/>
  <c r="A92" i="3"/>
  <c r="V92" i="3" s="1"/>
  <c r="BS91" i="3"/>
  <c r="BR91" i="3"/>
  <c r="BI91" i="3"/>
  <c r="BG91" i="3"/>
  <c r="BF91" i="3"/>
  <c r="BE91" i="3"/>
  <c r="BD91" i="3"/>
  <c r="BC91" i="3"/>
  <c r="AW91" i="3"/>
  <c r="AV91" i="3"/>
  <c r="AS91" i="3"/>
  <c r="T91" i="3"/>
  <c r="BY91" i="3" s="1"/>
  <c r="S91" i="3"/>
  <c r="BX91" i="3" s="1"/>
  <c r="R91" i="3"/>
  <c r="BK91" i="3" s="1"/>
  <c r="Q91" i="3"/>
  <c r="BJ91" i="3" s="1"/>
  <c r="P91" i="3"/>
  <c r="O91" i="3"/>
  <c r="BH91" i="3" s="1"/>
  <c r="N91" i="3"/>
  <c r="M91" i="3"/>
  <c r="L91" i="3"/>
  <c r="K91" i="3"/>
  <c r="J91" i="3"/>
  <c r="I91" i="3"/>
  <c r="BB91" i="3" s="1"/>
  <c r="H91" i="3"/>
  <c r="BA91" i="3" s="1"/>
  <c r="G91" i="3"/>
  <c r="AZ91" i="3" s="1"/>
  <c r="F91" i="3"/>
  <c r="E91" i="3"/>
  <c r="D91" i="3"/>
  <c r="BW91" i="3" s="1"/>
  <c r="C91" i="3"/>
  <c r="B91" i="3"/>
  <c r="A91" i="3"/>
  <c r="V91" i="3" s="1"/>
  <c r="BR90" i="3"/>
  <c r="BS90" i="3" s="1"/>
  <c r="BJ90" i="3"/>
  <c r="BH90" i="3"/>
  <c r="BG90" i="3"/>
  <c r="BF90" i="3"/>
  <c r="BE90" i="3"/>
  <c r="AY90" i="3"/>
  <c r="CC90" i="3" s="1"/>
  <c r="AW90" i="3"/>
  <c r="AV90" i="3" s="1"/>
  <c r="AS90" i="3"/>
  <c r="T90" i="3"/>
  <c r="BY90" i="3" s="1"/>
  <c r="S90" i="3"/>
  <c r="BX90" i="3" s="1"/>
  <c r="R90" i="3"/>
  <c r="BK90" i="3" s="1"/>
  <c r="Q90" i="3"/>
  <c r="P90" i="3"/>
  <c r="BI90" i="3" s="1"/>
  <c r="O90" i="3"/>
  <c r="N90" i="3"/>
  <c r="M90" i="3"/>
  <c r="L90" i="3"/>
  <c r="K90" i="3"/>
  <c r="BV90" i="3" s="1"/>
  <c r="J90" i="3"/>
  <c r="BC90" i="3" s="1"/>
  <c r="I90" i="3"/>
  <c r="BB90" i="3" s="1"/>
  <c r="H90" i="3"/>
  <c r="BA90" i="3" s="1"/>
  <c r="G90" i="3"/>
  <c r="AZ90" i="3" s="1"/>
  <c r="F90" i="3"/>
  <c r="BU90" i="3" s="1"/>
  <c r="E90" i="3"/>
  <c r="AX90" i="3" s="1"/>
  <c r="D90" i="3"/>
  <c r="BW90" i="3" s="1"/>
  <c r="C90" i="3"/>
  <c r="B90" i="3"/>
  <c r="A90" i="3"/>
  <c r="V90" i="3" s="1"/>
  <c r="BW89" i="3"/>
  <c r="BK89" i="3"/>
  <c r="BJ89" i="3"/>
  <c r="BI89" i="3"/>
  <c r="BH89" i="3"/>
  <c r="BG89" i="3"/>
  <c r="AW89" i="3"/>
  <c r="BR89" i="3" s="1"/>
  <c r="BS89" i="3" s="1"/>
  <c r="AS89" i="3"/>
  <c r="V89" i="3"/>
  <c r="T89" i="3"/>
  <c r="BY89" i="3" s="1"/>
  <c r="S89" i="3"/>
  <c r="BX89" i="3" s="1"/>
  <c r="R89" i="3"/>
  <c r="Q89" i="3"/>
  <c r="P89" i="3"/>
  <c r="O89" i="3"/>
  <c r="N89" i="3"/>
  <c r="M89" i="3"/>
  <c r="BF89" i="3" s="1"/>
  <c r="L89" i="3"/>
  <c r="BE89" i="3" s="1"/>
  <c r="K89" i="3"/>
  <c r="BD89" i="3" s="1"/>
  <c r="J89" i="3"/>
  <c r="BC89" i="3" s="1"/>
  <c r="I89" i="3"/>
  <c r="BB89" i="3" s="1"/>
  <c r="H89" i="3"/>
  <c r="BA89" i="3" s="1"/>
  <c r="G89" i="3"/>
  <c r="AZ89" i="3" s="1"/>
  <c r="F89" i="3"/>
  <c r="AY89" i="3" s="1"/>
  <c r="E89" i="3"/>
  <c r="CA89" i="3" s="1"/>
  <c r="D89" i="3"/>
  <c r="C89" i="3"/>
  <c r="B89" i="3"/>
  <c r="A89" i="3"/>
  <c r="BX88" i="3"/>
  <c r="BV88" i="3"/>
  <c r="BU88" i="3"/>
  <c r="BR88" i="3"/>
  <c r="BS88" i="3" s="1"/>
  <c r="BK88" i="3"/>
  <c r="BJ88" i="3"/>
  <c r="BI88" i="3"/>
  <c r="BH88" i="3"/>
  <c r="AW88" i="3"/>
  <c r="AV88" i="3"/>
  <c r="AS88" i="3"/>
  <c r="V88" i="3"/>
  <c r="T88" i="3"/>
  <c r="BY88" i="3" s="1"/>
  <c r="S88" i="3"/>
  <c r="R88" i="3"/>
  <c r="Q88" i="3"/>
  <c r="P88" i="3"/>
  <c r="O88" i="3"/>
  <c r="N88" i="3"/>
  <c r="BG88" i="3" s="1"/>
  <c r="M88" i="3"/>
  <c r="BF88" i="3" s="1"/>
  <c r="L88" i="3"/>
  <c r="BE88" i="3" s="1"/>
  <c r="K88" i="3"/>
  <c r="BD88" i="3" s="1"/>
  <c r="J88" i="3"/>
  <c r="BC88" i="3" s="1"/>
  <c r="I88" i="3"/>
  <c r="BB88" i="3" s="1"/>
  <c r="H88" i="3"/>
  <c r="BA88" i="3" s="1"/>
  <c r="G88" i="3"/>
  <c r="AZ88" i="3" s="1"/>
  <c r="F88" i="3"/>
  <c r="AY88" i="3" s="1"/>
  <c r="E88" i="3"/>
  <c r="CA88" i="3" s="1"/>
  <c r="D88" i="3"/>
  <c r="BW88" i="3" s="1"/>
  <c r="C88" i="3"/>
  <c r="B88" i="3"/>
  <c r="A88" i="3"/>
  <c r="CA87" i="3"/>
  <c r="BY87" i="3"/>
  <c r="BX87" i="3"/>
  <c r="BW87" i="3"/>
  <c r="BT87" i="3"/>
  <c r="BR87" i="3"/>
  <c r="BS87" i="3" s="1"/>
  <c r="BK87" i="3"/>
  <c r="BD87" i="3"/>
  <c r="BC87" i="3"/>
  <c r="BB87" i="3"/>
  <c r="BA87" i="3"/>
  <c r="AX87" i="3"/>
  <c r="AW87" i="3"/>
  <c r="AV87" i="3"/>
  <c r="AS87" i="3"/>
  <c r="T87" i="3"/>
  <c r="S87" i="3"/>
  <c r="R87" i="3"/>
  <c r="Q87" i="3"/>
  <c r="BJ87" i="3" s="1"/>
  <c r="P87" i="3"/>
  <c r="BI87" i="3" s="1"/>
  <c r="O87" i="3"/>
  <c r="BH87" i="3" s="1"/>
  <c r="N87" i="3"/>
  <c r="BG87" i="3" s="1"/>
  <c r="M87" i="3"/>
  <c r="BF87" i="3" s="1"/>
  <c r="L87" i="3"/>
  <c r="BV87" i="3" s="1"/>
  <c r="K87" i="3"/>
  <c r="J87" i="3"/>
  <c r="I87" i="3"/>
  <c r="H87" i="3"/>
  <c r="G87" i="3"/>
  <c r="AZ87" i="3" s="1"/>
  <c r="F87" i="3"/>
  <c r="AY87" i="3" s="1"/>
  <c r="CC87" i="3" s="1"/>
  <c r="E87" i="3"/>
  <c r="D87" i="3"/>
  <c r="C87" i="3"/>
  <c r="B87" i="3"/>
  <c r="A87" i="3"/>
  <c r="V87" i="3" s="1"/>
  <c r="CA86" i="3"/>
  <c r="BY86" i="3"/>
  <c r="BX86" i="3"/>
  <c r="BW86" i="3"/>
  <c r="BU86" i="3"/>
  <c r="BR86" i="3"/>
  <c r="BS86" i="3" s="1"/>
  <c r="AZ86" i="3"/>
  <c r="AY86" i="3"/>
  <c r="CC86" i="3" s="1"/>
  <c r="AX86" i="3"/>
  <c r="AW86" i="3"/>
  <c r="AV86" i="3"/>
  <c r="AS86" i="3"/>
  <c r="T86" i="3"/>
  <c r="S86" i="3"/>
  <c r="R86" i="3"/>
  <c r="BK86" i="3" s="1"/>
  <c r="Q86" i="3"/>
  <c r="BJ86" i="3" s="1"/>
  <c r="P86" i="3"/>
  <c r="BI86" i="3" s="1"/>
  <c r="O86" i="3"/>
  <c r="BH86" i="3" s="1"/>
  <c r="N86" i="3"/>
  <c r="BG86" i="3" s="1"/>
  <c r="M86" i="3"/>
  <c r="BF86" i="3" s="1"/>
  <c r="L86" i="3"/>
  <c r="BE86" i="3" s="1"/>
  <c r="K86" i="3"/>
  <c r="BV86" i="3" s="1"/>
  <c r="J86" i="3"/>
  <c r="BC86" i="3" s="1"/>
  <c r="I86" i="3"/>
  <c r="BB86" i="3" s="1"/>
  <c r="H86" i="3"/>
  <c r="BT86" i="3" s="1"/>
  <c r="BZ86" i="3" s="1"/>
  <c r="G86" i="3"/>
  <c r="F86" i="3"/>
  <c r="E86" i="3"/>
  <c r="D86" i="3"/>
  <c r="C86" i="3"/>
  <c r="B86" i="3"/>
  <c r="A86" i="3"/>
  <c r="V86" i="3" s="1"/>
  <c r="CA85" i="3"/>
  <c r="BY85" i="3"/>
  <c r="BX85" i="3"/>
  <c r="BW85" i="3"/>
  <c r="BU85" i="3"/>
  <c r="BT85" i="3"/>
  <c r="BR85" i="3"/>
  <c r="BS85" i="3" s="1"/>
  <c r="BB85" i="3"/>
  <c r="BA85" i="3"/>
  <c r="AZ85" i="3"/>
  <c r="AY85" i="3"/>
  <c r="CC85" i="3" s="1"/>
  <c r="AX85" i="3"/>
  <c r="AW85" i="3"/>
  <c r="AV85" i="3"/>
  <c r="AS85" i="3"/>
  <c r="T85" i="3"/>
  <c r="S85" i="3"/>
  <c r="R85" i="3"/>
  <c r="BK85" i="3" s="1"/>
  <c r="Q85" i="3"/>
  <c r="BJ85" i="3" s="1"/>
  <c r="P85" i="3"/>
  <c r="BI85" i="3" s="1"/>
  <c r="O85" i="3"/>
  <c r="BH85" i="3" s="1"/>
  <c r="N85" i="3"/>
  <c r="BG85" i="3" s="1"/>
  <c r="M85" i="3"/>
  <c r="BF85" i="3" s="1"/>
  <c r="L85" i="3"/>
  <c r="BE85" i="3" s="1"/>
  <c r="K85" i="3"/>
  <c r="BD85" i="3" s="1"/>
  <c r="J85" i="3"/>
  <c r="BC85" i="3" s="1"/>
  <c r="I85" i="3"/>
  <c r="H85" i="3"/>
  <c r="G85" i="3"/>
  <c r="F85" i="3"/>
  <c r="E85" i="3"/>
  <c r="U85" i="3" s="1"/>
  <c r="D85" i="3"/>
  <c r="C85" i="3"/>
  <c r="B85" i="3"/>
  <c r="A85" i="3"/>
  <c r="V85" i="3" s="1"/>
  <c r="BY84" i="3"/>
  <c r="BW84" i="3"/>
  <c r="BI84" i="3"/>
  <c r="BH84" i="3"/>
  <c r="BF84" i="3"/>
  <c r="BD84" i="3"/>
  <c r="BC84" i="3"/>
  <c r="BB84" i="3"/>
  <c r="BA84" i="3"/>
  <c r="AW84" i="3"/>
  <c r="BR84" i="3" s="1"/>
  <c r="BS84" i="3" s="1"/>
  <c r="AS84" i="3"/>
  <c r="T84" i="3"/>
  <c r="S84" i="3"/>
  <c r="BX84" i="3" s="1"/>
  <c r="R84" i="3"/>
  <c r="BK84" i="3" s="1"/>
  <c r="Q84" i="3"/>
  <c r="BV84" i="3" s="1"/>
  <c r="P84" i="3"/>
  <c r="O84" i="3"/>
  <c r="N84" i="3"/>
  <c r="BG84" i="3" s="1"/>
  <c r="M84" i="3"/>
  <c r="L84" i="3"/>
  <c r="BE84" i="3" s="1"/>
  <c r="K84" i="3"/>
  <c r="J84" i="3"/>
  <c r="I84" i="3"/>
  <c r="H84" i="3"/>
  <c r="G84" i="3"/>
  <c r="AZ84" i="3" s="1"/>
  <c r="F84" i="3"/>
  <c r="E84" i="3"/>
  <c r="D84" i="3"/>
  <c r="C84" i="3"/>
  <c r="B84" i="3"/>
  <c r="A84" i="3"/>
  <c r="V84" i="3" s="1"/>
  <c r="BR83" i="3"/>
  <c r="BS83" i="3" s="1"/>
  <c r="BJ83" i="3"/>
  <c r="BG83" i="3"/>
  <c r="BF83" i="3"/>
  <c r="BE83" i="3"/>
  <c r="BD83" i="3"/>
  <c r="BC83" i="3"/>
  <c r="AW83" i="3"/>
  <c r="AV83" i="3" s="1"/>
  <c r="AS83" i="3"/>
  <c r="T83" i="3"/>
  <c r="BY83" i="3" s="1"/>
  <c r="S83" i="3"/>
  <c r="BX83" i="3" s="1"/>
  <c r="R83" i="3"/>
  <c r="BK83" i="3" s="1"/>
  <c r="Q83" i="3"/>
  <c r="P83" i="3"/>
  <c r="BI83" i="3" s="1"/>
  <c r="O83" i="3"/>
  <c r="BH83" i="3" s="1"/>
  <c r="N83" i="3"/>
  <c r="M83" i="3"/>
  <c r="L83" i="3"/>
  <c r="K83" i="3"/>
  <c r="BV83" i="3" s="1"/>
  <c r="J83" i="3"/>
  <c r="I83" i="3"/>
  <c r="BB83" i="3" s="1"/>
  <c r="H83" i="3"/>
  <c r="BA83" i="3" s="1"/>
  <c r="G83" i="3"/>
  <c r="AZ83" i="3" s="1"/>
  <c r="F83" i="3"/>
  <c r="E83" i="3"/>
  <c r="D83" i="3"/>
  <c r="BW83" i="3" s="1"/>
  <c r="C83" i="3"/>
  <c r="B83" i="3"/>
  <c r="A83" i="3"/>
  <c r="V83" i="3" s="1"/>
  <c r="BX82" i="3"/>
  <c r="BW82" i="3"/>
  <c r="BR82" i="3"/>
  <c r="BS82" i="3" s="1"/>
  <c r="BE82" i="3"/>
  <c r="BD82" i="3"/>
  <c r="BC82" i="3"/>
  <c r="BB82" i="3"/>
  <c r="BA82" i="3"/>
  <c r="AW82" i="3"/>
  <c r="AV82" i="3"/>
  <c r="AS82" i="3"/>
  <c r="T82" i="3"/>
  <c r="BY82" i="3" s="1"/>
  <c r="S82" i="3"/>
  <c r="R82" i="3"/>
  <c r="BK82" i="3" s="1"/>
  <c r="Q82" i="3"/>
  <c r="BJ82" i="3" s="1"/>
  <c r="P82" i="3"/>
  <c r="BI82" i="3" s="1"/>
  <c r="O82" i="3"/>
  <c r="BH82" i="3" s="1"/>
  <c r="N82" i="3"/>
  <c r="BG82" i="3" s="1"/>
  <c r="M82" i="3"/>
  <c r="BF82" i="3" s="1"/>
  <c r="L82" i="3"/>
  <c r="K82" i="3"/>
  <c r="BV82" i="3" s="1"/>
  <c r="J82" i="3"/>
  <c r="I82" i="3"/>
  <c r="H82" i="3"/>
  <c r="G82" i="3"/>
  <c r="AZ82" i="3" s="1"/>
  <c r="F82" i="3"/>
  <c r="BU82" i="3" s="1"/>
  <c r="E82" i="3"/>
  <c r="BT82" i="3" s="1"/>
  <c r="D82" i="3"/>
  <c r="C82" i="3"/>
  <c r="B82" i="3"/>
  <c r="A82" i="3"/>
  <c r="V82" i="3" s="1"/>
  <c r="BY81" i="3"/>
  <c r="BR81" i="3"/>
  <c r="BS81" i="3" s="1"/>
  <c r="BG81" i="3"/>
  <c r="BF81" i="3"/>
  <c r="BE81" i="3"/>
  <c r="BD81" i="3"/>
  <c r="BC81" i="3"/>
  <c r="AW81" i="3"/>
  <c r="AV81" i="3"/>
  <c r="AS81" i="3"/>
  <c r="T81" i="3"/>
  <c r="S81" i="3"/>
  <c r="BX81" i="3" s="1"/>
  <c r="R81" i="3"/>
  <c r="BK81" i="3" s="1"/>
  <c r="Q81" i="3"/>
  <c r="BJ81" i="3" s="1"/>
  <c r="P81" i="3"/>
  <c r="BI81" i="3" s="1"/>
  <c r="O81" i="3"/>
  <c r="BH81" i="3" s="1"/>
  <c r="N81" i="3"/>
  <c r="M81" i="3"/>
  <c r="L81" i="3"/>
  <c r="BV81" i="3" s="1"/>
  <c r="K81" i="3"/>
  <c r="J81" i="3"/>
  <c r="I81" i="3"/>
  <c r="BB81" i="3" s="1"/>
  <c r="H81" i="3"/>
  <c r="BA81" i="3" s="1"/>
  <c r="G81" i="3"/>
  <c r="AZ81" i="3" s="1"/>
  <c r="F81" i="3"/>
  <c r="BU81" i="3" s="1"/>
  <c r="E81" i="3"/>
  <c r="BT81" i="3" s="1"/>
  <c r="D81" i="3"/>
  <c r="BW81" i="3" s="1"/>
  <c r="C81" i="3"/>
  <c r="B81" i="3"/>
  <c r="A81" i="3"/>
  <c r="V81" i="3" s="1"/>
  <c r="BR80" i="3"/>
  <c r="BS80" i="3" s="1"/>
  <c r="BI80" i="3"/>
  <c r="BH80" i="3"/>
  <c r="BG80" i="3"/>
  <c r="BF80" i="3"/>
  <c r="BE80" i="3"/>
  <c r="AW80" i="3"/>
  <c r="AV80" i="3"/>
  <c r="AS80" i="3"/>
  <c r="T80" i="3"/>
  <c r="BY80" i="3" s="1"/>
  <c r="S80" i="3"/>
  <c r="BX80" i="3" s="1"/>
  <c r="R80" i="3"/>
  <c r="BK80" i="3" s="1"/>
  <c r="Q80" i="3"/>
  <c r="BJ80" i="3" s="1"/>
  <c r="P80" i="3"/>
  <c r="O80" i="3"/>
  <c r="N80" i="3"/>
  <c r="M80" i="3"/>
  <c r="L80" i="3"/>
  <c r="K80" i="3"/>
  <c r="BD80" i="3" s="1"/>
  <c r="J80" i="3"/>
  <c r="BC80" i="3" s="1"/>
  <c r="I80" i="3"/>
  <c r="BB80" i="3" s="1"/>
  <c r="H80" i="3"/>
  <c r="BA80" i="3" s="1"/>
  <c r="G80" i="3"/>
  <c r="AZ80" i="3" s="1"/>
  <c r="F80" i="3"/>
  <c r="BU80" i="3" s="1"/>
  <c r="E80" i="3"/>
  <c r="BT80" i="3" s="1"/>
  <c r="D80" i="3"/>
  <c r="BW80" i="3" s="1"/>
  <c r="C80" i="3"/>
  <c r="B80" i="3"/>
  <c r="A80" i="3"/>
  <c r="V80" i="3" s="1"/>
  <c r="BR79" i="3"/>
  <c r="BS79" i="3" s="1"/>
  <c r="BK79" i="3"/>
  <c r="BJ79" i="3"/>
  <c r="BI79" i="3"/>
  <c r="BH79" i="3"/>
  <c r="BG79" i="3"/>
  <c r="AW79" i="3"/>
  <c r="AV79" i="3"/>
  <c r="AS79" i="3"/>
  <c r="V79" i="3"/>
  <c r="T79" i="3"/>
  <c r="BY79" i="3" s="1"/>
  <c r="S79" i="3"/>
  <c r="BX79" i="3" s="1"/>
  <c r="R79" i="3"/>
  <c r="Q79" i="3"/>
  <c r="P79" i="3"/>
  <c r="O79" i="3"/>
  <c r="N79" i="3"/>
  <c r="M79" i="3"/>
  <c r="BF79" i="3" s="1"/>
  <c r="L79" i="3"/>
  <c r="BE79" i="3" s="1"/>
  <c r="K79" i="3"/>
  <c r="BD79" i="3" s="1"/>
  <c r="J79" i="3"/>
  <c r="BC79" i="3" s="1"/>
  <c r="I79" i="3"/>
  <c r="BB79" i="3" s="1"/>
  <c r="H79" i="3"/>
  <c r="BA79" i="3" s="1"/>
  <c r="G79" i="3"/>
  <c r="AZ79" i="3" s="1"/>
  <c r="F79" i="3"/>
  <c r="BU79" i="3" s="1"/>
  <c r="E79" i="3"/>
  <c r="CA79" i="3" s="1"/>
  <c r="D79" i="3"/>
  <c r="BW79" i="3" s="1"/>
  <c r="C79" i="3"/>
  <c r="B79" i="3"/>
  <c r="A79" i="3"/>
  <c r="BY78" i="3"/>
  <c r="BX78" i="3"/>
  <c r="BW78" i="3"/>
  <c r="BK78" i="3"/>
  <c r="BJ78" i="3"/>
  <c r="BI78" i="3"/>
  <c r="AW78" i="3"/>
  <c r="BR78" i="3" s="1"/>
  <c r="BS78" i="3" s="1"/>
  <c r="AS78" i="3"/>
  <c r="V78" i="3"/>
  <c r="T78" i="3"/>
  <c r="S78" i="3"/>
  <c r="R78" i="3"/>
  <c r="Q78" i="3"/>
  <c r="P78" i="3"/>
  <c r="O78" i="3"/>
  <c r="BH78" i="3" s="1"/>
  <c r="N78" i="3"/>
  <c r="BG78" i="3" s="1"/>
  <c r="M78" i="3"/>
  <c r="BF78" i="3" s="1"/>
  <c r="L78" i="3"/>
  <c r="BE78" i="3" s="1"/>
  <c r="K78" i="3"/>
  <c r="BD78" i="3" s="1"/>
  <c r="J78" i="3"/>
  <c r="BC78" i="3" s="1"/>
  <c r="I78" i="3"/>
  <c r="BB78" i="3" s="1"/>
  <c r="H78" i="3"/>
  <c r="BA78" i="3" s="1"/>
  <c r="G78" i="3"/>
  <c r="AZ78" i="3" s="1"/>
  <c r="F78" i="3"/>
  <c r="BU78" i="3" s="1"/>
  <c r="E78" i="3"/>
  <c r="CA78" i="3" s="1"/>
  <c r="D78" i="3"/>
  <c r="C78" i="3"/>
  <c r="B78" i="3"/>
  <c r="A78" i="3"/>
  <c r="BY77" i="3"/>
  <c r="BX77" i="3"/>
  <c r="BW77" i="3"/>
  <c r="BU77" i="3"/>
  <c r="BR77" i="3"/>
  <c r="BS77" i="3" s="1"/>
  <c r="BK77" i="3"/>
  <c r="AY77" i="3"/>
  <c r="AX77" i="3"/>
  <c r="AW77" i="3"/>
  <c r="AV77" i="3"/>
  <c r="AS77" i="3"/>
  <c r="T77" i="3"/>
  <c r="S77" i="3"/>
  <c r="R77" i="3"/>
  <c r="Q77" i="3"/>
  <c r="BJ77" i="3" s="1"/>
  <c r="P77" i="3"/>
  <c r="BI77" i="3" s="1"/>
  <c r="O77" i="3"/>
  <c r="BH77" i="3" s="1"/>
  <c r="N77" i="3"/>
  <c r="BG77" i="3" s="1"/>
  <c r="M77" i="3"/>
  <c r="BF77" i="3" s="1"/>
  <c r="L77" i="3"/>
  <c r="BE77" i="3" s="1"/>
  <c r="K77" i="3"/>
  <c r="BD77" i="3" s="1"/>
  <c r="J77" i="3"/>
  <c r="BC77" i="3" s="1"/>
  <c r="I77" i="3"/>
  <c r="BB77" i="3" s="1"/>
  <c r="H77" i="3"/>
  <c r="BA77" i="3" s="1"/>
  <c r="G77" i="3"/>
  <c r="AZ77" i="3" s="1"/>
  <c r="F77" i="3"/>
  <c r="E77" i="3"/>
  <c r="U77" i="3" s="1"/>
  <c r="D77" i="3"/>
  <c r="C77" i="3"/>
  <c r="B77" i="3"/>
  <c r="A77" i="3"/>
  <c r="V77" i="3" s="1"/>
  <c r="BY76" i="3"/>
  <c r="BX76" i="3"/>
  <c r="BW76" i="3"/>
  <c r="BU76" i="3"/>
  <c r="BA76" i="3"/>
  <c r="AZ76" i="3"/>
  <c r="AY76" i="3"/>
  <c r="CC76" i="3" s="1"/>
  <c r="AX76" i="3"/>
  <c r="AW76" i="3"/>
  <c r="BR76" i="3" s="1"/>
  <c r="BS76" i="3" s="1"/>
  <c r="AS76" i="3"/>
  <c r="T76" i="3"/>
  <c r="S76" i="3"/>
  <c r="R76" i="3"/>
  <c r="BK76" i="3" s="1"/>
  <c r="Q76" i="3"/>
  <c r="BJ76" i="3" s="1"/>
  <c r="P76" i="3"/>
  <c r="BI76" i="3" s="1"/>
  <c r="O76" i="3"/>
  <c r="BH76" i="3" s="1"/>
  <c r="N76" i="3"/>
  <c r="BG76" i="3" s="1"/>
  <c r="M76" i="3"/>
  <c r="BF76" i="3" s="1"/>
  <c r="L76" i="3"/>
  <c r="BE76" i="3" s="1"/>
  <c r="K76" i="3"/>
  <c r="BD76" i="3" s="1"/>
  <c r="J76" i="3"/>
  <c r="BC76" i="3" s="1"/>
  <c r="I76" i="3"/>
  <c r="BB76" i="3" s="1"/>
  <c r="H76" i="3"/>
  <c r="G76" i="3"/>
  <c r="F76" i="3"/>
  <c r="E76" i="3"/>
  <c r="U76" i="3" s="1"/>
  <c r="D76" i="3"/>
  <c r="C76" i="3"/>
  <c r="B76" i="3"/>
  <c r="A76" i="3"/>
  <c r="V76" i="3" s="1"/>
  <c r="BY75" i="3"/>
  <c r="BX75" i="3"/>
  <c r="BW75" i="3"/>
  <c r="BU75" i="3"/>
  <c r="BC75" i="3"/>
  <c r="BB75" i="3"/>
  <c r="BA75" i="3"/>
  <c r="AZ75" i="3"/>
  <c r="AY75" i="3"/>
  <c r="AW75" i="3"/>
  <c r="BR75" i="3" s="1"/>
  <c r="BS75" i="3" s="1"/>
  <c r="AS75" i="3"/>
  <c r="T75" i="3"/>
  <c r="S75" i="3"/>
  <c r="R75" i="3"/>
  <c r="BK75" i="3" s="1"/>
  <c r="Q75" i="3"/>
  <c r="BJ75" i="3" s="1"/>
  <c r="P75" i="3"/>
  <c r="BI75" i="3" s="1"/>
  <c r="O75" i="3"/>
  <c r="BH75" i="3" s="1"/>
  <c r="N75" i="3"/>
  <c r="BG75" i="3" s="1"/>
  <c r="M75" i="3"/>
  <c r="BF75" i="3" s="1"/>
  <c r="L75" i="3"/>
  <c r="BE75" i="3" s="1"/>
  <c r="K75" i="3"/>
  <c r="BD75" i="3" s="1"/>
  <c r="J75" i="3"/>
  <c r="I75" i="3"/>
  <c r="H75" i="3"/>
  <c r="G75" i="3"/>
  <c r="F75" i="3"/>
  <c r="E75" i="3"/>
  <c r="BT75" i="3" s="1"/>
  <c r="D75" i="3"/>
  <c r="C75" i="3"/>
  <c r="B75" i="3"/>
  <c r="A75" i="3"/>
  <c r="V75" i="3" s="1"/>
  <c r="BY74" i="3"/>
  <c r="BX74" i="3"/>
  <c r="BW74" i="3"/>
  <c r="BR74" i="3"/>
  <c r="BS74" i="3" s="1"/>
  <c r="BE74" i="3"/>
  <c r="BD74" i="3"/>
  <c r="BC74" i="3"/>
  <c r="BB74" i="3"/>
  <c r="BA74" i="3"/>
  <c r="AW74" i="3"/>
  <c r="AV74" i="3"/>
  <c r="AS74" i="3"/>
  <c r="T74" i="3"/>
  <c r="S74" i="3"/>
  <c r="R74" i="3"/>
  <c r="BK74" i="3" s="1"/>
  <c r="Q74" i="3"/>
  <c r="BJ74" i="3" s="1"/>
  <c r="P74" i="3"/>
  <c r="BI74" i="3" s="1"/>
  <c r="O74" i="3"/>
  <c r="BH74" i="3" s="1"/>
  <c r="N74" i="3"/>
  <c r="BG74" i="3" s="1"/>
  <c r="M74" i="3"/>
  <c r="BF74" i="3" s="1"/>
  <c r="L74" i="3"/>
  <c r="K74" i="3"/>
  <c r="BV74" i="3" s="1"/>
  <c r="J74" i="3"/>
  <c r="I74" i="3"/>
  <c r="H74" i="3"/>
  <c r="G74" i="3"/>
  <c r="AZ74" i="3" s="1"/>
  <c r="F74" i="3"/>
  <c r="BU74" i="3" s="1"/>
  <c r="E74" i="3"/>
  <c r="BT74" i="3" s="1"/>
  <c r="D74" i="3"/>
  <c r="C74" i="3"/>
  <c r="B74" i="3"/>
  <c r="A74" i="3"/>
  <c r="V74" i="3" s="1"/>
  <c r="BY73" i="3"/>
  <c r="BR73" i="3"/>
  <c r="BS73" i="3" s="1"/>
  <c r="BG73" i="3"/>
  <c r="BF73" i="3"/>
  <c r="BE73" i="3"/>
  <c r="BD73" i="3"/>
  <c r="BC73" i="3"/>
  <c r="AW73" i="3"/>
  <c r="AV73" i="3"/>
  <c r="AS73" i="3"/>
  <c r="T73" i="3"/>
  <c r="S73" i="3"/>
  <c r="BX73" i="3" s="1"/>
  <c r="R73" i="3"/>
  <c r="BK73" i="3" s="1"/>
  <c r="Q73" i="3"/>
  <c r="BJ73" i="3" s="1"/>
  <c r="P73" i="3"/>
  <c r="BI73" i="3" s="1"/>
  <c r="O73" i="3"/>
  <c r="BH73" i="3" s="1"/>
  <c r="N73" i="3"/>
  <c r="M73" i="3"/>
  <c r="L73" i="3"/>
  <c r="BV73" i="3" s="1"/>
  <c r="K73" i="3"/>
  <c r="J73" i="3"/>
  <c r="I73" i="3"/>
  <c r="BB73" i="3" s="1"/>
  <c r="H73" i="3"/>
  <c r="BA73" i="3" s="1"/>
  <c r="G73" i="3"/>
  <c r="AZ73" i="3" s="1"/>
  <c r="F73" i="3"/>
  <c r="BU73" i="3" s="1"/>
  <c r="E73" i="3"/>
  <c r="BT73" i="3" s="1"/>
  <c r="D73" i="3"/>
  <c r="BW73" i="3" s="1"/>
  <c r="C73" i="3"/>
  <c r="B73" i="3"/>
  <c r="A73" i="3"/>
  <c r="V73" i="3" s="1"/>
  <c r="BR72" i="3"/>
  <c r="BS72" i="3" s="1"/>
  <c r="BI72" i="3"/>
  <c r="BH72" i="3"/>
  <c r="BG72" i="3"/>
  <c r="BF72" i="3"/>
  <c r="BE72" i="3"/>
  <c r="AW72" i="3"/>
  <c r="AV72" i="3"/>
  <c r="AS72" i="3"/>
  <c r="T72" i="3"/>
  <c r="BY72" i="3" s="1"/>
  <c r="S72" i="3"/>
  <c r="BX72" i="3" s="1"/>
  <c r="R72" i="3"/>
  <c r="BK72" i="3" s="1"/>
  <c r="Q72" i="3"/>
  <c r="BJ72" i="3" s="1"/>
  <c r="P72" i="3"/>
  <c r="O72" i="3"/>
  <c r="N72" i="3"/>
  <c r="M72" i="3"/>
  <c r="L72" i="3"/>
  <c r="K72" i="3"/>
  <c r="BD72" i="3" s="1"/>
  <c r="J72" i="3"/>
  <c r="BC72" i="3" s="1"/>
  <c r="I72" i="3"/>
  <c r="BB72" i="3" s="1"/>
  <c r="H72" i="3"/>
  <c r="BA72" i="3" s="1"/>
  <c r="G72" i="3"/>
  <c r="AZ72" i="3" s="1"/>
  <c r="F72" i="3"/>
  <c r="BU72" i="3" s="1"/>
  <c r="E72" i="3"/>
  <c r="BT72" i="3" s="1"/>
  <c r="D72" i="3"/>
  <c r="BW72" i="3" s="1"/>
  <c r="C72" i="3"/>
  <c r="B72" i="3"/>
  <c r="A72" i="3"/>
  <c r="V72" i="3" s="1"/>
  <c r="BR71" i="3"/>
  <c r="BS71" i="3" s="1"/>
  <c r="BK71" i="3"/>
  <c r="BJ71" i="3"/>
  <c r="BI71" i="3"/>
  <c r="BH71" i="3"/>
  <c r="BG71" i="3"/>
  <c r="AW71" i="3"/>
  <c r="AV71" i="3"/>
  <c r="AS71" i="3"/>
  <c r="V71" i="3"/>
  <c r="T71" i="3"/>
  <c r="BY71" i="3" s="1"/>
  <c r="S71" i="3"/>
  <c r="BX71" i="3" s="1"/>
  <c r="R71" i="3"/>
  <c r="Q71" i="3"/>
  <c r="P71" i="3"/>
  <c r="O71" i="3"/>
  <c r="N71" i="3"/>
  <c r="M71" i="3"/>
  <c r="BF71" i="3" s="1"/>
  <c r="L71" i="3"/>
  <c r="BE71" i="3" s="1"/>
  <c r="K71" i="3"/>
  <c r="BD71" i="3" s="1"/>
  <c r="J71" i="3"/>
  <c r="BC71" i="3" s="1"/>
  <c r="I71" i="3"/>
  <c r="BB71" i="3" s="1"/>
  <c r="H71" i="3"/>
  <c r="BA71" i="3" s="1"/>
  <c r="G71" i="3"/>
  <c r="AZ71" i="3" s="1"/>
  <c r="F71" i="3"/>
  <c r="BU71" i="3" s="1"/>
  <c r="E71" i="3"/>
  <c r="CA71" i="3" s="1"/>
  <c r="D71" i="3"/>
  <c r="BW71" i="3" s="1"/>
  <c r="C71" i="3"/>
  <c r="B71" i="3"/>
  <c r="A71" i="3"/>
  <c r="BY70" i="3"/>
  <c r="BX70" i="3"/>
  <c r="BW70" i="3"/>
  <c r="BK70" i="3"/>
  <c r="BJ70" i="3"/>
  <c r="BI70" i="3"/>
  <c r="AW70" i="3"/>
  <c r="BR70" i="3" s="1"/>
  <c r="BS70" i="3" s="1"/>
  <c r="AS70" i="3"/>
  <c r="V70" i="3"/>
  <c r="T70" i="3"/>
  <c r="S70" i="3"/>
  <c r="R70" i="3"/>
  <c r="Q70" i="3"/>
  <c r="P70" i="3"/>
  <c r="O70" i="3"/>
  <c r="BH70" i="3" s="1"/>
  <c r="N70" i="3"/>
  <c r="BG70" i="3" s="1"/>
  <c r="M70" i="3"/>
  <c r="BF70" i="3" s="1"/>
  <c r="L70" i="3"/>
  <c r="BE70" i="3" s="1"/>
  <c r="K70" i="3"/>
  <c r="BD70" i="3" s="1"/>
  <c r="J70" i="3"/>
  <c r="BC70" i="3" s="1"/>
  <c r="I70" i="3"/>
  <c r="BB70" i="3" s="1"/>
  <c r="H70" i="3"/>
  <c r="BA70" i="3" s="1"/>
  <c r="G70" i="3"/>
  <c r="AZ70" i="3" s="1"/>
  <c r="F70" i="3"/>
  <c r="BU70" i="3" s="1"/>
  <c r="E70" i="3"/>
  <c r="CA70" i="3" s="1"/>
  <c r="D70" i="3"/>
  <c r="C70" i="3"/>
  <c r="B70" i="3"/>
  <c r="A70" i="3"/>
  <c r="BY69" i="3"/>
  <c r="BX69" i="3"/>
  <c r="BW69" i="3"/>
  <c r="BU69" i="3"/>
  <c r="BR69" i="3"/>
  <c r="BS69" i="3" s="1"/>
  <c r="BK69" i="3"/>
  <c r="AY69" i="3"/>
  <c r="AX69" i="3"/>
  <c r="AW69" i="3"/>
  <c r="AV69" i="3"/>
  <c r="AS69" i="3"/>
  <c r="T69" i="3"/>
  <c r="S69" i="3"/>
  <c r="R69" i="3"/>
  <c r="Q69" i="3"/>
  <c r="BJ69" i="3" s="1"/>
  <c r="P69" i="3"/>
  <c r="BI69" i="3" s="1"/>
  <c r="O69" i="3"/>
  <c r="BH69" i="3" s="1"/>
  <c r="N69" i="3"/>
  <c r="BG69" i="3" s="1"/>
  <c r="M69" i="3"/>
  <c r="BF69" i="3" s="1"/>
  <c r="L69" i="3"/>
  <c r="BE69" i="3" s="1"/>
  <c r="K69" i="3"/>
  <c r="BD69" i="3" s="1"/>
  <c r="J69" i="3"/>
  <c r="BC69" i="3" s="1"/>
  <c r="I69" i="3"/>
  <c r="BB69" i="3" s="1"/>
  <c r="H69" i="3"/>
  <c r="BA69" i="3" s="1"/>
  <c r="G69" i="3"/>
  <c r="AZ69" i="3" s="1"/>
  <c r="F69" i="3"/>
  <c r="E69" i="3"/>
  <c r="U69" i="3" s="1"/>
  <c r="D69" i="3"/>
  <c r="C69" i="3"/>
  <c r="B69" i="3"/>
  <c r="A69" i="3"/>
  <c r="V69" i="3" s="1"/>
  <c r="BY68" i="3"/>
  <c r="BX68" i="3"/>
  <c r="BW68" i="3"/>
  <c r="BU68" i="3"/>
  <c r="BA68" i="3"/>
  <c r="AZ68" i="3"/>
  <c r="AY68" i="3"/>
  <c r="CC68" i="3" s="1"/>
  <c r="AX68" i="3"/>
  <c r="AW68" i="3"/>
  <c r="BR68" i="3" s="1"/>
  <c r="BS68" i="3" s="1"/>
  <c r="AS68" i="3"/>
  <c r="T68" i="3"/>
  <c r="S68" i="3"/>
  <c r="R68" i="3"/>
  <c r="BK68" i="3" s="1"/>
  <c r="Q68" i="3"/>
  <c r="BJ68" i="3" s="1"/>
  <c r="P68" i="3"/>
  <c r="BI68" i="3" s="1"/>
  <c r="O68" i="3"/>
  <c r="BH68" i="3" s="1"/>
  <c r="N68" i="3"/>
  <c r="BG68" i="3" s="1"/>
  <c r="M68" i="3"/>
  <c r="BF68" i="3" s="1"/>
  <c r="L68" i="3"/>
  <c r="BE68" i="3" s="1"/>
  <c r="K68" i="3"/>
  <c r="BD68" i="3" s="1"/>
  <c r="J68" i="3"/>
  <c r="BC68" i="3" s="1"/>
  <c r="I68" i="3"/>
  <c r="BB68" i="3" s="1"/>
  <c r="H68" i="3"/>
  <c r="G68" i="3"/>
  <c r="F68" i="3"/>
  <c r="E68" i="3"/>
  <c r="U68" i="3" s="1"/>
  <c r="D68" i="3"/>
  <c r="C68" i="3"/>
  <c r="B68" i="3"/>
  <c r="A68" i="3"/>
  <c r="V68" i="3" s="1"/>
  <c r="BY67" i="3"/>
  <c r="BX67" i="3"/>
  <c r="BW67" i="3"/>
  <c r="BU67" i="3"/>
  <c r="BC67" i="3"/>
  <c r="BB67" i="3"/>
  <c r="BA67" i="3"/>
  <c r="AZ67" i="3"/>
  <c r="AY67" i="3"/>
  <c r="AW67" i="3"/>
  <c r="BR67" i="3" s="1"/>
  <c r="BS67" i="3" s="1"/>
  <c r="AS67" i="3"/>
  <c r="T67" i="3"/>
  <c r="S67" i="3"/>
  <c r="R67" i="3"/>
  <c r="BK67" i="3" s="1"/>
  <c r="Q67" i="3"/>
  <c r="BJ67" i="3" s="1"/>
  <c r="P67" i="3"/>
  <c r="BI67" i="3" s="1"/>
  <c r="O67" i="3"/>
  <c r="BH67" i="3" s="1"/>
  <c r="N67" i="3"/>
  <c r="BG67" i="3" s="1"/>
  <c r="M67" i="3"/>
  <c r="BF67" i="3" s="1"/>
  <c r="L67" i="3"/>
  <c r="BE67" i="3" s="1"/>
  <c r="K67" i="3"/>
  <c r="BD67" i="3" s="1"/>
  <c r="J67" i="3"/>
  <c r="I67" i="3"/>
  <c r="H67" i="3"/>
  <c r="G67" i="3"/>
  <c r="F67" i="3"/>
  <c r="E67" i="3"/>
  <c r="BT67" i="3" s="1"/>
  <c r="D67" i="3"/>
  <c r="C67" i="3"/>
  <c r="B67" i="3"/>
  <c r="A67" i="3"/>
  <c r="V67" i="3" s="1"/>
  <c r="BY66" i="3"/>
  <c r="BX66" i="3"/>
  <c r="BW66" i="3"/>
  <c r="BR66" i="3"/>
  <c r="BS66" i="3" s="1"/>
  <c r="BE66" i="3"/>
  <c r="BD66" i="3"/>
  <c r="BC66" i="3"/>
  <c r="BB66" i="3"/>
  <c r="BA66" i="3"/>
  <c r="AW66" i="3"/>
  <c r="AV66" i="3"/>
  <c r="AS66" i="3"/>
  <c r="T66" i="3"/>
  <c r="S66" i="3"/>
  <c r="R66" i="3"/>
  <c r="BK66" i="3" s="1"/>
  <c r="Q66" i="3"/>
  <c r="BJ66" i="3" s="1"/>
  <c r="P66" i="3"/>
  <c r="BI66" i="3" s="1"/>
  <c r="O66" i="3"/>
  <c r="BH66" i="3" s="1"/>
  <c r="N66" i="3"/>
  <c r="BG66" i="3" s="1"/>
  <c r="M66" i="3"/>
  <c r="BF66" i="3" s="1"/>
  <c r="L66" i="3"/>
  <c r="K66" i="3"/>
  <c r="BV66" i="3" s="1"/>
  <c r="J66" i="3"/>
  <c r="I66" i="3"/>
  <c r="H66" i="3"/>
  <c r="G66" i="3"/>
  <c r="AZ66" i="3" s="1"/>
  <c r="F66" i="3"/>
  <c r="BU66" i="3" s="1"/>
  <c r="E66" i="3"/>
  <c r="BT66" i="3" s="1"/>
  <c r="D66" i="3"/>
  <c r="C66" i="3"/>
  <c r="B66" i="3"/>
  <c r="A66" i="3"/>
  <c r="V66" i="3" s="1"/>
  <c r="BY65" i="3"/>
  <c r="BR65" i="3"/>
  <c r="BS65" i="3" s="1"/>
  <c r="BG65" i="3"/>
  <c r="BF65" i="3"/>
  <c r="BE65" i="3"/>
  <c r="BD65" i="3"/>
  <c r="BC65" i="3"/>
  <c r="AW65" i="3"/>
  <c r="AV65" i="3"/>
  <c r="AS65" i="3"/>
  <c r="T65" i="3"/>
  <c r="S65" i="3"/>
  <c r="BX65" i="3" s="1"/>
  <c r="R65" i="3"/>
  <c r="BK65" i="3" s="1"/>
  <c r="Q65" i="3"/>
  <c r="BJ65" i="3" s="1"/>
  <c r="P65" i="3"/>
  <c r="BI65" i="3" s="1"/>
  <c r="O65" i="3"/>
  <c r="BH65" i="3" s="1"/>
  <c r="N65" i="3"/>
  <c r="M65" i="3"/>
  <c r="L65" i="3"/>
  <c r="BV65" i="3" s="1"/>
  <c r="K65" i="3"/>
  <c r="J65" i="3"/>
  <c r="I65" i="3"/>
  <c r="BB65" i="3" s="1"/>
  <c r="H65" i="3"/>
  <c r="BA65" i="3" s="1"/>
  <c r="G65" i="3"/>
  <c r="AZ65" i="3" s="1"/>
  <c r="F65" i="3"/>
  <c r="BU65" i="3" s="1"/>
  <c r="E65" i="3"/>
  <c r="BT65" i="3" s="1"/>
  <c r="D65" i="3"/>
  <c r="BW65" i="3" s="1"/>
  <c r="C65" i="3"/>
  <c r="B65" i="3"/>
  <c r="A65" i="3"/>
  <c r="V65" i="3" s="1"/>
  <c r="BR64" i="3"/>
  <c r="BS64" i="3" s="1"/>
  <c r="BI64" i="3"/>
  <c r="BH64" i="3"/>
  <c r="BG64" i="3"/>
  <c r="BF64" i="3"/>
  <c r="BE64" i="3"/>
  <c r="AW64" i="3"/>
  <c r="AV64" i="3"/>
  <c r="AS64" i="3"/>
  <c r="T64" i="3"/>
  <c r="BY64" i="3" s="1"/>
  <c r="S64" i="3"/>
  <c r="BX64" i="3" s="1"/>
  <c r="R64" i="3"/>
  <c r="BK64" i="3" s="1"/>
  <c r="Q64" i="3"/>
  <c r="BJ64" i="3" s="1"/>
  <c r="P64" i="3"/>
  <c r="O64" i="3"/>
  <c r="N64" i="3"/>
  <c r="M64" i="3"/>
  <c r="L64" i="3"/>
  <c r="K64" i="3"/>
  <c r="BD64" i="3" s="1"/>
  <c r="J64" i="3"/>
  <c r="BC64" i="3" s="1"/>
  <c r="I64" i="3"/>
  <c r="BB64" i="3" s="1"/>
  <c r="H64" i="3"/>
  <c r="BA64" i="3" s="1"/>
  <c r="G64" i="3"/>
  <c r="AZ64" i="3" s="1"/>
  <c r="F64" i="3"/>
  <c r="BU64" i="3" s="1"/>
  <c r="E64" i="3"/>
  <c r="BT64" i="3" s="1"/>
  <c r="D64" i="3"/>
  <c r="BW64" i="3" s="1"/>
  <c r="C64" i="3"/>
  <c r="B64" i="3"/>
  <c r="A64" i="3"/>
  <c r="V64" i="3" s="1"/>
  <c r="BR63" i="3"/>
  <c r="BS63" i="3" s="1"/>
  <c r="BK63" i="3"/>
  <c r="BJ63" i="3"/>
  <c r="BI63" i="3"/>
  <c r="BH63" i="3"/>
  <c r="BG63" i="3"/>
  <c r="AW63" i="3"/>
  <c r="AV63" i="3"/>
  <c r="AS63" i="3"/>
  <c r="V63" i="3"/>
  <c r="T63" i="3"/>
  <c r="BY63" i="3" s="1"/>
  <c r="S63" i="3"/>
  <c r="BX63" i="3" s="1"/>
  <c r="R63" i="3"/>
  <c r="Q63" i="3"/>
  <c r="P63" i="3"/>
  <c r="O63" i="3"/>
  <c r="N63" i="3"/>
  <c r="M63" i="3"/>
  <c r="BF63" i="3" s="1"/>
  <c r="L63" i="3"/>
  <c r="BE63" i="3" s="1"/>
  <c r="K63" i="3"/>
  <c r="BD63" i="3" s="1"/>
  <c r="J63" i="3"/>
  <c r="BC63" i="3" s="1"/>
  <c r="I63" i="3"/>
  <c r="BB63" i="3" s="1"/>
  <c r="H63" i="3"/>
  <c r="BA63" i="3" s="1"/>
  <c r="G63" i="3"/>
  <c r="AZ63" i="3" s="1"/>
  <c r="F63" i="3"/>
  <c r="BU63" i="3" s="1"/>
  <c r="E63" i="3"/>
  <c r="CA63" i="3" s="1"/>
  <c r="D63" i="3"/>
  <c r="BW63" i="3" s="1"/>
  <c r="C63" i="3"/>
  <c r="B63" i="3"/>
  <c r="A63" i="3"/>
  <c r="BY62" i="3"/>
  <c r="BX62" i="3"/>
  <c r="BW62" i="3"/>
  <c r="BK62" i="3"/>
  <c r="BJ62" i="3"/>
  <c r="BI62" i="3"/>
  <c r="AW62" i="3"/>
  <c r="BR62" i="3" s="1"/>
  <c r="BS62" i="3" s="1"/>
  <c r="AS62" i="3"/>
  <c r="V62" i="3"/>
  <c r="T62" i="3"/>
  <c r="S62" i="3"/>
  <c r="R62" i="3"/>
  <c r="Q62" i="3"/>
  <c r="P62" i="3"/>
  <c r="O62" i="3"/>
  <c r="BH62" i="3" s="1"/>
  <c r="N62" i="3"/>
  <c r="BG62" i="3" s="1"/>
  <c r="M62" i="3"/>
  <c r="BF62" i="3" s="1"/>
  <c r="L62" i="3"/>
  <c r="BE62" i="3" s="1"/>
  <c r="K62" i="3"/>
  <c r="BD62" i="3" s="1"/>
  <c r="J62" i="3"/>
  <c r="BC62" i="3" s="1"/>
  <c r="I62" i="3"/>
  <c r="BB62" i="3" s="1"/>
  <c r="H62" i="3"/>
  <c r="BA62" i="3" s="1"/>
  <c r="G62" i="3"/>
  <c r="AZ62" i="3" s="1"/>
  <c r="F62" i="3"/>
  <c r="BU62" i="3" s="1"/>
  <c r="E62" i="3"/>
  <c r="CA62" i="3" s="1"/>
  <c r="D62" i="3"/>
  <c r="C62" i="3"/>
  <c r="B62" i="3"/>
  <c r="A62" i="3"/>
  <c r="BY61" i="3"/>
  <c r="BX61" i="3"/>
  <c r="BW61" i="3"/>
  <c r="BU61" i="3"/>
  <c r="BR61" i="3"/>
  <c r="BS61" i="3" s="1"/>
  <c r="BK61" i="3"/>
  <c r="AY61" i="3"/>
  <c r="AX61" i="3"/>
  <c r="AW61" i="3"/>
  <c r="AV61" i="3"/>
  <c r="AS61" i="3"/>
  <c r="T61" i="3"/>
  <c r="S61" i="3"/>
  <c r="R61" i="3"/>
  <c r="Q61" i="3"/>
  <c r="BJ61" i="3" s="1"/>
  <c r="P61" i="3"/>
  <c r="BI61" i="3" s="1"/>
  <c r="O61" i="3"/>
  <c r="BH61" i="3" s="1"/>
  <c r="N61" i="3"/>
  <c r="BG61" i="3" s="1"/>
  <c r="M61" i="3"/>
  <c r="BF61" i="3" s="1"/>
  <c r="L61" i="3"/>
  <c r="BE61" i="3" s="1"/>
  <c r="K61" i="3"/>
  <c r="BD61" i="3" s="1"/>
  <c r="J61" i="3"/>
  <c r="BC61" i="3" s="1"/>
  <c r="I61" i="3"/>
  <c r="BB61" i="3" s="1"/>
  <c r="H61" i="3"/>
  <c r="BA61" i="3" s="1"/>
  <c r="G61" i="3"/>
  <c r="AZ61" i="3" s="1"/>
  <c r="F61" i="3"/>
  <c r="E61" i="3"/>
  <c r="U61" i="3" s="1"/>
  <c r="D61" i="3"/>
  <c r="C61" i="3"/>
  <c r="B61" i="3"/>
  <c r="A61" i="3"/>
  <c r="V61" i="3" s="1"/>
  <c r="BY60" i="3"/>
  <c r="BX60" i="3"/>
  <c r="BW60" i="3"/>
  <c r="BU60" i="3"/>
  <c r="BA60" i="3"/>
  <c r="AZ60" i="3"/>
  <c r="AY60" i="3"/>
  <c r="CC60" i="3" s="1"/>
  <c r="AX60" i="3"/>
  <c r="AW60" i="3"/>
  <c r="BR60" i="3" s="1"/>
  <c r="BS60" i="3" s="1"/>
  <c r="AS60" i="3"/>
  <c r="T60" i="3"/>
  <c r="S60" i="3"/>
  <c r="R60" i="3"/>
  <c r="BK60" i="3" s="1"/>
  <c r="Q60" i="3"/>
  <c r="BJ60" i="3" s="1"/>
  <c r="P60" i="3"/>
  <c r="BI60" i="3" s="1"/>
  <c r="O60" i="3"/>
  <c r="BH60" i="3" s="1"/>
  <c r="N60" i="3"/>
  <c r="BG60" i="3" s="1"/>
  <c r="M60" i="3"/>
  <c r="BF60" i="3" s="1"/>
  <c r="L60" i="3"/>
  <c r="BE60" i="3" s="1"/>
  <c r="K60" i="3"/>
  <c r="BD60" i="3" s="1"/>
  <c r="J60" i="3"/>
  <c r="BC60" i="3" s="1"/>
  <c r="I60" i="3"/>
  <c r="BB60" i="3" s="1"/>
  <c r="H60" i="3"/>
  <c r="G60" i="3"/>
  <c r="F60" i="3"/>
  <c r="E60" i="3"/>
  <c r="U60" i="3" s="1"/>
  <c r="D60" i="3"/>
  <c r="C60" i="3"/>
  <c r="B60" i="3"/>
  <c r="A60" i="3"/>
  <c r="V60" i="3" s="1"/>
  <c r="BY59" i="3"/>
  <c r="BX59" i="3"/>
  <c r="BW59" i="3"/>
  <c r="BU59" i="3"/>
  <c r="BC59" i="3"/>
  <c r="BB59" i="3"/>
  <c r="BA59" i="3"/>
  <c r="AZ59" i="3"/>
  <c r="AY59" i="3"/>
  <c r="AW59" i="3"/>
  <c r="BR59" i="3" s="1"/>
  <c r="BS59" i="3" s="1"/>
  <c r="AS59" i="3"/>
  <c r="T59" i="3"/>
  <c r="S59" i="3"/>
  <c r="R59" i="3"/>
  <c r="BK59" i="3" s="1"/>
  <c r="Q59" i="3"/>
  <c r="BJ59" i="3" s="1"/>
  <c r="P59" i="3"/>
  <c r="BI59" i="3" s="1"/>
  <c r="O59" i="3"/>
  <c r="BH59" i="3" s="1"/>
  <c r="N59" i="3"/>
  <c r="BG59" i="3" s="1"/>
  <c r="M59" i="3"/>
  <c r="BF59" i="3" s="1"/>
  <c r="L59" i="3"/>
  <c r="BE59" i="3" s="1"/>
  <c r="K59" i="3"/>
  <c r="BD59" i="3" s="1"/>
  <c r="J59" i="3"/>
  <c r="I59" i="3"/>
  <c r="H59" i="3"/>
  <c r="G59" i="3"/>
  <c r="F59" i="3"/>
  <c r="E59" i="3"/>
  <c r="BT59" i="3" s="1"/>
  <c r="D59" i="3"/>
  <c r="C59" i="3"/>
  <c r="B59" i="3"/>
  <c r="A59" i="3"/>
  <c r="V59" i="3" s="1"/>
  <c r="BY58" i="3"/>
  <c r="BX58" i="3"/>
  <c r="BW58" i="3"/>
  <c r="BE58" i="3"/>
  <c r="BD58" i="3"/>
  <c r="BC58" i="3"/>
  <c r="BB58" i="3"/>
  <c r="BA58" i="3"/>
  <c r="AW58" i="3"/>
  <c r="BR58" i="3" s="1"/>
  <c r="BS58" i="3" s="1"/>
  <c r="AV58" i="3"/>
  <c r="AS58" i="3"/>
  <c r="T58" i="3"/>
  <c r="S58" i="3"/>
  <c r="R58" i="3"/>
  <c r="BK58" i="3" s="1"/>
  <c r="Q58" i="3"/>
  <c r="BJ58" i="3" s="1"/>
  <c r="P58" i="3"/>
  <c r="BI58" i="3" s="1"/>
  <c r="O58" i="3"/>
  <c r="BH58" i="3" s="1"/>
  <c r="N58" i="3"/>
  <c r="BG58" i="3" s="1"/>
  <c r="M58" i="3"/>
  <c r="BF58" i="3" s="1"/>
  <c r="L58" i="3"/>
  <c r="K58" i="3"/>
  <c r="BV58" i="3" s="1"/>
  <c r="J58" i="3"/>
  <c r="I58" i="3"/>
  <c r="H58" i="3"/>
  <c r="G58" i="3"/>
  <c r="AZ58" i="3" s="1"/>
  <c r="F58" i="3"/>
  <c r="BU58" i="3" s="1"/>
  <c r="E58" i="3"/>
  <c r="BT58" i="3" s="1"/>
  <c r="D58" i="3"/>
  <c r="C58" i="3"/>
  <c r="B58" i="3"/>
  <c r="A58" i="3"/>
  <c r="V58" i="3" s="1"/>
  <c r="BY57" i="3"/>
  <c r="BR57" i="3"/>
  <c r="BS57" i="3" s="1"/>
  <c r="BG57" i="3"/>
  <c r="BF57" i="3"/>
  <c r="BE57" i="3"/>
  <c r="BD57" i="3"/>
  <c r="BC57" i="3"/>
  <c r="AW57" i="3"/>
  <c r="AV57" i="3"/>
  <c r="AS57" i="3"/>
  <c r="T57" i="3"/>
  <c r="S57" i="3"/>
  <c r="BX57" i="3" s="1"/>
  <c r="R57" i="3"/>
  <c r="BK57" i="3" s="1"/>
  <c r="Q57" i="3"/>
  <c r="BJ57" i="3" s="1"/>
  <c r="P57" i="3"/>
  <c r="BI57" i="3" s="1"/>
  <c r="O57" i="3"/>
  <c r="BH57" i="3" s="1"/>
  <c r="N57" i="3"/>
  <c r="M57" i="3"/>
  <c r="L57" i="3"/>
  <c r="K57" i="3"/>
  <c r="BV57" i="3" s="1"/>
  <c r="J57" i="3"/>
  <c r="I57" i="3"/>
  <c r="BB57" i="3" s="1"/>
  <c r="H57" i="3"/>
  <c r="BA57" i="3" s="1"/>
  <c r="G57" i="3"/>
  <c r="AZ57" i="3" s="1"/>
  <c r="F57" i="3"/>
  <c r="BU57" i="3" s="1"/>
  <c r="E57" i="3"/>
  <c r="BT57" i="3" s="1"/>
  <c r="BZ57" i="3" s="1"/>
  <c r="D57" i="3"/>
  <c r="BW57" i="3" s="1"/>
  <c r="C57" i="3"/>
  <c r="B57" i="3"/>
  <c r="A57" i="3"/>
  <c r="V57" i="3" s="1"/>
  <c r="BR56" i="3"/>
  <c r="BS56" i="3" s="1"/>
  <c r="BI56" i="3"/>
  <c r="BH56" i="3"/>
  <c r="BG56" i="3"/>
  <c r="BF56" i="3"/>
  <c r="BE56" i="3"/>
  <c r="AW56" i="3"/>
  <c r="AV56" i="3"/>
  <c r="AS56" i="3"/>
  <c r="T56" i="3"/>
  <c r="BY56" i="3" s="1"/>
  <c r="S56" i="3"/>
  <c r="BX56" i="3" s="1"/>
  <c r="R56" i="3"/>
  <c r="BK56" i="3" s="1"/>
  <c r="Q56" i="3"/>
  <c r="BJ56" i="3" s="1"/>
  <c r="P56" i="3"/>
  <c r="O56" i="3"/>
  <c r="N56" i="3"/>
  <c r="M56" i="3"/>
  <c r="L56" i="3"/>
  <c r="K56" i="3"/>
  <c r="BD56" i="3" s="1"/>
  <c r="J56" i="3"/>
  <c r="BC56" i="3" s="1"/>
  <c r="I56" i="3"/>
  <c r="BB56" i="3" s="1"/>
  <c r="H56" i="3"/>
  <c r="BA56" i="3" s="1"/>
  <c r="G56" i="3"/>
  <c r="AZ56" i="3" s="1"/>
  <c r="F56" i="3"/>
  <c r="BU56" i="3" s="1"/>
  <c r="E56" i="3"/>
  <c r="BT56" i="3" s="1"/>
  <c r="D56" i="3"/>
  <c r="BW56" i="3" s="1"/>
  <c r="C56" i="3"/>
  <c r="B56" i="3"/>
  <c r="A56" i="3"/>
  <c r="V56" i="3" s="1"/>
  <c r="BR55" i="3"/>
  <c r="BS55" i="3" s="1"/>
  <c r="BK55" i="3"/>
  <c r="BJ55" i="3"/>
  <c r="BI55" i="3"/>
  <c r="BH55" i="3"/>
  <c r="BG55" i="3"/>
  <c r="AW55" i="3"/>
  <c r="AV55" i="3"/>
  <c r="AS55" i="3"/>
  <c r="V55" i="3"/>
  <c r="T55" i="3"/>
  <c r="BY55" i="3" s="1"/>
  <c r="S55" i="3"/>
  <c r="BX55" i="3" s="1"/>
  <c r="R55" i="3"/>
  <c r="Q55" i="3"/>
  <c r="P55" i="3"/>
  <c r="O55" i="3"/>
  <c r="N55" i="3"/>
  <c r="M55" i="3"/>
  <c r="BF55" i="3" s="1"/>
  <c r="L55" i="3"/>
  <c r="BE55" i="3" s="1"/>
  <c r="K55" i="3"/>
  <c r="BD55" i="3" s="1"/>
  <c r="J55" i="3"/>
  <c r="BC55" i="3" s="1"/>
  <c r="I55" i="3"/>
  <c r="BB55" i="3" s="1"/>
  <c r="H55" i="3"/>
  <c r="BA55" i="3" s="1"/>
  <c r="G55" i="3"/>
  <c r="AZ55" i="3" s="1"/>
  <c r="F55" i="3"/>
  <c r="BU55" i="3" s="1"/>
  <c r="E55" i="3"/>
  <c r="CA55" i="3" s="1"/>
  <c r="D55" i="3"/>
  <c r="BW55" i="3" s="1"/>
  <c r="C55" i="3"/>
  <c r="B55" i="3"/>
  <c r="A55" i="3"/>
  <c r="BY54" i="3"/>
  <c r="BX54" i="3"/>
  <c r="BW54" i="3"/>
  <c r="BK54" i="3"/>
  <c r="BJ54" i="3"/>
  <c r="BI54" i="3"/>
  <c r="AW54" i="3"/>
  <c r="BR54" i="3" s="1"/>
  <c r="BS54" i="3" s="1"/>
  <c r="AS54" i="3"/>
  <c r="V54" i="3"/>
  <c r="T54" i="3"/>
  <c r="S54" i="3"/>
  <c r="R54" i="3"/>
  <c r="Q54" i="3"/>
  <c r="P54" i="3"/>
  <c r="O54" i="3"/>
  <c r="BH54" i="3" s="1"/>
  <c r="N54" i="3"/>
  <c r="BG54" i="3" s="1"/>
  <c r="M54" i="3"/>
  <c r="BF54" i="3" s="1"/>
  <c r="L54" i="3"/>
  <c r="BE54" i="3" s="1"/>
  <c r="K54" i="3"/>
  <c r="BD54" i="3" s="1"/>
  <c r="J54" i="3"/>
  <c r="BC54" i="3" s="1"/>
  <c r="I54" i="3"/>
  <c r="BB54" i="3" s="1"/>
  <c r="H54" i="3"/>
  <c r="BA54" i="3" s="1"/>
  <c r="G54" i="3"/>
  <c r="AZ54" i="3" s="1"/>
  <c r="F54" i="3"/>
  <c r="BU54" i="3" s="1"/>
  <c r="E54" i="3"/>
  <c r="CA54" i="3" s="1"/>
  <c r="D54" i="3"/>
  <c r="C54" i="3"/>
  <c r="B54" i="3"/>
  <c r="A54" i="3"/>
  <c r="BY53" i="3"/>
  <c r="BX53" i="3"/>
  <c r="BW53" i="3"/>
  <c r="BU53" i="3"/>
  <c r="BR53" i="3"/>
  <c r="BS53" i="3" s="1"/>
  <c r="BK53" i="3"/>
  <c r="AY53" i="3"/>
  <c r="AX53" i="3"/>
  <c r="AW53" i="3"/>
  <c r="AV53" i="3"/>
  <c r="AS53" i="3"/>
  <c r="T53" i="3"/>
  <c r="S53" i="3"/>
  <c r="R53" i="3"/>
  <c r="Q53" i="3"/>
  <c r="BJ53" i="3" s="1"/>
  <c r="P53" i="3"/>
  <c r="BI53" i="3" s="1"/>
  <c r="O53" i="3"/>
  <c r="BH53" i="3" s="1"/>
  <c r="N53" i="3"/>
  <c r="BG53" i="3" s="1"/>
  <c r="M53" i="3"/>
  <c r="BF53" i="3" s="1"/>
  <c r="L53" i="3"/>
  <c r="BE53" i="3" s="1"/>
  <c r="K53" i="3"/>
  <c r="BD53" i="3" s="1"/>
  <c r="J53" i="3"/>
  <c r="BC53" i="3" s="1"/>
  <c r="I53" i="3"/>
  <c r="BB53" i="3" s="1"/>
  <c r="H53" i="3"/>
  <c r="BA53" i="3" s="1"/>
  <c r="G53" i="3"/>
  <c r="F53" i="3"/>
  <c r="E53" i="3"/>
  <c r="D53" i="3"/>
  <c r="C53" i="3"/>
  <c r="B53" i="3"/>
  <c r="A53" i="3"/>
  <c r="V53" i="3" s="1"/>
  <c r="BY52" i="3"/>
  <c r="BX52" i="3"/>
  <c r="BW52" i="3"/>
  <c r="BU52" i="3"/>
  <c r="BA52" i="3"/>
  <c r="AZ52" i="3"/>
  <c r="AY52" i="3"/>
  <c r="CC52" i="3" s="1"/>
  <c r="AX52" i="3"/>
  <c r="AW52" i="3"/>
  <c r="AS52" i="3"/>
  <c r="T52" i="3"/>
  <c r="S52" i="3"/>
  <c r="R52" i="3"/>
  <c r="BK52" i="3" s="1"/>
  <c r="Q52" i="3"/>
  <c r="BJ52" i="3" s="1"/>
  <c r="P52" i="3"/>
  <c r="BI52" i="3" s="1"/>
  <c r="O52" i="3"/>
  <c r="BH52" i="3" s="1"/>
  <c r="N52" i="3"/>
  <c r="BG52" i="3" s="1"/>
  <c r="M52" i="3"/>
  <c r="BF52" i="3" s="1"/>
  <c r="L52" i="3"/>
  <c r="BE52" i="3" s="1"/>
  <c r="K52" i="3"/>
  <c r="J52" i="3"/>
  <c r="BC52" i="3" s="1"/>
  <c r="I52" i="3"/>
  <c r="BB52" i="3" s="1"/>
  <c r="H52" i="3"/>
  <c r="G52" i="3"/>
  <c r="F52" i="3"/>
  <c r="E52" i="3"/>
  <c r="D52" i="3"/>
  <c r="C52" i="3"/>
  <c r="B52" i="3"/>
  <c r="A52" i="3"/>
  <c r="V52" i="3" s="1"/>
  <c r="BY51" i="3"/>
  <c r="BX51" i="3"/>
  <c r="BW51" i="3"/>
  <c r="BU51" i="3"/>
  <c r="BC51" i="3"/>
  <c r="BB51" i="3"/>
  <c r="BA51" i="3"/>
  <c r="AZ51" i="3"/>
  <c r="AY51" i="3"/>
  <c r="AW51" i="3"/>
  <c r="BR51" i="3" s="1"/>
  <c r="BS51" i="3" s="1"/>
  <c r="AS51" i="3"/>
  <c r="T51" i="3"/>
  <c r="S51" i="3"/>
  <c r="R51" i="3"/>
  <c r="BK51" i="3" s="1"/>
  <c r="Q51" i="3"/>
  <c r="BJ51" i="3" s="1"/>
  <c r="P51" i="3"/>
  <c r="BI51" i="3" s="1"/>
  <c r="O51" i="3"/>
  <c r="BH51" i="3" s="1"/>
  <c r="N51" i="3"/>
  <c r="BG51" i="3" s="1"/>
  <c r="M51" i="3"/>
  <c r="BF51" i="3" s="1"/>
  <c r="L51" i="3"/>
  <c r="BE51" i="3" s="1"/>
  <c r="K51" i="3"/>
  <c r="BD51" i="3" s="1"/>
  <c r="J51" i="3"/>
  <c r="I51" i="3"/>
  <c r="H51" i="3"/>
  <c r="G51" i="3"/>
  <c r="F51" i="3"/>
  <c r="E51" i="3"/>
  <c r="BT51" i="3" s="1"/>
  <c r="D51" i="3"/>
  <c r="C51" i="3"/>
  <c r="B51" i="3"/>
  <c r="A51" i="3"/>
  <c r="V51" i="3" s="1"/>
  <c r="CA50" i="3"/>
  <c r="BY50" i="3"/>
  <c r="BX50" i="3"/>
  <c r="BW50" i="3"/>
  <c r="BE50" i="3"/>
  <c r="BD50" i="3"/>
  <c r="BC50" i="3"/>
  <c r="BB50" i="3"/>
  <c r="BA50" i="3"/>
  <c r="AW50" i="3"/>
  <c r="BR50" i="3" s="1"/>
  <c r="BS50" i="3" s="1"/>
  <c r="AV50" i="3"/>
  <c r="AS50" i="3"/>
  <c r="T50" i="3"/>
  <c r="S50" i="3"/>
  <c r="R50" i="3"/>
  <c r="BK50" i="3" s="1"/>
  <c r="Q50" i="3"/>
  <c r="BJ50" i="3" s="1"/>
  <c r="P50" i="3"/>
  <c r="BI50" i="3" s="1"/>
  <c r="O50" i="3"/>
  <c r="BH50" i="3" s="1"/>
  <c r="N50" i="3"/>
  <c r="BG50" i="3" s="1"/>
  <c r="M50" i="3"/>
  <c r="BF50" i="3" s="1"/>
  <c r="L50" i="3"/>
  <c r="K50" i="3"/>
  <c r="J50" i="3"/>
  <c r="I50" i="3"/>
  <c r="H50" i="3"/>
  <c r="G50" i="3"/>
  <c r="AZ50" i="3" s="1"/>
  <c r="F50" i="3"/>
  <c r="BU50" i="3" s="1"/>
  <c r="E50" i="3"/>
  <c r="BT50" i="3" s="1"/>
  <c r="D50" i="3"/>
  <c r="C50" i="3"/>
  <c r="B50" i="3"/>
  <c r="A50" i="3"/>
  <c r="V50" i="3" s="1"/>
  <c r="CA49" i="3"/>
  <c r="BY49" i="3"/>
  <c r="BR49" i="3"/>
  <c r="BS49" i="3" s="1"/>
  <c r="BG49" i="3"/>
  <c r="BF49" i="3"/>
  <c r="BE49" i="3"/>
  <c r="BD49" i="3"/>
  <c r="BC49" i="3"/>
  <c r="AW49" i="3"/>
  <c r="AV49" i="3"/>
  <c r="AS49" i="3"/>
  <c r="T49" i="3"/>
  <c r="S49" i="3"/>
  <c r="BX49" i="3" s="1"/>
  <c r="R49" i="3"/>
  <c r="BK49" i="3" s="1"/>
  <c r="Q49" i="3"/>
  <c r="BJ49" i="3" s="1"/>
  <c r="P49" i="3"/>
  <c r="BI49" i="3" s="1"/>
  <c r="O49" i="3"/>
  <c r="BH49" i="3" s="1"/>
  <c r="N49" i="3"/>
  <c r="M49" i="3"/>
  <c r="L49" i="3"/>
  <c r="K49" i="3"/>
  <c r="J49" i="3"/>
  <c r="I49" i="3"/>
  <c r="BB49" i="3" s="1"/>
  <c r="H49" i="3"/>
  <c r="BA49" i="3" s="1"/>
  <c r="G49" i="3"/>
  <c r="AZ49" i="3" s="1"/>
  <c r="F49" i="3"/>
  <c r="BU49" i="3" s="1"/>
  <c r="E49" i="3"/>
  <c r="BT49" i="3" s="1"/>
  <c r="D49" i="3"/>
  <c r="BW49" i="3" s="1"/>
  <c r="C49" i="3"/>
  <c r="B49" i="3"/>
  <c r="A49" i="3"/>
  <c r="V49" i="3" s="1"/>
  <c r="CA48" i="3"/>
  <c r="BR48" i="3"/>
  <c r="BS48" i="3" s="1"/>
  <c r="BI48" i="3"/>
  <c r="BH48" i="3"/>
  <c r="BG48" i="3"/>
  <c r="BF48" i="3"/>
  <c r="BE48" i="3"/>
  <c r="AW48" i="3"/>
  <c r="AV48" i="3"/>
  <c r="AS48" i="3"/>
  <c r="T48" i="3"/>
  <c r="BY48" i="3" s="1"/>
  <c r="S48" i="3"/>
  <c r="BX48" i="3" s="1"/>
  <c r="R48" i="3"/>
  <c r="BK48" i="3" s="1"/>
  <c r="Q48" i="3"/>
  <c r="BJ48" i="3" s="1"/>
  <c r="P48" i="3"/>
  <c r="O48" i="3"/>
  <c r="N48" i="3"/>
  <c r="M48" i="3"/>
  <c r="L48" i="3"/>
  <c r="K48" i="3"/>
  <c r="BD48" i="3" s="1"/>
  <c r="J48" i="3"/>
  <c r="BC48" i="3" s="1"/>
  <c r="I48" i="3"/>
  <c r="BB48" i="3" s="1"/>
  <c r="H48" i="3"/>
  <c r="BA48" i="3" s="1"/>
  <c r="G48" i="3"/>
  <c r="AZ48" i="3" s="1"/>
  <c r="F48" i="3"/>
  <c r="E48" i="3"/>
  <c r="D48" i="3"/>
  <c r="BW48" i="3" s="1"/>
  <c r="C48" i="3"/>
  <c r="B48" i="3"/>
  <c r="A48" i="3"/>
  <c r="V48" i="3" s="1"/>
  <c r="BT47" i="3"/>
  <c r="BR47" i="3"/>
  <c r="BS47" i="3" s="1"/>
  <c r="BK47" i="3"/>
  <c r="BJ47" i="3"/>
  <c r="BI47" i="3"/>
  <c r="BH47" i="3"/>
  <c r="BG47" i="3"/>
  <c r="AX47" i="3"/>
  <c r="AW47" i="3"/>
  <c r="AV47" i="3"/>
  <c r="AS47" i="3"/>
  <c r="V47" i="3"/>
  <c r="T47" i="3"/>
  <c r="BY47" i="3" s="1"/>
  <c r="S47" i="3"/>
  <c r="BX47" i="3" s="1"/>
  <c r="R47" i="3"/>
  <c r="Q47" i="3"/>
  <c r="P47" i="3"/>
  <c r="O47" i="3"/>
  <c r="N47" i="3"/>
  <c r="M47" i="3"/>
  <c r="BF47" i="3" s="1"/>
  <c r="L47" i="3"/>
  <c r="BE47" i="3" s="1"/>
  <c r="K47" i="3"/>
  <c r="BD47" i="3" s="1"/>
  <c r="J47" i="3"/>
  <c r="BC47" i="3" s="1"/>
  <c r="I47" i="3"/>
  <c r="BB47" i="3" s="1"/>
  <c r="H47" i="3"/>
  <c r="BA47" i="3" s="1"/>
  <c r="G47" i="3"/>
  <c r="AZ47" i="3" s="1"/>
  <c r="F47" i="3"/>
  <c r="BU47" i="3" s="1"/>
  <c r="E47" i="3"/>
  <c r="CA47" i="3" s="1"/>
  <c r="D47" i="3"/>
  <c r="BW47" i="3" s="1"/>
  <c r="C47" i="3"/>
  <c r="B47" i="3"/>
  <c r="A47" i="3"/>
  <c r="BY46" i="3"/>
  <c r="BX46" i="3"/>
  <c r="BW46" i="3"/>
  <c r="BK46" i="3"/>
  <c r="BJ46" i="3"/>
  <c r="BI46" i="3"/>
  <c r="AZ46" i="3"/>
  <c r="AW46" i="3"/>
  <c r="AS46" i="3"/>
  <c r="V46" i="3"/>
  <c r="T46" i="3"/>
  <c r="S46" i="3"/>
  <c r="R46" i="3"/>
  <c r="Q46" i="3"/>
  <c r="P46" i="3"/>
  <c r="O46" i="3"/>
  <c r="BH46" i="3" s="1"/>
  <c r="N46" i="3"/>
  <c r="BG46" i="3" s="1"/>
  <c r="M46" i="3"/>
  <c r="BF46" i="3" s="1"/>
  <c r="L46" i="3"/>
  <c r="BE46" i="3" s="1"/>
  <c r="K46" i="3"/>
  <c r="BD46" i="3" s="1"/>
  <c r="J46" i="3"/>
  <c r="BC46" i="3" s="1"/>
  <c r="I46" i="3"/>
  <c r="BB46" i="3" s="1"/>
  <c r="H46" i="3"/>
  <c r="BA46" i="3" s="1"/>
  <c r="G46" i="3"/>
  <c r="F46" i="3"/>
  <c r="E46" i="3"/>
  <c r="CA46" i="3" s="1"/>
  <c r="D46" i="3"/>
  <c r="C46" i="3"/>
  <c r="B46" i="3"/>
  <c r="A46" i="3"/>
  <c r="BY45" i="3"/>
  <c r="BX45" i="3"/>
  <c r="BW45" i="3"/>
  <c r="BV45" i="3"/>
  <c r="BU45" i="3"/>
  <c r="BK45" i="3"/>
  <c r="AY45" i="3"/>
  <c r="AX45" i="3"/>
  <c r="AW45" i="3"/>
  <c r="AV45" i="3" s="1"/>
  <c r="AS45" i="3"/>
  <c r="T45" i="3"/>
  <c r="S45" i="3"/>
  <c r="R45" i="3"/>
  <c r="Q45" i="3"/>
  <c r="BJ45" i="3" s="1"/>
  <c r="P45" i="3"/>
  <c r="BI45" i="3" s="1"/>
  <c r="O45" i="3"/>
  <c r="BH45" i="3" s="1"/>
  <c r="N45" i="3"/>
  <c r="BG45" i="3" s="1"/>
  <c r="M45" i="3"/>
  <c r="BF45" i="3" s="1"/>
  <c r="L45" i="3"/>
  <c r="BE45" i="3" s="1"/>
  <c r="K45" i="3"/>
  <c r="BD45" i="3" s="1"/>
  <c r="J45" i="3"/>
  <c r="BC45" i="3" s="1"/>
  <c r="I45" i="3"/>
  <c r="BB45" i="3" s="1"/>
  <c r="H45" i="3"/>
  <c r="BA45" i="3" s="1"/>
  <c r="G45" i="3"/>
  <c r="BT45" i="3" s="1"/>
  <c r="BZ45" i="3" s="1"/>
  <c r="F45" i="3"/>
  <c r="E45" i="3"/>
  <c r="D45" i="3"/>
  <c r="C45" i="3"/>
  <c r="B45" i="3"/>
  <c r="A45" i="3"/>
  <c r="V45" i="3" s="1"/>
  <c r="BY44" i="3"/>
  <c r="BX44" i="3"/>
  <c r="BW44" i="3"/>
  <c r="BU44" i="3"/>
  <c r="BC44" i="3"/>
  <c r="BB44" i="3"/>
  <c r="BA44" i="3"/>
  <c r="AZ44" i="3"/>
  <c r="AY44" i="3"/>
  <c r="CC44" i="3" s="1"/>
  <c r="AX44" i="3"/>
  <c r="AW44" i="3"/>
  <c r="AS44" i="3"/>
  <c r="T44" i="3"/>
  <c r="S44" i="3"/>
  <c r="R44" i="3"/>
  <c r="BK44" i="3" s="1"/>
  <c r="Q44" i="3"/>
  <c r="BJ44" i="3" s="1"/>
  <c r="P44" i="3"/>
  <c r="BI44" i="3" s="1"/>
  <c r="O44" i="3"/>
  <c r="BH44" i="3" s="1"/>
  <c r="N44" i="3"/>
  <c r="BG44" i="3" s="1"/>
  <c r="M44" i="3"/>
  <c r="BF44" i="3" s="1"/>
  <c r="L44" i="3"/>
  <c r="BE44" i="3" s="1"/>
  <c r="K44" i="3"/>
  <c r="BV44" i="3" s="1"/>
  <c r="J44" i="3"/>
  <c r="I44" i="3"/>
  <c r="BT44" i="3" s="1"/>
  <c r="BZ44" i="3" s="1"/>
  <c r="H44" i="3"/>
  <c r="G44" i="3"/>
  <c r="F44" i="3"/>
  <c r="E44" i="3"/>
  <c r="D44" i="3"/>
  <c r="C44" i="3"/>
  <c r="B44" i="3"/>
  <c r="A44" i="3"/>
  <c r="V44" i="3" s="1"/>
  <c r="BY43" i="3"/>
  <c r="BX43" i="3"/>
  <c r="BW43" i="3"/>
  <c r="BU43" i="3"/>
  <c r="BF43" i="3"/>
  <c r="BC43" i="3"/>
  <c r="BB43" i="3"/>
  <c r="BA43" i="3"/>
  <c r="AZ43" i="3"/>
  <c r="AY43" i="3"/>
  <c r="AW43" i="3"/>
  <c r="BR43" i="3" s="1"/>
  <c r="BS43" i="3" s="1"/>
  <c r="AS43" i="3"/>
  <c r="T43" i="3"/>
  <c r="S43" i="3"/>
  <c r="R43" i="3"/>
  <c r="BK43" i="3" s="1"/>
  <c r="Q43" i="3"/>
  <c r="BJ43" i="3" s="1"/>
  <c r="P43" i="3"/>
  <c r="BI43" i="3" s="1"/>
  <c r="O43" i="3"/>
  <c r="BH43" i="3" s="1"/>
  <c r="N43" i="3"/>
  <c r="BG43" i="3" s="1"/>
  <c r="M43" i="3"/>
  <c r="L43" i="3"/>
  <c r="BE43" i="3" s="1"/>
  <c r="K43" i="3"/>
  <c r="BV43" i="3" s="1"/>
  <c r="J43" i="3"/>
  <c r="I43" i="3"/>
  <c r="H43" i="3"/>
  <c r="G43" i="3"/>
  <c r="F43" i="3"/>
  <c r="E43" i="3"/>
  <c r="BT43" i="3" s="1"/>
  <c r="BZ43" i="3" s="1"/>
  <c r="D43" i="3"/>
  <c r="C43" i="3"/>
  <c r="B43" i="3"/>
  <c r="A43" i="3"/>
  <c r="V43" i="3" s="1"/>
  <c r="CA42" i="3"/>
  <c r="BX42" i="3"/>
  <c r="BF42" i="3"/>
  <c r="BE42" i="3"/>
  <c r="BD42" i="3"/>
  <c r="BC42" i="3"/>
  <c r="BB42" i="3"/>
  <c r="BA42" i="3"/>
  <c r="AW42" i="3"/>
  <c r="BR42" i="3" s="1"/>
  <c r="BS42" i="3" s="1"/>
  <c r="AS42" i="3"/>
  <c r="T42" i="3"/>
  <c r="BY42" i="3" s="1"/>
  <c r="S42" i="3"/>
  <c r="R42" i="3"/>
  <c r="BK42" i="3" s="1"/>
  <c r="Q42" i="3"/>
  <c r="BJ42" i="3" s="1"/>
  <c r="P42" i="3"/>
  <c r="BI42" i="3" s="1"/>
  <c r="O42" i="3"/>
  <c r="BH42" i="3" s="1"/>
  <c r="N42" i="3"/>
  <c r="BG42" i="3" s="1"/>
  <c r="M42" i="3"/>
  <c r="L42" i="3"/>
  <c r="K42" i="3"/>
  <c r="J42" i="3"/>
  <c r="I42" i="3"/>
  <c r="H42" i="3"/>
  <c r="G42" i="3"/>
  <c r="AZ42" i="3" s="1"/>
  <c r="F42" i="3"/>
  <c r="BU42" i="3" s="1"/>
  <c r="E42" i="3"/>
  <c r="BT42" i="3" s="1"/>
  <c r="D42" i="3"/>
  <c r="BW42" i="3" s="1"/>
  <c r="C42" i="3"/>
  <c r="B42" i="3"/>
  <c r="A42" i="3"/>
  <c r="V42" i="3" s="1"/>
  <c r="BR41" i="3"/>
  <c r="BS41" i="3" s="1"/>
  <c r="BG41" i="3"/>
  <c r="BF41" i="3"/>
  <c r="BE41" i="3"/>
  <c r="BD41" i="3"/>
  <c r="BC41" i="3"/>
  <c r="AW41" i="3"/>
  <c r="AV41" i="3"/>
  <c r="AS41" i="3"/>
  <c r="V41" i="3"/>
  <c r="T41" i="3"/>
  <c r="BY41" i="3" s="1"/>
  <c r="S41" i="3"/>
  <c r="BX41" i="3" s="1"/>
  <c r="R41" i="3"/>
  <c r="BK41" i="3" s="1"/>
  <c r="Q41" i="3"/>
  <c r="BJ41" i="3" s="1"/>
  <c r="P41" i="3"/>
  <c r="BI41" i="3" s="1"/>
  <c r="O41" i="3"/>
  <c r="BH41" i="3" s="1"/>
  <c r="N41" i="3"/>
  <c r="M41" i="3"/>
  <c r="L41" i="3"/>
  <c r="K41" i="3"/>
  <c r="BV41" i="3" s="1"/>
  <c r="J41" i="3"/>
  <c r="I41" i="3"/>
  <c r="BB41" i="3" s="1"/>
  <c r="H41" i="3"/>
  <c r="BA41" i="3" s="1"/>
  <c r="G41" i="3"/>
  <c r="AZ41" i="3" s="1"/>
  <c r="F41" i="3"/>
  <c r="E41" i="3"/>
  <c r="D41" i="3"/>
  <c r="BW41" i="3" s="1"/>
  <c r="C41" i="3"/>
  <c r="B41" i="3"/>
  <c r="A41" i="3"/>
  <c r="BR40" i="3"/>
  <c r="BS40" i="3" s="1"/>
  <c r="BK40" i="3"/>
  <c r="BJ40" i="3"/>
  <c r="BI40" i="3"/>
  <c r="BH40" i="3"/>
  <c r="BG40" i="3"/>
  <c r="BF40" i="3"/>
  <c r="BE40" i="3"/>
  <c r="AW40" i="3"/>
  <c r="AV40" i="3"/>
  <c r="AS40" i="3"/>
  <c r="V40" i="3"/>
  <c r="T40" i="3"/>
  <c r="BY40" i="3" s="1"/>
  <c r="S40" i="3"/>
  <c r="BX40" i="3" s="1"/>
  <c r="R40" i="3"/>
  <c r="Q40" i="3"/>
  <c r="P40" i="3"/>
  <c r="O40" i="3"/>
  <c r="N40" i="3"/>
  <c r="M40" i="3"/>
  <c r="L40" i="3"/>
  <c r="K40" i="3"/>
  <c r="BD40" i="3" s="1"/>
  <c r="J40" i="3"/>
  <c r="BC40" i="3" s="1"/>
  <c r="I40" i="3"/>
  <c r="BB40" i="3" s="1"/>
  <c r="H40" i="3"/>
  <c r="BA40" i="3" s="1"/>
  <c r="G40" i="3"/>
  <c r="AZ40" i="3" s="1"/>
  <c r="F40" i="3"/>
  <c r="E40" i="3"/>
  <c r="D40" i="3"/>
  <c r="BW40" i="3" s="1"/>
  <c r="C40" i="3"/>
  <c r="B40" i="3"/>
  <c r="A40" i="3"/>
  <c r="BK39" i="3"/>
  <c r="BJ39" i="3"/>
  <c r="BI39" i="3"/>
  <c r="BH39" i="3"/>
  <c r="BG39" i="3"/>
  <c r="AX39" i="3"/>
  <c r="AW39" i="3"/>
  <c r="BR39" i="3" s="1"/>
  <c r="BS39" i="3" s="1"/>
  <c r="AS39" i="3"/>
  <c r="V39" i="3"/>
  <c r="T39" i="3"/>
  <c r="BY39" i="3" s="1"/>
  <c r="S39" i="3"/>
  <c r="BX39" i="3" s="1"/>
  <c r="R39" i="3"/>
  <c r="Q39" i="3"/>
  <c r="P39" i="3"/>
  <c r="O39" i="3"/>
  <c r="N39" i="3"/>
  <c r="M39" i="3"/>
  <c r="BF39" i="3" s="1"/>
  <c r="L39" i="3"/>
  <c r="BE39" i="3" s="1"/>
  <c r="K39" i="3"/>
  <c r="BD39" i="3" s="1"/>
  <c r="J39" i="3"/>
  <c r="BC39" i="3" s="1"/>
  <c r="I39" i="3"/>
  <c r="BB39" i="3" s="1"/>
  <c r="H39" i="3"/>
  <c r="BA39" i="3" s="1"/>
  <c r="G39" i="3"/>
  <c r="AZ39" i="3" s="1"/>
  <c r="F39" i="3"/>
  <c r="E39" i="3"/>
  <c r="CA39" i="3" s="1"/>
  <c r="D39" i="3"/>
  <c r="BW39" i="3" s="1"/>
  <c r="C39" i="3"/>
  <c r="B39" i="3"/>
  <c r="A39" i="3"/>
  <c r="BY38" i="3"/>
  <c r="BX38" i="3"/>
  <c r="BW38" i="3"/>
  <c r="BV38" i="3"/>
  <c r="BR38" i="3"/>
  <c r="BS38" i="3" s="1"/>
  <c r="BK38" i="3"/>
  <c r="BJ38" i="3"/>
  <c r="BI38" i="3"/>
  <c r="AW38" i="3"/>
  <c r="AV38" i="3"/>
  <c r="AS38" i="3"/>
  <c r="V38" i="3"/>
  <c r="T38" i="3"/>
  <c r="S38" i="3"/>
  <c r="R38" i="3"/>
  <c r="Q38" i="3"/>
  <c r="P38" i="3"/>
  <c r="O38" i="3"/>
  <c r="BH38" i="3" s="1"/>
  <c r="N38" i="3"/>
  <c r="BG38" i="3" s="1"/>
  <c r="M38" i="3"/>
  <c r="BF38" i="3" s="1"/>
  <c r="L38" i="3"/>
  <c r="BE38" i="3" s="1"/>
  <c r="K38" i="3"/>
  <c r="BD38" i="3" s="1"/>
  <c r="J38" i="3"/>
  <c r="BC38" i="3" s="1"/>
  <c r="I38" i="3"/>
  <c r="BB38" i="3" s="1"/>
  <c r="H38" i="3"/>
  <c r="BA38" i="3" s="1"/>
  <c r="G38" i="3"/>
  <c r="AZ38" i="3" s="1"/>
  <c r="F38" i="3"/>
  <c r="AY38" i="3" s="1"/>
  <c r="E38" i="3"/>
  <c r="CA38" i="3" s="1"/>
  <c r="D38" i="3"/>
  <c r="C38" i="3"/>
  <c r="B38" i="3"/>
  <c r="A38" i="3"/>
  <c r="BY37" i="3"/>
  <c r="BX37" i="3"/>
  <c r="BW37" i="3"/>
  <c r="BU37" i="3"/>
  <c r="BK37" i="3"/>
  <c r="BA37" i="3"/>
  <c r="AY37" i="3"/>
  <c r="AX37" i="3"/>
  <c r="AW37" i="3"/>
  <c r="BR37" i="3" s="1"/>
  <c r="BS37" i="3" s="1"/>
  <c r="AV37" i="3"/>
  <c r="AS37" i="3"/>
  <c r="T37" i="3"/>
  <c r="S37" i="3"/>
  <c r="R37" i="3"/>
  <c r="Q37" i="3"/>
  <c r="BJ37" i="3" s="1"/>
  <c r="P37" i="3"/>
  <c r="BI37" i="3" s="1"/>
  <c r="O37" i="3"/>
  <c r="BH37" i="3" s="1"/>
  <c r="N37" i="3"/>
  <c r="BG37" i="3" s="1"/>
  <c r="M37" i="3"/>
  <c r="BF37" i="3" s="1"/>
  <c r="L37" i="3"/>
  <c r="BE37" i="3" s="1"/>
  <c r="K37" i="3"/>
  <c r="BD37" i="3" s="1"/>
  <c r="J37" i="3"/>
  <c r="BC37" i="3" s="1"/>
  <c r="I37" i="3"/>
  <c r="BB37" i="3" s="1"/>
  <c r="H37" i="3"/>
  <c r="G37" i="3"/>
  <c r="BT37" i="3" s="1"/>
  <c r="F37" i="3"/>
  <c r="E37" i="3"/>
  <c r="D37" i="3"/>
  <c r="C37" i="3"/>
  <c r="B37" i="3"/>
  <c r="A37" i="3"/>
  <c r="V37" i="3" s="1"/>
  <c r="BY36" i="3"/>
  <c r="BX36" i="3"/>
  <c r="BW36" i="3"/>
  <c r="BU36" i="3"/>
  <c r="BB36" i="3"/>
  <c r="BA36" i="3"/>
  <c r="AZ36" i="3"/>
  <c r="AY36" i="3"/>
  <c r="CC36" i="3" s="1"/>
  <c r="AX36" i="3"/>
  <c r="AW36" i="3"/>
  <c r="AS36" i="3"/>
  <c r="T36" i="3"/>
  <c r="S36" i="3"/>
  <c r="R36" i="3"/>
  <c r="BK36" i="3" s="1"/>
  <c r="Q36" i="3"/>
  <c r="BJ36" i="3" s="1"/>
  <c r="P36" i="3"/>
  <c r="BI36" i="3" s="1"/>
  <c r="O36" i="3"/>
  <c r="BH36" i="3" s="1"/>
  <c r="N36" i="3"/>
  <c r="BG36" i="3" s="1"/>
  <c r="M36" i="3"/>
  <c r="BF36" i="3" s="1"/>
  <c r="L36" i="3"/>
  <c r="BE36" i="3" s="1"/>
  <c r="K36" i="3"/>
  <c r="BV36" i="3" s="1"/>
  <c r="J36" i="3"/>
  <c r="BT36" i="3" s="1"/>
  <c r="BZ36" i="3" s="1"/>
  <c r="I36" i="3"/>
  <c r="H36" i="3"/>
  <c r="G36" i="3"/>
  <c r="F36" i="3"/>
  <c r="E36" i="3"/>
  <c r="D36" i="3"/>
  <c r="C36" i="3"/>
  <c r="B36" i="3"/>
  <c r="A36" i="3"/>
  <c r="V36" i="3" s="1"/>
  <c r="BY35" i="3"/>
  <c r="BX35" i="3"/>
  <c r="BW35" i="3"/>
  <c r="BU35" i="3"/>
  <c r="BF35" i="3"/>
  <c r="BE35" i="3"/>
  <c r="BC35" i="3"/>
  <c r="BB35" i="3"/>
  <c r="BA35" i="3"/>
  <c r="AZ35" i="3"/>
  <c r="AY35" i="3"/>
  <c r="AW35" i="3"/>
  <c r="BR35" i="3" s="1"/>
  <c r="BS35" i="3" s="1"/>
  <c r="AS35" i="3"/>
  <c r="T35" i="3"/>
  <c r="S35" i="3"/>
  <c r="R35" i="3"/>
  <c r="BK35" i="3" s="1"/>
  <c r="Q35" i="3"/>
  <c r="BJ35" i="3" s="1"/>
  <c r="P35" i="3"/>
  <c r="BI35" i="3" s="1"/>
  <c r="O35" i="3"/>
  <c r="BH35" i="3" s="1"/>
  <c r="N35" i="3"/>
  <c r="BG35" i="3" s="1"/>
  <c r="M35" i="3"/>
  <c r="L35" i="3"/>
  <c r="K35" i="3"/>
  <c r="BD35" i="3" s="1"/>
  <c r="J35" i="3"/>
  <c r="I35" i="3"/>
  <c r="H35" i="3"/>
  <c r="G35" i="3"/>
  <c r="F35" i="3"/>
  <c r="E35" i="3"/>
  <c r="BT35" i="3" s="1"/>
  <c r="D35" i="3"/>
  <c r="C35" i="3"/>
  <c r="B35" i="3"/>
  <c r="A35" i="3"/>
  <c r="V35" i="3" s="1"/>
  <c r="CA34" i="3"/>
  <c r="BR34" i="3"/>
  <c r="BS34" i="3" s="1"/>
  <c r="BE34" i="3"/>
  <c r="BD34" i="3"/>
  <c r="BC34" i="3"/>
  <c r="BB34" i="3"/>
  <c r="BA34" i="3"/>
  <c r="AW34" i="3"/>
  <c r="AV34" i="3"/>
  <c r="AS34" i="3"/>
  <c r="T34" i="3"/>
  <c r="BY34" i="3" s="1"/>
  <c r="S34" i="3"/>
  <c r="BX34" i="3" s="1"/>
  <c r="R34" i="3"/>
  <c r="BK34" i="3" s="1"/>
  <c r="Q34" i="3"/>
  <c r="BJ34" i="3" s="1"/>
  <c r="P34" i="3"/>
  <c r="BI34" i="3" s="1"/>
  <c r="O34" i="3"/>
  <c r="BH34" i="3" s="1"/>
  <c r="N34" i="3"/>
  <c r="BG34" i="3" s="1"/>
  <c r="M34" i="3"/>
  <c r="BF34" i="3" s="1"/>
  <c r="L34" i="3"/>
  <c r="K34" i="3"/>
  <c r="J34" i="3"/>
  <c r="I34" i="3"/>
  <c r="H34" i="3"/>
  <c r="G34" i="3"/>
  <c r="AZ34" i="3" s="1"/>
  <c r="F34" i="3"/>
  <c r="BU34" i="3" s="1"/>
  <c r="E34" i="3"/>
  <c r="BT34" i="3" s="1"/>
  <c r="D34" i="3"/>
  <c r="BW34" i="3" s="1"/>
  <c r="C34" i="3"/>
  <c r="B34" i="3"/>
  <c r="A34" i="3"/>
  <c r="V34" i="3" s="1"/>
  <c r="BR33" i="3"/>
  <c r="BS33" i="3" s="1"/>
  <c r="BG33" i="3"/>
  <c r="BF33" i="3"/>
  <c r="BE33" i="3"/>
  <c r="BD33" i="3"/>
  <c r="BC33" i="3"/>
  <c r="AW33" i="3"/>
  <c r="AV33" i="3"/>
  <c r="AS33" i="3"/>
  <c r="T33" i="3"/>
  <c r="BY33" i="3" s="1"/>
  <c r="S33" i="3"/>
  <c r="BX33" i="3" s="1"/>
  <c r="R33" i="3"/>
  <c r="BK33" i="3" s="1"/>
  <c r="Q33" i="3"/>
  <c r="BJ33" i="3" s="1"/>
  <c r="P33" i="3"/>
  <c r="BI33" i="3" s="1"/>
  <c r="O33" i="3"/>
  <c r="BH33" i="3" s="1"/>
  <c r="N33" i="3"/>
  <c r="M33" i="3"/>
  <c r="L33" i="3"/>
  <c r="K33" i="3"/>
  <c r="J33" i="3"/>
  <c r="I33" i="3"/>
  <c r="BB33" i="3" s="1"/>
  <c r="H33" i="3"/>
  <c r="BA33" i="3" s="1"/>
  <c r="G33" i="3"/>
  <c r="AZ33" i="3" s="1"/>
  <c r="F33" i="3"/>
  <c r="E33" i="3"/>
  <c r="CA33" i="3" s="1"/>
  <c r="D33" i="3"/>
  <c r="BW33" i="3" s="1"/>
  <c r="C33" i="3"/>
  <c r="B33" i="3"/>
  <c r="A33" i="3"/>
  <c r="V33" i="3" s="1"/>
  <c r="BR32" i="3"/>
  <c r="BS32" i="3" s="1"/>
  <c r="BK32" i="3"/>
  <c r="BI32" i="3"/>
  <c r="BH32" i="3"/>
  <c r="BG32" i="3"/>
  <c r="BF32" i="3"/>
  <c r="BE32" i="3"/>
  <c r="AW32" i="3"/>
  <c r="AV32" i="3"/>
  <c r="AS32" i="3"/>
  <c r="T32" i="3"/>
  <c r="BY32" i="3" s="1"/>
  <c r="S32" i="3"/>
  <c r="BX32" i="3" s="1"/>
  <c r="R32" i="3"/>
  <c r="Q32" i="3"/>
  <c r="BJ32" i="3" s="1"/>
  <c r="P32" i="3"/>
  <c r="O32" i="3"/>
  <c r="N32" i="3"/>
  <c r="M32" i="3"/>
  <c r="L32" i="3"/>
  <c r="K32" i="3"/>
  <c r="BD32" i="3" s="1"/>
  <c r="J32" i="3"/>
  <c r="BC32" i="3" s="1"/>
  <c r="I32" i="3"/>
  <c r="BB32" i="3" s="1"/>
  <c r="H32" i="3"/>
  <c r="BA32" i="3" s="1"/>
  <c r="G32" i="3"/>
  <c r="AZ32" i="3" s="1"/>
  <c r="F32" i="3"/>
  <c r="E32" i="3"/>
  <c r="CA32" i="3" s="1"/>
  <c r="D32" i="3"/>
  <c r="BW32" i="3" s="1"/>
  <c r="C32" i="3"/>
  <c r="B32" i="3"/>
  <c r="A32" i="3"/>
  <c r="V32" i="3" s="1"/>
  <c r="BK31" i="3"/>
  <c r="BJ31" i="3"/>
  <c r="BI31" i="3"/>
  <c r="BH31" i="3"/>
  <c r="BG31" i="3"/>
  <c r="AW31" i="3"/>
  <c r="AV31" i="3" s="1"/>
  <c r="AS31" i="3"/>
  <c r="V31" i="3"/>
  <c r="T31" i="3"/>
  <c r="BY31" i="3" s="1"/>
  <c r="S31" i="3"/>
  <c r="BX31" i="3" s="1"/>
  <c r="R31" i="3"/>
  <c r="Q31" i="3"/>
  <c r="P31" i="3"/>
  <c r="O31" i="3"/>
  <c r="N31" i="3"/>
  <c r="M31" i="3"/>
  <c r="BF31" i="3" s="1"/>
  <c r="L31" i="3"/>
  <c r="BE31" i="3" s="1"/>
  <c r="K31" i="3"/>
  <c r="BD31" i="3" s="1"/>
  <c r="J31" i="3"/>
  <c r="BC31" i="3" s="1"/>
  <c r="I31" i="3"/>
  <c r="BB31" i="3" s="1"/>
  <c r="H31" i="3"/>
  <c r="BA31" i="3" s="1"/>
  <c r="G31" i="3"/>
  <c r="AZ31" i="3" s="1"/>
  <c r="F31" i="3"/>
  <c r="E31" i="3"/>
  <c r="CA31" i="3" s="1"/>
  <c r="D31" i="3"/>
  <c r="BW31" i="3" s="1"/>
  <c r="C31" i="3"/>
  <c r="B31" i="3"/>
  <c r="A31" i="3"/>
  <c r="BY30" i="3"/>
  <c r="BX30" i="3"/>
  <c r="BW30" i="3"/>
  <c r="BR30" i="3"/>
  <c r="BS30" i="3" s="1"/>
  <c r="BK30" i="3"/>
  <c r="BJ30" i="3"/>
  <c r="BI30" i="3"/>
  <c r="AZ30" i="3"/>
  <c r="AX30" i="3"/>
  <c r="AW30" i="3"/>
  <c r="AV30" i="3" s="1"/>
  <c r="AS30" i="3"/>
  <c r="V30" i="3"/>
  <c r="T30" i="3"/>
  <c r="S30" i="3"/>
  <c r="R30" i="3"/>
  <c r="Q30" i="3"/>
  <c r="P30" i="3"/>
  <c r="O30" i="3"/>
  <c r="BH30" i="3" s="1"/>
  <c r="N30" i="3"/>
  <c r="BG30" i="3" s="1"/>
  <c r="M30" i="3"/>
  <c r="BF30" i="3" s="1"/>
  <c r="L30" i="3"/>
  <c r="BE30" i="3" s="1"/>
  <c r="K30" i="3"/>
  <c r="BD30" i="3" s="1"/>
  <c r="J30" i="3"/>
  <c r="BC30" i="3" s="1"/>
  <c r="I30" i="3"/>
  <c r="BB30" i="3" s="1"/>
  <c r="H30" i="3"/>
  <c r="BA30" i="3" s="1"/>
  <c r="G30" i="3"/>
  <c r="F30" i="3"/>
  <c r="BU30" i="3" s="1"/>
  <c r="E30" i="3"/>
  <c r="CA30" i="3" s="1"/>
  <c r="D30" i="3"/>
  <c r="C30" i="3"/>
  <c r="B30" i="3"/>
  <c r="A30" i="3"/>
  <c r="BY29" i="3"/>
  <c r="BX29" i="3"/>
  <c r="BW29" i="3"/>
  <c r="BU29" i="3"/>
  <c r="BT29" i="3"/>
  <c r="BS29" i="3"/>
  <c r="BR29" i="3"/>
  <c r="BK29" i="3"/>
  <c r="BB29" i="3"/>
  <c r="BA29" i="3"/>
  <c r="AZ29" i="3"/>
  <c r="AY29" i="3"/>
  <c r="AX29" i="3"/>
  <c r="AW29" i="3"/>
  <c r="AV29" i="3"/>
  <c r="AS29" i="3"/>
  <c r="T29" i="3"/>
  <c r="S29" i="3"/>
  <c r="R29" i="3"/>
  <c r="Q29" i="3"/>
  <c r="BJ29" i="3" s="1"/>
  <c r="P29" i="3"/>
  <c r="BI29" i="3" s="1"/>
  <c r="O29" i="3"/>
  <c r="BH29" i="3" s="1"/>
  <c r="N29" i="3"/>
  <c r="BG29" i="3" s="1"/>
  <c r="M29" i="3"/>
  <c r="BF29" i="3" s="1"/>
  <c r="L29" i="3"/>
  <c r="BE29" i="3" s="1"/>
  <c r="K29" i="3"/>
  <c r="BD29" i="3" s="1"/>
  <c r="J29" i="3"/>
  <c r="BC29" i="3" s="1"/>
  <c r="I29" i="3"/>
  <c r="H29" i="3"/>
  <c r="G29" i="3"/>
  <c r="F29" i="3"/>
  <c r="E29" i="3"/>
  <c r="D29" i="3"/>
  <c r="C29" i="3"/>
  <c r="B29" i="3"/>
  <c r="A29" i="3"/>
  <c r="V29" i="3" s="1"/>
  <c r="BY28" i="3"/>
  <c r="BX28" i="3"/>
  <c r="BW28" i="3"/>
  <c r="BU28" i="3"/>
  <c r="BA28" i="3"/>
  <c r="AZ28" i="3"/>
  <c r="AY28" i="3"/>
  <c r="CC28" i="3" s="1"/>
  <c r="AX28" i="3"/>
  <c r="AW28" i="3"/>
  <c r="AS28" i="3"/>
  <c r="T28" i="3"/>
  <c r="S28" i="3"/>
  <c r="R28" i="3"/>
  <c r="BK28" i="3" s="1"/>
  <c r="Q28" i="3"/>
  <c r="BJ28" i="3" s="1"/>
  <c r="P28" i="3"/>
  <c r="BI28" i="3" s="1"/>
  <c r="O28" i="3"/>
  <c r="BH28" i="3" s="1"/>
  <c r="N28" i="3"/>
  <c r="BG28" i="3" s="1"/>
  <c r="M28" i="3"/>
  <c r="BF28" i="3" s="1"/>
  <c r="L28" i="3"/>
  <c r="BE28" i="3" s="1"/>
  <c r="K28" i="3"/>
  <c r="BD28" i="3" s="1"/>
  <c r="J28" i="3"/>
  <c r="BC28" i="3" s="1"/>
  <c r="I28" i="3"/>
  <c r="BT28" i="3" s="1"/>
  <c r="H28" i="3"/>
  <c r="G28" i="3"/>
  <c r="F28" i="3"/>
  <c r="E28" i="3"/>
  <c r="D28" i="3"/>
  <c r="C28" i="3"/>
  <c r="B28" i="3"/>
  <c r="A28" i="3"/>
  <c r="V28" i="3" s="1"/>
  <c r="BY27" i="3"/>
  <c r="BX27" i="3"/>
  <c r="BW27" i="3"/>
  <c r="BU27" i="3"/>
  <c r="BF27" i="3"/>
  <c r="BD27" i="3"/>
  <c r="BC27" i="3"/>
  <c r="BB27" i="3"/>
  <c r="BA27" i="3"/>
  <c r="AZ27" i="3"/>
  <c r="AY27" i="3"/>
  <c r="AW27" i="3"/>
  <c r="BR27" i="3" s="1"/>
  <c r="BS27" i="3" s="1"/>
  <c r="AS27" i="3"/>
  <c r="T27" i="3"/>
  <c r="S27" i="3"/>
  <c r="R27" i="3"/>
  <c r="BK27" i="3" s="1"/>
  <c r="Q27" i="3"/>
  <c r="BJ27" i="3" s="1"/>
  <c r="P27" i="3"/>
  <c r="BI27" i="3" s="1"/>
  <c r="O27" i="3"/>
  <c r="BH27" i="3" s="1"/>
  <c r="N27" i="3"/>
  <c r="BG27" i="3" s="1"/>
  <c r="M27" i="3"/>
  <c r="L27" i="3"/>
  <c r="BE27" i="3" s="1"/>
  <c r="K27" i="3"/>
  <c r="J27" i="3"/>
  <c r="I27" i="3"/>
  <c r="H27" i="3"/>
  <c r="G27" i="3"/>
  <c r="F27" i="3"/>
  <c r="E27" i="3"/>
  <c r="BT27" i="3" s="1"/>
  <c r="D27" i="3"/>
  <c r="C27" i="3"/>
  <c r="B27" i="3"/>
  <c r="A27" i="3"/>
  <c r="V27" i="3" s="1"/>
  <c r="CA26" i="3"/>
  <c r="BH26" i="3"/>
  <c r="BE26" i="3"/>
  <c r="BD26" i="3"/>
  <c r="BC26" i="3"/>
  <c r="BB26" i="3"/>
  <c r="BA26" i="3"/>
  <c r="AW26" i="3"/>
  <c r="BR26" i="3" s="1"/>
  <c r="BS26" i="3" s="1"/>
  <c r="AS26" i="3"/>
  <c r="T26" i="3"/>
  <c r="BY26" i="3" s="1"/>
  <c r="S26" i="3"/>
  <c r="BX26" i="3" s="1"/>
  <c r="R26" i="3"/>
  <c r="BK26" i="3" s="1"/>
  <c r="Q26" i="3"/>
  <c r="BJ26" i="3" s="1"/>
  <c r="P26" i="3"/>
  <c r="BI26" i="3" s="1"/>
  <c r="O26" i="3"/>
  <c r="N26" i="3"/>
  <c r="BG26" i="3" s="1"/>
  <c r="M26" i="3"/>
  <c r="BF26" i="3" s="1"/>
  <c r="L26" i="3"/>
  <c r="K26" i="3"/>
  <c r="J26" i="3"/>
  <c r="I26" i="3"/>
  <c r="H26" i="3"/>
  <c r="G26" i="3"/>
  <c r="AZ26" i="3" s="1"/>
  <c r="F26" i="3"/>
  <c r="BU26" i="3" s="1"/>
  <c r="E26" i="3"/>
  <c r="BT26" i="3" s="1"/>
  <c r="D26" i="3"/>
  <c r="BW26" i="3" s="1"/>
  <c r="C26" i="3"/>
  <c r="B26" i="3"/>
  <c r="A26" i="3"/>
  <c r="V26" i="3" s="1"/>
  <c r="BR25" i="3"/>
  <c r="BS25" i="3" s="1"/>
  <c r="BG25" i="3"/>
  <c r="BF25" i="3"/>
  <c r="BE25" i="3"/>
  <c r="BD25" i="3"/>
  <c r="BC25" i="3"/>
  <c r="AW25" i="3"/>
  <c r="AV25" i="3"/>
  <c r="AS25" i="3"/>
  <c r="V25" i="3"/>
  <c r="T25" i="3"/>
  <c r="BY25" i="3" s="1"/>
  <c r="S25" i="3"/>
  <c r="BX25" i="3" s="1"/>
  <c r="R25" i="3"/>
  <c r="BK25" i="3" s="1"/>
  <c r="Q25" i="3"/>
  <c r="BJ25" i="3" s="1"/>
  <c r="P25" i="3"/>
  <c r="BI25" i="3" s="1"/>
  <c r="O25" i="3"/>
  <c r="BH25" i="3" s="1"/>
  <c r="N25" i="3"/>
  <c r="M25" i="3"/>
  <c r="L25" i="3"/>
  <c r="K25" i="3"/>
  <c r="J25" i="3"/>
  <c r="I25" i="3"/>
  <c r="BB25" i="3" s="1"/>
  <c r="H25" i="3"/>
  <c r="BA25" i="3" s="1"/>
  <c r="G25" i="3"/>
  <c r="AZ25" i="3" s="1"/>
  <c r="F25" i="3"/>
  <c r="E25" i="3"/>
  <c r="D25" i="3"/>
  <c r="BW25" i="3" s="1"/>
  <c r="C25" i="3"/>
  <c r="B25" i="3"/>
  <c r="A25" i="3"/>
  <c r="BK24" i="3"/>
  <c r="BJ24" i="3"/>
  <c r="BI24" i="3"/>
  <c r="BH24" i="3"/>
  <c r="BG24" i="3"/>
  <c r="BF24" i="3"/>
  <c r="BE24" i="3"/>
  <c r="AX24" i="3"/>
  <c r="AW24" i="3"/>
  <c r="BR24" i="3" s="1"/>
  <c r="BS24" i="3" s="1"/>
  <c r="AS24" i="3"/>
  <c r="V24" i="3"/>
  <c r="T24" i="3"/>
  <c r="BY24" i="3" s="1"/>
  <c r="S24" i="3"/>
  <c r="BX24" i="3" s="1"/>
  <c r="R24" i="3"/>
  <c r="Q24" i="3"/>
  <c r="P24" i="3"/>
  <c r="O24" i="3"/>
  <c r="N24" i="3"/>
  <c r="M24" i="3"/>
  <c r="L24" i="3"/>
  <c r="K24" i="3"/>
  <c r="BD24" i="3" s="1"/>
  <c r="J24" i="3"/>
  <c r="BC24" i="3" s="1"/>
  <c r="I24" i="3"/>
  <c r="BB24" i="3" s="1"/>
  <c r="H24" i="3"/>
  <c r="BA24" i="3" s="1"/>
  <c r="G24" i="3"/>
  <c r="AZ24" i="3" s="1"/>
  <c r="F24" i="3"/>
  <c r="E24" i="3"/>
  <c r="CA24" i="3" s="1"/>
  <c r="D24" i="3"/>
  <c r="BW24" i="3" s="1"/>
  <c r="C24" i="3"/>
  <c r="B24" i="3"/>
  <c r="A24" i="3"/>
  <c r="BV23" i="3"/>
  <c r="BT23" i="3"/>
  <c r="BS23" i="3"/>
  <c r="BR23" i="3"/>
  <c r="BK23" i="3"/>
  <c r="BJ23" i="3"/>
  <c r="BI23" i="3"/>
  <c r="BH23" i="3"/>
  <c r="BG23" i="3"/>
  <c r="AZ23" i="3"/>
  <c r="AW23" i="3"/>
  <c r="AV23" i="3" s="1"/>
  <c r="AS23" i="3"/>
  <c r="V23" i="3"/>
  <c r="T23" i="3"/>
  <c r="BY23" i="3" s="1"/>
  <c r="S23" i="3"/>
  <c r="BX23" i="3" s="1"/>
  <c r="R23" i="3"/>
  <c r="Q23" i="3"/>
  <c r="P23" i="3"/>
  <c r="O23" i="3"/>
  <c r="N23" i="3"/>
  <c r="M23" i="3"/>
  <c r="BF23" i="3" s="1"/>
  <c r="L23" i="3"/>
  <c r="BE23" i="3" s="1"/>
  <c r="K23" i="3"/>
  <c r="BD23" i="3" s="1"/>
  <c r="J23" i="3"/>
  <c r="BC23" i="3" s="1"/>
  <c r="I23" i="3"/>
  <c r="BB23" i="3" s="1"/>
  <c r="H23" i="3"/>
  <c r="BA23" i="3" s="1"/>
  <c r="G23" i="3"/>
  <c r="F23" i="3"/>
  <c r="AY23" i="3" s="1"/>
  <c r="E23" i="3"/>
  <c r="CA23" i="3" s="1"/>
  <c r="D23" i="3"/>
  <c r="BW23" i="3" s="1"/>
  <c r="C23" i="3"/>
  <c r="B23" i="3"/>
  <c r="A23" i="3"/>
  <c r="BY22" i="3"/>
  <c r="BX22" i="3"/>
  <c r="BW22" i="3"/>
  <c r="BK22" i="3"/>
  <c r="BJ22" i="3"/>
  <c r="BI22" i="3"/>
  <c r="BA22" i="3"/>
  <c r="AY22" i="3"/>
  <c r="AW22" i="3"/>
  <c r="BR22" i="3" s="1"/>
  <c r="BS22" i="3" s="1"/>
  <c r="AS22" i="3"/>
  <c r="V22" i="3"/>
  <c r="T22" i="3"/>
  <c r="S22" i="3"/>
  <c r="R22" i="3"/>
  <c r="Q22" i="3"/>
  <c r="P22" i="3"/>
  <c r="O22" i="3"/>
  <c r="BH22" i="3" s="1"/>
  <c r="N22" i="3"/>
  <c r="BG22" i="3" s="1"/>
  <c r="M22" i="3"/>
  <c r="BF22" i="3" s="1"/>
  <c r="L22" i="3"/>
  <c r="BE22" i="3" s="1"/>
  <c r="K22" i="3"/>
  <c r="BD22" i="3" s="1"/>
  <c r="J22" i="3"/>
  <c r="BC22" i="3" s="1"/>
  <c r="I22" i="3"/>
  <c r="BB22" i="3" s="1"/>
  <c r="H22" i="3"/>
  <c r="G22" i="3"/>
  <c r="AZ22" i="3" s="1"/>
  <c r="F22" i="3"/>
  <c r="BU22" i="3" s="1"/>
  <c r="E22" i="3"/>
  <c r="CA22" i="3" s="1"/>
  <c r="D22" i="3"/>
  <c r="C22" i="3"/>
  <c r="B22" i="3"/>
  <c r="A22" i="3"/>
  <c r="BY21" i="3"/>
  <c r="BX21" i="3"/>
  <c r="BW21" i="3"/>
  <c r="BU21" i="3"/>
  <c r="BS21" i="3"/>
  <c r="BR21" i="3"/>
  <c r="BK21" i="3"/>
  <c r="BD21" i="3"/>
  <c r="BC21" i="3"/>
  <c r="AY21" i="3"/>
  <c r="AW21" i="3"/>
  <c r="AV21" i="3"/>
  <c r="AS21" i="3"/>
  <c r="T21" i="3"/>
  <c r="S21" i="3"/>
  <c r="R21" i="3"/>
  <c r="Q21" i="3"/>
  <c r="BJ21" i="3" s="1"/>
  <c r="P21" i="3"/>
  <c r="BI21" i="3" s="1"/>
  <c r="O21" i="3"/>
  <c r="BH21" i="3" s="1"/>
  <c r="N21" i="3"/>
  <c r="BG21" i="3" s="1"/>
  <c r="M21" i="3"/>
  <c r="BF21" i="3" s="1"/>
  <c r="L21" i="3"/>
  <c r="BE21" i="3" s="1"/>
  <c r="K21" i="3"/>
  <c r="J21" i="3"/>
  <c r="I21" i="3"/>
  <c r="BB21" i="3" s="1"/>
  <c r="H21" i="3"/>
  <c r="BA21" i="3" s="1"/>
  <c r="G21" i="3"/>
  <c r="AZ21" i="3" s="1"/>
  <c r="F21" i="3"/>
  <c r="E21" i="3"/>
  <c r="CA21" i="3" s="1"/>
  <c r="D21" i="3"/>
  <c r="C21" i="3"/>
  <c r="B21" i="3"/>
  <c r="A21" i="3"/>
  <c r="V21" i="3" s="1"/>
  <c r="CC20" i="3"/>
  <c r="BY20" i="3"/>
  <c r="BW20" i="3"/>
  <c r="BU20" i="3"/>
  <c r="BT20" i="3"/>
  <c r="BK20" i="3"/>
  <c r="BG20" i="3"/>
  <c r="BC20" i="3"/>
  <c r="BB20" i="3"/>
  <c r="BA20" i="3"/>
  <c r="AZ20" i="3"/>
  <c r="AY20" i="3"/>
  <c r="AX20" i="3"/>
  <c r="AW20" i="3"/>
  <c r="AS20" i="3"/>
  <c r="T20" i="3"/>
  <c r="S20" i="3"/>
  <c r="BX20" i="3" s="1"/>
  <c r="R20" i="3"/>
  <c r="Q20" i="3"/>
  <c r="BJ20" i="3" s="1"/>
  <c r="P20" i="3"/>
  <c r="BI20" i="3" s="1"/>
  <c r="O20" i="3"/>
  <c r="BH20" i="3" s="1"/>
  <c r="N20" i="3"/>
  <c r="M20" i="3"/>
  <c r="BF20" i="3" s="1"/>
  <c r="L20" i="3"/>
  <c r="BE20" i="3" s="1"/>
  <c r="K20" i="3"/>
  <c r="BV20" i="3" s="1"/>
  <c r="J20" i="3"/>
  <c r="I20" i="3"/>
  <c r="H20" i="3"/>
  <c r="G20" i="3"/>
  <c r="F20" i="3"/>
  <c r="E20" i="3"/>
  <c r="D20" i="3"/>
  <c r="C20" i="3"/>
  <c r="B20" i="3"/>
  <c r="A20" i="3"/>
  <c r="V20" i="3" s="1"/>
  <c r="CA19" i="3"/>
  <c r="BY19" i="3"/>
  <c r="BX19" i="3"/>
  <c r="BW19" i="3"/>
  <c r="BU19" i="3"/>
  <c r="BD19" i="3"/>
  <c r="BC19" i="3"/>
  <c r="BB19" i="3"/>
  <c r="BA19" i="3"/>
  <c r="AZ19" i="3"/>
  <c r="AY19" i="3"/>
  <c r="AW19" i="3"/>
  <c r="AS19" i="3"/>
  <c r="T19" i="3"/>
  <c r="S19" i="3"/>
  <c r="R19" i="3"/>
  <c r="BK19" i="3" s="1"/>
  <c r="Q19" i="3"/>
  <c r="BJ19" i="3" s="1"/>
  <c r="P19" i="3"/>
  <c r="BI19" i="3" s="1"/>
  <c r="O19" i="3"/>
  <c r="BH19" i="3" s="1"/>
  <c r="N19" i="3"/>
  <c r="BG19" i="3" s="1"/>
  <c r="M19" i="3"/>
  <c r="BF19" i="3" s="1"/>
  <c r="L19" i="3"/>
  <c r="BE19" i="3" s="1"/>
  <c r="K19" i="3"/>
  <c r="BV19" i="3" s="1"/>
  <c r="J19" i="3"/>
  <c r="I19" i="3"/>
  <c r="H19" i="3"/>
  <c r="G19" i="3"/>
  <c r="F19" i="3"/>
  <c r="E19" i="3"/>
  <c r="D19" i="3"/>
  <c r="C19" i="3"/>
  <c r="B19" i="3"/>
  <c r="A19" i="3"/>
  <c r="V19" i="3" s="1"/>
  <c r="BY18" i="3"/>
  <c r="BX18" i="3"/>
  <c r="BW18" i="3"/>
  <c r="BJ18" i="3"/>
  <c r="BI18" i="3"/>
  <c r="BH18" i="3"/>
  <c r="BG18" i="3"/>
  <c r="BF18" i="3"/>
  <c r="AY18" i="3"/>
  <c r="AW18" i="3"/>
  <c r="BR18" i="3" s="1"/>
  <c r="BS18" i="3" s="1"/>
  <c r="AS18" i="3"/>
  <c r="T18" i="3"/>
  <c r="S18" i="3"/>
  <c r="R18" i="3"/>
  <c r="BK18" i="3" s="1"/>
  <c r="Q18" i="3"/>
  <c r="P18" i="3"/>
  <c r="O18" i="3"/>
  <c r="N18" i="3"/>
  <c r="M18" i="3"/>
  <c r="L18" i="3"/>
  <c r="BE18" i="3" s="1"/>
  <c r="K18" i="3"/>
  <c r="J18" i="3"/>
  <c r="BC18" i="3" s="1"/>
  <c r="I18" i="3"/>
  <c r="BB18" i="3" s="1"/>
  <c r="H18" i="3"/>
  <c r="BA18" i="3" s="1"/>
  <c r="G18" i="3"/>
  <c r="AZ18" i="3" s="1"/>
  <c r="F18" i="3"/>
  <c r="BU18" i="3" s="1"/>
  <c r="E18" i="3"/>
  <c r="D18" i="3"/>
  <c r="C18" i="3"/>
  <c r="B18" i="3"/>
  <c r="A18" i="3"/>
  <c r="V18" i="3" s="1"/>
  <c r="BU17" i="3"/>
  <c r="BK17" i="3"/>
  <c r="BI17" i="3"/>
  <c r="BH17" i="3"/>
  <c r="BG17" i="3"/>
  <c r="BF17" i="3"/>
  <c r="BE17" i="3"/>
  <c r="AY17" i="3"/>
  <c r="AW17" i="3"/>
  <c r="BR17" i="3" s="1"/>
  <c r="BS17" i="3" s="1"/>
  <c r="AS17" i="3"/>
  <c r="T17" i="3"/>
  <c r="BY17" i="3" s="1"/>
  <c r="S17" i="3"/>
  <c r="BX17" i="3" s="1"/>
  <c r="R17" i="3"/>
  <c r="Q17" i="3"/>
  <c r="BJ17" i="3" s="1"/>
  <c r="P17" i="3"/>
  <c r="O17" i="3"/>
  <c r="N17" i="3"/>
  <c r="M17" i="3"/>
  <c r="L17" i="3"/>
  <c r="K17" i="3"/>
  <c r="BD17" i="3" s="1"/>
  <c r="J17" i="3"/>
  <c r="BC17" i="3" s="1"/>
  <c r="I17" i="3"/>
  <c r="BB17" i="3" s="1"/>
  <c r="H17" i="3"/>
  <c r="BA17" i="3" s="1"/>
  <c r="G17" i="3"/>
  <c r="AZ17" i="3" s="1"/>
  <c r="F17" i="3"/>
  <c r="E17" i="3"/>
  <c r="BT17" i="3" s="1"/>
  <c r="D17" i="3"/>
  <c r="BW17" i="3" s="1"/>
  <c r="C17" i="3"/>
  <c r="B17" i="3"/>
  <c r="A17" i="3"/>
  <c r="V17" i="3" s="1"/>
  <c r="BW16" i="3"/>
  <c r="BU16" i="3"/>
  <c r="BK16" i="3"/>
  <c r="BJ16" i="3"/>
  <c r="BI16" i="3"/>
  <c r="BH16" i="3"/>
  <c r="BG16" i="3"/>
  <c r="BA16" i="3"/>
  <c r="AY16" i="3"/>
  <c r="AW16" i="3"/>
  <c r="BR16" i="3" s="1"/>
  <c r="BS16" i="3" s="1"/>
  <c r="AS16" i="3"/>
  <c r="V16" i="3"/>
  <c r="T16" i="3"/>
  <c r="BY16" i="3" s="1"/>
  <c r="S16" i="3"/>
  <c r="BX16" i="3" s="1"/>
  <c r="R16" i="3"/>
  <c r="Q16" i="3"/>
  <c r="P16" i="3"/>
  <c r="O16" i="3"/>
  <c r="N16" i="3"/>
  <c r="M16" i="3"/>
  <c r="BF16" i="3" s="1"/>
  <c r="L16" i="3"/>
  <c r="BE16" i="3" s="1"/>
  <c r="K16" i="3"/>
  <c r="BD16" i="3" s="1"/>
  <c r="J16" i="3"/>
  <c r="BC16" i="3" s="1"/>
  <c r="I16" i="3"/>
  <c r="BB16" i="3" s="1"/>
  <c r="H16" i="3"/>
  <c r="G16" i="3"/>
  <c r="AZ16" i="3" s="1"/>
  <c r="F16" i="3"/>
  <c r="E16" i="3"/>
  <c r="CA16" i="3" s="1"/>
  <c r="D16" i="3"/>
  <c r="C16" i="3"/>
  <c r="B16" i="3"/>
  <c r="A16" i="3"/>
  <c r="BY15" i="3"/>
  <c r="BX15" i="3"/>
  <c r="BW15" i="3"/>
  <c r="BU15" i="3"/>
  <c r="BK15" i="3"/>
  <c r="BJ15" i="3"/>
  <c r="BI15" i="3"/>
  <c r="BC15" i="3"/>
  <c r="BB15" i="3"/>
  <c r="BA15" i="3"/>
  <c r="AY15" i="3"/>
  <c r="AW15" i="3"/>
  <c r="BR15" i="3" s="1"/>
  <c r="BS15" i="3" s="1"/>
  <c r="AS15" i="3"/>
  <c r="V15" i="3"/>
  <c r="T15" i="3"/>
  <c r="S15" i="3"/>
  <c r="R15" i="3"/>
  <c r="Q15" i="3"/>
  <c r="P15" i="3"/>
  <c r="O15" i="3"/>
  <c r="BH15" i="3" s="1"/>
  <c r="N15" i="3"/>
  <c r="BG15" i="3" s="1"/>
  <c r="M15" i="3"/>
  <c r="BF15" i="3" s="1"/>
  <c r="L15" i="3"/>
  <c r="BE15" i="3" s="1"/>
  <c r="K15" i="3"/>
  <c r="BD15" i="3" s="1"/>
  <c r="J15" i="3"/>
  <c r="I15" i="3"/>
  <c r="H15" i="3"/>
  <c r="G15" i="3"/>
  <c r="AZ15" i="3" s="1"/>
  <c r="F15" i="3"/>
  <c r="E15" i="3"/>
  <c r="CA15" i="3" s="1"/>
  <c r="D15" i="3"/>
  <c r="C15" i="3"/>
  <c r="B15" i="3"/>
  <c r="A15" i="3"/>
  <c r="CA14" i="3"/>
  <c r="BY14" i="3"/>
  <c r="BX14" i="3"/>
  <c r="BW14" i="3"/>
  <c r="BU14" i="3"/>
  <c r="BK14" i="3"/>
  <c r="BE14" i="3"/>
  <c r="BD14" i="3"/>
  <c r="BC14" i="3"/>
  <c r="BA14" i="3"/>
  <c r="AY14" i="3"/>
  <c r="AX14" i="3"/>
  <c r="AW14" i="3"/>
  <c r="BR14" i="3" s="1"/>
  <c r="BS14" i="3" s="1"/>
  <c r="AS14" i="3"/>
  <c r="T14" i="3"/>
  <c r="S14" i="3"/>
  <c r="R14" i="3"/>
  <c r="Q14" i="3"/>
  <c r="BJ14" i="3" s="1"/>
  <c r="P14" i="3"/>
  <c r="BI14" i="3" s="1"/>
  <c r="O14" i="3"/>
  <c r="BH14" i="3" s="1"/>
  <c r="N14" i="3"/>
  <c r="BG14" i="3" s="1"/>
  <c r="M14" i="3"/>
  <c r="BF14" i="3" s="1"/>
  <c r="L14" i="3"/>
  <c r="K14" i="3"/>
  <c r="BV14" i="3" s="1"/>
  <c r="J14" i="3"/>
  <c r="I14" i="3"/>
  <c r="BB14" i="3" s="1"/>
  <c r="H14" i="3"/>
  <c r="G14" i="3"/>
  <c r="AZ14" i="3" s="1"/>
  <c r="F14" i="3"/>
  <c r="E14" i="3"/>
  <c r="U14" i="3" s="1"/>
  <c r="D14" i="3"/>
  <c r="C14" i="3"/>
  <c r="B14" i="3"/>
  <c r="A14" i="3"/>
  <c r="V14" i="3" s="1"/>
  <c r="CC13" i="3"/>
  <c r="BY13" i="3"/>
  <c r="BW13" i="3"/>
  <c r="BU13" i="3"/>
  <c r="BG13" i="3"/>
  <c r="BE13" i="3"/>
  <c r="BC13" i="3"/>
  <c r="BA13" i="3"/>
  <c r="AZ13" i="3"/>
  <c r="AY13" i="3"/>
  <c r="AX13" i="3"/>
  <c r="AW13" i="3"/>
  <c r="BR13" i="3" s="1"/>
  <c r="BS13" i="3" s="1"/>
  <c r="AS13" i="3"/>
  <c r="T13" i="3"/>
  <c r="S13" i="3"/>
  <c r="BX13" i="3" s="1"/>
  <c r="R13" i="3"/>
  <c r="BK13" i="3" s="1"/>
  <c r="Q13" i="3"/>
  <c r="BJ13" i="3" s="1"/>
  <c r="P13" i="3"/>
  <c r="BI13" i="3" s="1"/>
  <c r="O13" i="3"/>
  <c r="BH13" i="3" s="1"/>
  <c r="N13" i="3"/>
  <c r="M13" i="3"/>
  <c r="BF13" i="3" s="1"/>
  <c r="L13" i="3"/>
  <c r="K13" i="3"/>
  <c r="BD13" i="3" s="1"/>
  <c r="J13" i="3"/>
  <c r="BT13" i="3" s="1"/>
  <c r="I13" i="3"/>
  <c r="BB13" i="3" s="1"/>
  <c r="H13" i="3"/>
  <c r="G13" i="3"/>
  <c r="F13" i="3"/>
  <c r="E13" i="3"/>
  <c r="U13" i="3" s="1"/>
  <c r="D13" i="3"/>
  <c r="C13" i="3"/>
  <c r="B13" i="3"/>
  <c r="A13" i="3"/>
  <c r="V13" i="3" s="1"/>
  <c r="BY12" i="3"/>
  <c r="BU12" i="3"/>
  <c r="BR12" i="3"/>
  <c r="BS12" i="3" s="1"/>
  <c r="BI12" i="3"/>
  <c r="BG12" i="3"/>
  <c r="BE12" i="3"/>
  <c r="BC12" i="3"/>
  <c r="BB12" i="3"/>
  <c r="BA12" i="3"/>
  <c r="AZ12" i="3"/>
  <c r="AY12" i="3"/>
  <c r="AW12" i="3"/>
  <c r="AV12" i="3"/>
  <c r="AS12" i="3"/>
  <c r="T12" i="3"/>
  <c r="S12" i="3"/>
  <c r="BX12" i="3" s="1"/>
  <c r="R12" i="3"/>
  <c r="BK12" i="3" s="1"/>
  <c r="Q12" i="3"/>
  <c r="BJ12" i="3" s="1"/>
  <c r="P12" i="3"/>
  <c r="O12" i="3"/>
  <c r="BH12" i="3" s="1"/>
  <c r="N12" i="3"/>
  <c r="M12" i="3"/>
  <c r="BF12" i="3" s="1"/>
  <c r="L12" i="3"/>
  <c r="BV12" i="3" s="1"/>
  <c r="K12" i="3"/>
  <c r="BD12" i="3" s="1"/>
  <c r="J12" i="3"/>
  <c r="I12" i="3"/>
  <c r="H12" i="3"/>
  <c r="G12" i="3"/>
  <c r="F12" i="3"/>
  <c r="E12" i="3"/>
  <c r="BT12" i="3" s="1"/>
  <c r="BZ12" i="3" s="1"/>
  <c r="D12" i="3"/>
  <c r="BW12" i="3" s="1"/>
  <c r="C12" i="3"/>
  <c r="B12" i="3"/>
  <c r="A12" i="3"/>
  <c r="V12" i="3" s="1"/>
  <c r="BY11" i="3"/>
  <c r="BR11" i="3"/>
  <c r="BS11" i="3" s="1"/>
  <c r="BK11" i="3"/>
  <c r="BI11" i="3"/>
  <c r="BG11" i="3"/>
  <c r="BE11" i="3"/>
  <c r="BD11" i="3"/>
  <c r="BC11" i="3"/>
  <c r="BB11" i="3"/>
  <c r="BA11" i="3"/>
  <c r="AW11" i="3"/>
  <c r="AV11" i="3"/>
  <c r="AS11" i="3"/>
  <c r="T11" i="3"/>
  <c r="S11" i="3"/>
  <c r="BX11" i="3" s="1"/>
  <c r="R11" i="3"/>
  <c r="Q11" i="3"/>
  <c r="BJ11" i="3" s="1"/>
  <c r="P11" i="3"/>
  <c r="O11" i="3"/>
  <c r="BH11" i="3" s="1"/>
  <c r="N11" i="3"/>
  <c r="M11" i="3"/>
  <c r="BF11" i="3" s="1"/>
  <c r="L11" i="3"/>
  <c r="K11" i="3"/>
  <c r="BV11" i="3" s="1"/>
  <c r="J11" i="3"/>
  <c r="I11" i="3"/>
  <c r="H11" i="3"/>
  <c r="G11" i="3"/>
  <c r="AZ11" i="3" s="1"/>
  <c r="F11" i="3"/>
  <c r="BU11" i="3" s="1"/>
  <c r="E11" i="3"/>
  <c r="BT11" i="3" s="1"/>
  <c r="BZ11" i="3" s="1"/>
  <c r="D11" i="3"/>
  <c r="BW11" i="3" s="1"/>
  <c r="C11" i="3"/>
  <c r="B11" i="3"/>
  <c r="A11" i="3"/>
  <c r="V11" i="3" s="1"/>
  <c r="BR10" i="3"/>
  <c r="BS10" i="3" s="1"/>
  <c r="BK10" i="3"/>
  <c r="BI10" i="3"/>
  <c r="BG10" i="3"/>
  <c r="BF10" i="3"/>
  <c r="BE10" i="3"/>
  <c r="BD10" i="3"/>
  <c r="BC10" i="3"/>
  <c r="AW10" i="3"/>
  <c r="AV10" i="3"/>
  <c r="AS10" i="3"/>
  <c r="T10" i="3"/>
  <c r="BY10" i="3" s="1"/>
  <c r="S10" i="3"/>
  <c r="BX10" i="3" s="1"/>
  <c r="R10" i="3"/>
  <c r="Q10" i="3"/>
  <c r="BJ10" i="3" s="1"/>
  <c r="P10" i="3"/>
  <c r="O10" i="3"/>
  <c r="BH10" i="3" s="1"/>
  <c r="N10" i="3"/>
  <c r="M10" i="3"/>
  <c r="L10" i="3"/>
  <c r="K10" i="3"/>
  <c r="BV10" i="3" s="1"/>
  <c r="J10" i="3"/>
  <c r="I10" i="3"/>
  <c r="BB10" i="3" s="1"/>
  <c r="H10" i="3"/>
  <c r="BA10" i="3" s="1"/>
  <c r="G10" i="3"/>
  <c r="AZ10" i="3" s="1"/>
  <c r="F10" i="3"/>
  <c r="BU10" i="3" s="1"/>
  <c r="E10" i="3"/>
  <c r="BT10" i="3" s="1"/>
  <c r="D10" i="3"/>
  <c r="BW10" i="3" s="1"/>
  <c r="C10" i="3"/>
  <c r="B10" i="3"/>
  <c r="A10" i="3"/>
  <c r="V10" i="3" s="1"/>
  <c r="BK9" i="3"/>
  <c r="BI9" i="3"/>
  <c r="BH9" i="3"/>
  <c r="BG9" i="3"/>
  <c r="BF9" i="3"/>
  <c r="BE9" i="3"/>
  <c r="AY9" i="3"/>
  <c r="AW9" i="3"/>
  <c r="BR9" i="3" s="1"/>
  <c r="BS9" i="3" s="1"/>
  <c r="AS9" i="3"/>
  <c r="T9" i="3"/>
  <c r="BY9" i="3" s="1"/>
  <c r="S9" i="3"/>
  <c r="BX9" i="3" s="1"/>
  <c r="R9" i="3"/>
  <c r="Q9" i="3"/>
  <c r="BJ9" i="3" s="1"/>
  <c r="P9" i="3"/>
  <c r="O9" i="3"/>
  <c r="N9" i="3"/>
  <c r="M9" i="3"/>
  <c r="L9" i="3"/>
  <c r="K9" i="3"/>
  <c r="BD9" i="3" s="1"/>
  <c r="J9" i="3"/>
  <c r="BC9" i="3" s="1"/>
  <c r="I9" i="3"/>
  <c r="BB9" i="3" s="1"/>
  <c r="H9" i="3"/>
  <c r="BA9" i="3" s="1"/>
  <c r="G9" i="3"/>
  <c r="AZ9" i="3" s="1"/>
  <c r="F9" i="3"/>
  <c r="BU9" i="3" s="1"/>
  <c r="E9" i="3"/>
  <c r="BT9" i="3" s="1"/>
  <c r="D9" i="3"/>
  <c r="BW9" i="3" s="1"/>
  <c r="C9" i="3"/>
  <c r="B9" i="3"/>
  <c r="A9" i="3"/>
  <c r="V9" i="3" s="1"/>
  <c r="BU8" i="3"/>
  <c r="BK8" i="3"/>
  <c r="BJ8" i="3"/>
  <c r="BI8" i="3"/>
  <c r="BH8" i="3"/>
  <c r="BG8" i="3"/>
  <c r="AY8" i="3"/>
  <c r="AW8" i="3"/>
  <c r="BR8" i="3" s="1"/>
  <c r="BS8" i="3" s="1"/>
  <c r="AS8" i="3"/>
  <c r="V8" i="3"/>
  <c r="T8" i="3"/>
  <c r="BY8" i="3" s="1"/>
  <c r="S8" i="3"/>
  <c r="BX8" i="3" s="1"/>
  <c r="R8" i="3"/>
  <c r="Q8" i="3"/>
  <c r="P8" i="3"/>
  <c r="O8" i="3"/>
  <c r="N8" i="3"/>
  <c r="M8" i="3"/>
  <c r="BF8" i="3" s="1"/>
  <c r="L8" i="3"/>
  <c r="BE8" i="3" s="1"/>
  <c r="K8" i="3"/>
  <c r="BV8" i="3" s="1"/>
  <c r="J8" i="3"/>
  <c r="BC8" i="3" s="1"/>
  <c r="I8" i="3"/>
  <c r="BB8" i="3" s="1"/>
  <c r="H8" i="3"/>
  <c r="BA8" i="3" s="1"/>
  <c r="G8" i="3"/>
  <c r="AZ8" i="3" s="1"/>
  <c r="F8" i="3"/>
  <c r="E8" i="3"/>
  <c r="CA8" i="3" s="1"/>
  <c r="D8" i="3"/>
  <c r="BW8" i="3" s="1"/>
  <c r="C8" i="3"/>
  <c r="B8" i="3"/>
  <c r="A8" i="3"/>
  <c r="BY7" i="3"/>
  <c r="BX7" i="3"/>
  <c r="BW7" i="3"/>
  <c r="BK7" i="3"/>
  <c r="BJ7" i="3"/>
  <c r="BI7" i="3"/>
  <c r="BA7" i="3"/>
  <c r="AY7" i="3"/>
  <c r="AW7" i="3"/>
  <c r="BR7" i="3" s="1"/>
  <c r="BS7" i="3" s="1"/>
  <c r="AS7" i="3"/>
  <c r="V7" i="3"/>
  <c r="T7" i="3"/>
  <c r="S7" i="3"/>
  <c r="R7" i="3"/>
  <c r="Q7" i="3"/>
  <c r="P7" i="3"/>
  <c r="O7" i="3"/>
  <c r="BH7" i="3" s="1"/>
  <c r="N7" i="3"/>
  <c r="BG7" i="3" s="1"/>
  <c r="M7" i="3"/>
  <c r="BF7" i="3" s="1"/>
  <c r="L7" i="3"/>
  <c r="BE7" i="3" s="1"/>
  <c r="K7" i="3"/>
  <c r="BD7" i="3" s="1"/>
  <c r="J7" i="3"/>
  <c r="BC7" i="3" s="1"/>
  <c r="I7" i="3"/>
  <c r="BB7" i="3" s="1"/>
  <c r="H7" i="3"/>
  <c r="G7" i="3"/>
  <c r="AZ7" i="3" s="1"/>
  <c r="F7" i="3"/>
  <c r="BU7" i="3" s="1"/>
  <c r="E7" i="3"/>
  <c r="CA7" i="3" s="1"/>
  <c r="D7" i="3"/>
  <c r="C7" i="3"/>
  <c r="B7" i="3"/>
  <c r="A7" i="3"/>
  <c r="BY6" i="3"/>
  <c r="BX6" i="3"/>
  <c r="BW6" i="3"/>
  <c r="BU6" i="3"/>
  <c r="BK6" i="3"/>
  <c r="BC6" i="3"/>
  <c r="BB6" i="3"/>
  <c r="BA6" i="3"/>
  <c r="AZ6" i="3"/>
  <c r="AY6" i="3"/>
  <c r="CC6" i="3" s="1"/>
  <c r="AX6" i="3"/>
  <c r="AW6" i="3"/>
  <c r="BR6" i="3" s="1"/>
  <c r="BS6" i="3" s="1"/>
  <c r="AS6" i="3"/>
  <c r="X6" i="3"/>
  <c r="T6" i="3"/>
  <c r="S6" i="3"/>
  <c r="R6" i="3"/>
  <c r="Q6" i="3"/>
  <c r="BJ6" i="3" s="1"/>
  <c r="P6" i="3"/>
  <c r="BI6" i="3" s="1"/>
  <c r="O6" i="3"/>
  <c r="BH6" i="3" s="1"/>
  <c r="N6" i="3"/>
  <c r="BG6" i="3" s="1"/>
  <c r="M6" i="3"/>
  <c r="BF6" i="3" s="1"/>
  <c r="L6" i="3"/>
  <c r="BE6" i="3" s="1"/>
  <c r="K6" i="3"/>
  <c r="BD6" i="3" s="1"/>
  <c r="J6" i="3"/>
  <c r="BT6" i="3" s="1"/>
  <c r="I6" i="3"/>
  <c r="H6" i="3"/>
  <c r="G6" i="3"/>
  <c r="F6" i="3"/>
  <c r="E6" i="3"/>
  <c r="U6" i="3" s="1"/>
  <c r="D6" i="3"/>
  <c r="C6" i="3"/>
  <c r="B6" i="3"/>
  <c r="A6" i="3"/>
  <c r="V6" i="3" s="1"/>
  <c r="BZ20" i="3" l="1"/>
  <c r="BZ10" i="3"/>
  <c r="BZ9" i="3"/>
  <c r="BZ27" i="3"/>
  <c r="CC14" i="3"/>
  <c r="CC19" i="3"/>
  <c r="BZ13" i="3"/>
  <c r="CC18" i="3"/>
  <c r="CC8" i="3"/>
  <c r="U11" i="3"/>
  <c r="U7" i="3"/>
  <c r="CA9" i="3"/>
  <c r="U15" i="3"/>
  <c r="CA17" i="3"/>
  <c r="U22" i="3"/>
  <c r="BU24" i="3"/>
  <c r="AY24" i="3"/>
  <c r="CC24" i="3" s="1"/>
  <c r="BT40" i="3"/>
  <c r="AX40" i="3"/>
  <c r="U40" i="3"/>
  <c r="BR45" i="3"/>
  <c r="BS45" i="3" s="1"/>
  <c r="BU48" i="3"/>
  <c r="AY48" i="3"/>
  <c r="BR52" i="3"/>
  <c r="BS52" i="3" s="1"/>
  <c r="AV52" i="3"/>
  <c r="AV6" i="3"/>
  <c r="AV14" i="3"/>
  <c r="BT19" i="3"/>
  <c r="BZ19" i="3" s="1"/>
  <c r="AX19" i="3"/>
  <c r="U19" i="3"/>
  <c r="CA20" i="3"/>
  <c r="BV22" i="3"/>
  <c r="BV26" i="3"/>
  <c r="BZ26" i="3" s="1"/>
  <c r="BV28" i="3"/>
  <c r="BZ28" i="3" s="1"/>
  <c r="BR31" i="3"/>
  <c r="BS31" i="3" s="1"/>
  <c r="BV33" i="3"/>
  <c r="AV39" i="3"/>
  <c r="BU40" i="3"/>
  <c r="AY40" i="3"/>
  <c r="AZ53" i="3"/>
  <c r="BT53" i="3"/>
  <c r="U8" i="3"/>
  <c r="CA10" i="3"/>
  <c r="U16" i="3"/>
  <c r="AV24" i="3"/>
  <c r="BV35" i="3"/>
  <c r="BZ35" i="3" s="1"/>
  <c r="U37" i="3"/>
  <c r="BZ101" i="3"/>
  <c r="AV7" i="3"/>
  <c r="BV13" i="3"/>
  <c r="BT14" i="3"/>
  <c r="BZ14" i="3" s="1"/>
  <c r="AV15" i="3"/>
  <c r="BR19" i="3"/>
  <c r="BS19" i="3" s="1"/>
  <c r="AV19" i="3"/>
  <c r="AV22" i="3"/>
  <c r="BT31" i="3"/>
  <c r="BT41" i="3"/>
  <c r="BZ41" i="3" s="1"/>
  <c r="AX41" i="3"/>
  <c r="U41" i="3"/>
  <c r="CA41" i="3"/>
  <c r="U44" i="3"/>
  <c r="CC53" i="3"/>
  <c r="BZ59" i="3"/>
  <c r="CC98" i="3"/>
  <c r="CA11" i="3"/>
  <c r="U17" i="3"/>
  <c r="BD20" i="3"/>
  <c r="BC36" i="3"/>
  <c r="BT38" i="3"/>
  <c r="BU41" i="3"/>
  <c r="AY41" i="3"/>
  <c r="BD43" i="3"/>
  <c r="BR44" i="3"/>
  <c r="BS44" i="3" s="1"/>
  <c r="AV44" i="3"/>
  <c r="BZ58" i="3"/>
  <c r="CC61" i="3"/>
  <c r="CC96" i="3"/>
  <c r="BV6" i="3"/>
  <c r="BZ6" i="3" s="1"/>
  <c r="AX7" i="3"/>
  <c r="CC7" i="3" s="1"/>
  <c r="BT7" i="3"/>
  <c r="BZ7" i="3" s="1"/>
  <c r="AV8" i="3"/>
  <c r="AX15" i="3"/>
  <c r="CC15" i="3" s="1"/>
  <c r="BT15" i="3"/>
  <c r="AV16" i="3"/>
  <c r="BT21" i="3"/>
  <c r="BZ21" i="3" s="1"/>
  <c r="AX22" i="3"/>
  <c r="BT25" i="3"/>
  <c r="AX25" i="3"/>
  <c r="U25" i="3"/>
  <c r="CA25" i="3"/>
  <c r="U28" i="3"/>
  <c r="BZ29" i="3"/>
  <c r="AY30" i="3"/>
  <c r="CC30" i="3" s="1"/>
  <c r="BD36" i="3"/>
  <c r="BU38" i="3"/>
  <c r="BT46" i="3"/>
  <c r="BV49" i="3"/>
  <c r="BZ49" i="3" s="1"/>
  <c r="BV50" i="3"/>
  <c r="BD52" i="3"/>
  <c r="BV52" i="3"/>
  <c r="CC59" i="3"/>
  <c r="BZ66" i="3"/>
  <c r="U10" i="3"/>
  <c r="CA12" i="3"/>
  <c r="BT18" i="3"/>
  <c r="AX18" i="3"/>
  <c r="U18" i="3"/>
  <c r="CC22" i="3"/>
  <c r="BU25" i="3"/>
  <c r="AY25" i="3"/>
  <c r="CC25" i="3" s="1"/>
  <c r="BR28" i="3"/>
  <c r="BS28" i="3" s="1"/>
  <c r="AV28" i="3"/>
  <c r="U31" i="3"/>
  <c r="BV46" i="3"/>
  <c r="BT52" i="3"/>
  <c r="BZ52" i="3" s="1"/>
  <c r="CC69" i="3"/>
  <c r="U9" i="3"/>
  <c r="BV7" i="3"/>
  <c r="AX8" i="3"/>
  <c r="BT8" i="3"/>
  <c r="BZ8" i="3" s="1"/>
  <c r="AV9" i="3"/>
  <c r="BV15" i="3"/>
  <c r="AX16" i="3"/>
  <c r="CC16" i="3" s="1"/>
  <c r="BT16" i="3"/>
  <c r="BZ16" i="3" s="1"/>
  <c r="AV17" i="3"/>
  <c r="U21" i="3"/>
  <c r="BV21" i="3"/>
  <c r="BV29" i="3"/>
  <c r="BU31" i="3"/>
  <c r="AY31" i="3"/>
  <c r="CC31" i="3" s="1"/>
  <c r="BV34" i="3"/>
  <c r="BZ34" i="3" s="1"/>
  <c r="CA35" i="3"/>
  <c r="AZ37" i="3"/>
  <c r="CC37" i="3" s="1"/>
  <c r="U38" i="3"/>
  <c r="BV51" i="3"/>
  <c r="BZ51" i="3" s="1"/>
  <c r="BZ65" i="3"/>
  <c r="BZ74" i="3"/>
  <c r="BZ75" i="3"/>
  <c r="CA13" i="3"/>
  <c r="BZ23" i="3"/>
  <c r="BT32" i="3"/>
  <c r="AX32" i="3"/>
  <c r="U32" i="3"/>
  <c r="U45" i="3"/>
  <c r="CC77" i="3"/>
  <c r="CC109" i="3"/>
  <c r="BV16" i="3"/>
  <c r="AX17" i="3"/>
  <c r="CC17" i="3" s="1"/>
  <c r="U23" i="3"/>
  <c r="BU23" i="3"/>
  <c r="BU32" i="3"/>
  <c r="AY32" i="3"/>
  <c r="CC32" i="3" s="1"/>
  <c r="BZ56" i="3"/>
  <c r="BZ73" i="3"/>
  <c r="CC75" i="3"/>
  <c r="BZ82" i="3"/>
  <c r="BZ117" i="3"/>
  <c r="AX9" i="3"/>
  <c r="CC9" i="3" s="1"/>
  <c r="BV27" i="3"/>
  <c r="U29" i="3"/>
  <c r="BZ47" i="3"/>
  <c r="CC113" i="3"/>
  <c r="CC114" i="3"/>
  <c r="AX10" i="3"/>
  <c r="BB28" i="3"/>
  <c r="U46" i="3"/>
  <c r="BZ81" i="3"/>
  <c r="CC88" i="3"/>
  <c r="CC89" i="3"/>
  <c r="BZ94" i="3"/>
  <c r="BT33" i="3"/>
  <c r="AX33" i="3"/>
  <c r="BT39" i="3"/>
  <c r="BD44" i="3"/>
  <c r="AY10" i="3"/>
  <c r="BV18" i="3"/>
  <c r="U20" i="3"/>
  <c r="CC21" i="3"/>
  <c r="BT30" i="3"/>
  <c r="BZ30" i="3" s="1"/>
  <c r="BU33" i="3"/>
  <c r="AY33" i="3"/>
  <c r="CC33" i="3" s="1"/>
  <c r="AX38" i="3"/>
  <c r="CC38" i="3" s="1"/>
  <c r="CC45" i="3"/>
  <c r="BU46" i="3"/>
  <c r="AY46" i="3"/>
  <c r="BV9" i="3"/>
  <c r="BV25" i="3"/>
  <c r="U33" i="3"/>
  <c r="BD8" i="3"/>
  <c r="AX11" i="3"/>
  <c r="BR20" i="3"/>
  <c r="BS20" i="3" s="1"/>
  <c r="AV20" i="3"/>
  <c r="U36" i="3"/>
  <c r="CA40" i="3"/>
  <c r="CA43" i="3"/>
  <c r="AZ45" i="3"/>
  <c r="BZ85" i="3"/>
  <c r="CA6" i="3"/>
  <c r="BV17" i="3"/>
  <c r="BZ17" i="3" s="1"/>
  <c r="CA18" i="3"/>
  <c r="AX21" i="3"/>
  <c r="AY11" i="3"/>
  <c r="BD18" i="3"/>
  <c r="AX23" i="3"/>
  <c r="CC23" i="3" s="1"/>
  <c r="BT24" i="3"/>
  <c r="CC29" i="3"/>
  <c r="BV30" i="3"/>
  <c r="BR36" i="3"/>
  <c r="BS36" i="3" s="1"/>
  <c r="AV36" i="3"/>
  <c r="U39" i="3"/>
  <c r="BR46" i="3"/>
  <c r="BS46" i="3" s="1"/>
  <c r="AV46" i="3"/>
  <c r="U47" i="3"/>
  <c r="BZ80" i="3"/>
  <c r="U12" i="3"/>
  <c r="AX31" i="3"/>
  <c r="AX12" i="3"/>
  <c r="CC12" i="3" s="1"/>
  <c r="AV13" i="3"/>
  <c r="BT22" i="3"/>
  <c r="U24" i="3"/>
  <c r="CA27" i="3"/>
  <c r="U30" i="3"/>
  <c r="BV37" i="3"/>
  <c r="BZ37" i="3" s="1"/>
  <c r="BU39" i="3"/>
  <c r="AY39" i="3"/>
  <c r="CC39" i="3" s="1"/>
  <c r="BV42" i="3"/>
  <c r="BZ42" i="3" s="1"/>
  <c r="AX46" i="3"/>
  <c r="BT48" i="3"/>
  <c r="AX48" i="3"/>
  <c r="U48" i="3"/>
  <c r="BZ50" i="3"/>
  <c r="U52" i="3"/>
  <c r="U53" i="3"/>
  <c r="U54" i="3"/>
  <c r="CA56" i="3"/>
  <c r="U62" i="3"/>
  <c r="CA64" i="3"/>
  <c r="U70" i="3"/>
  <c r="CA72" i="3"/>
  <c r="U78" i="3"/>
  <c r="CA80" i="3"/>
  <c r="U89" i="3"/>
  <c r="BT96" i="3"/>
  <c r="BZ96" i="3" s="1"/>
  <c r="BT108" i="3"/>
  <c r="BZ108" i="3" s="1"/>
  <c r="AX108" i="3"/>
  <c r="U108" i="3"/>
  <c r="BV59" i="3"/>
  <c r="BT60" i="3"/>
  <c r="BZ60" i="3" s="1"/>
  <c r="BV67" i="3"/>
  <c r="BZ67" i="3" s="1"/>
  <c r="BT68" i="3"/>
  <c r="BV75" i="3"/>
  <c r="BT76" i="3"/>
  <c r="BZ76" i="3" s="1"/>
  <c r="BT89" i="3"/>
  <c r="BD90" i="3"/>
  <c r="BU96" i="3"/>
  <c r="BU108" i="3"/>
  <c r="AY108" i="3"/>
  <c r="CC108" i="3" s="1"/>
  <c r="U55" i="3"/>
  <c r="CA57" i="3"/>
  <c r="U63" i="3"/>
  <c r="CA65" i="3"/>
  <c r="U71" i="3"/>
  <c r="CA73" i="3"/>
  <c r="U79" i="3"/>
  <c r="CA81" i="3"/>
  <c r="BJ84" i="3"/>
  <c r="BV85" i="3"/>
  <c r="BU89" i="3"/>
  <c r="BF100" i="3"/>
  <c r="U105" i="3"/>
  <c r="BT115" i="3"/>
  <c r="BZ115" i="3" s="1"/>
  <c r="AX115" i="3"/>
  <c r="U115" i="3"/>
  <c r="CA115" i="3"/>
  <c r="CC117" i="3"/>
  <c r="AV54" i="3"/>
  <c r="BV60" i="3"/>
  <c r="BT61" i="3"/>
  <c r="AV62" i="3"/>
  <c r="BV68" i="3"/>
  <c r="BT69" i="3"/>
  <c r="AV70" i="3"/>
  <c r="BV76" i="3"/>
  <c r="BT77" i="3"/>
  <c r="AV78" i="3"/>
  <c r="BA86" i="3"/>
  <c r="AV89" i="3"/>
  <c r="BV89" i="3"/>
  <c r="BG94" i="3"/>
  <c r="U95" i="3"/>
  <c r="BT95" i="3"/>
  <c r="BZ95" i="3" s="1"/>
  <c r="U101" i="3"/>
  <c r="BT105" i="3"/>
  <c r="BZ105" i="3" s="1"/>
  <c r="BD106" i="3"/>
  <c r="CA109" i="3"/>
  <c r="BE110" i="3"/>
  <c r="BT111" i="3"/>
  <c r="BV116" i="3"/>
  <c r="CA118" i="3"/>
  <c r="U56" i="3"/>
  <c r="CA58" i="3"/>
  <c r="U64" i="3"/>
  <c r="CA66" i="3"/>
  <c r="U72" i="3"/>
  <c r="CA74" i="3"/>
  <c r="U80" i="3"/>
  <c r="CA82" i="3"/>
  <c r="BT84" i="3"/>
  <c r="AX84" i="3"/>
  <c r="U84" i="3"/>
  <c r="BE87" i="3"/>
  <c r="BT91" i="3"/>
  <c r="AX91" i="3"/>
  <c r="U91" i="3"/>
  <c r="BU95" i="3"/>
  <c r="U98" i="3"/>
  <c r="BV101" i="3"/>
  <c r="BD112" i="3"/>
  <c r="BV112" i="3"/>
  <c r="CC112" i="3"/>
  <c r="BR115" i="3"/>
  <c r="BS115" i="3" s="1"/>
  <c r="AV115" i="3"/>
  <c r="U118" i="3"/>
  <c r="BV124" i="3"/>
  <c r="BV53" i="3"/>
  <c r="AX54" i="3"/>
  <c r="BT54" i="3"/>
  <c r="BV61" i="3"/>
  <c r="AX62" i="3"/>
  <c r="BT62" i="3"/>
  <c r="BV69" i="3"/>
  <c r="AX70" i="3"/>
  <c r="BT70" i="3"/>
  <c r="BZ70" i="3" s="1"/>
  <c r="BV77" i="3"/>
  <c r="AX78" i="3"/>
  <c r="BT78" i="3"/>
  <c r="BZ78" i="3" s="1"/>
  <c r="BU84" i="3"/>
  <c r="AY84" i="3"/>
  <c r="CC84" i="3" s="1"/>
  <c r="U88" i="3"/>
  <c r="AX89" i="3"/>
  <c r="BU91" i="3"/>
  <c r="AY91" i="3"/>
  <c r="CC91" i="3" s="1"/>
  <c r="BT98" i="3"/>
  <c r="BA102" i="3"/>
  <c r="BD103" i="3"/>
  <c r="CA108" i="3"/>
  <c r="BD109" i="3"/>
  <c r="U111" i="3"/>
  <c r="BV111" i="3"/>
  <c r="BU113" i="3"/>
  <c r="AV118" i="3"/>
  <c r="CC161" i="3"/>
  <c r="CC181" i="3"/>
  <c r="U49" i="3"/>
  <c r="CA51" i="3"/>
  <c r="AY54" i="3"/>
  <c r="U57" i="3"/>
  <c r="CA59" i="3"/>
  <c r="AY62" i="3"/>
  <c r="U65" i="3"/>
  <c r="CA67" i="3"/>
  <c r="AY70" i="3"/>
  <c r="CC70" i="3" s="1"/>
  <c r="U73" i="3"/>
  <c r="CA75" i="3"/>
  <c r="AY78" i="3"/>
  <c r="U81" i="3"/>
  <c r="BD86" i="3"/>
  <c r="BT88" i="3"/>
  <c r="BZ88" i="3" s="1"/>
  <c r="BU98" i="3"/>
  <c r="AX101" i="3"/>
  <c r="CC101" i="3" s="1"/>
  <c r="BT107" i="3"/>
  <c r="AX107" i="3"/>
  <c r="U107" i="3"/>
  <c r="CA113" i="3"/>
  <c r="BT113" i="3"/>
  <c r="AX113" i="3"/>
  <c r="U113" i="3"/>
  <c r="BC117" i="3"/>
  <c r="CA119" i="3"/>
  <c r="CA123" i="3"/>
  <c r="BV54" i="3"/>
  <c r="AX55" i="3"/>
  <c r="BT55" i="3"/>
  <c r="BZ55" i="3" s="1"/>
  <c r="BV62" i="3"/>
  <c r="AX63" i="3"/>
  <c r="BT63" i="3"/>
  <c r="BV70" i="3"/>
  <c r="AX71" i="3"/>
  <c r="BT71" i="3"/>
  <c r="BZ71" i="3" s="1"/>
  <c r="BV78" i="3"/>
  <c r="AX79" i="3"/>
  <c r="BT79" i="3"/>
  <c r="BE92" i="3"/>
  <c r="U94" i="3"/>
  <c r="U104" i="3"/>
  <c r="AX105" i="3"/>
  <c r="CC105" i="3" s="1"/>
  <c r="BU107" i="3"/>
  <c r="AY107" i="3"/>
  <c r="CC107" i="3" s="1"/>
  <c r="U26" i="3"/>
  <c r="CA28" i="3"/>
  <c r="U34" i="3"/>
  <c r="CA36" i="3"/>
  <c r="U42" i="3"/>
  <c r="CA44" i="3"/>
  <c r="AY47" i="3"/>
  <c r="CC47" i="3" s="1"/>
  <c r="U50" i="3"/>
  <c r="CA52" i="3"/>
  <c r="AY55" i="3"/>
  <c r="U58" i="3"/>
  <c r="CA60" i="3"/>
  <c r="AY63" i="3"/>
  <c r="U66" i="3"/>
  <c r="CA68" i="3"/>
  <c r="AY71" i="3"/>
  <c r="CC71" i="3" s="1"/>
  <c r="U74" i="3"/>
  <c r="CA76" i="3"/>
  <c r="AY79" i="3"/>
  <c r="U82" i="3"/>
  <c r="CA91" i="3"/>
  <c r="CA98" i="3"/>
  <c r="BT100" i="3"/>
  <c r="AX100" i="3"/>
  <c r="U100" i="3"/>
  <c r="BT104" i="3"/>
  <c r="BT116" i="3"/>
  <c r="BZ116" i="3" s="1"/>
  <c r="AX116" i="3"/>
  <c r="U116" i="3"/>
  <c r="CA116" i="3"/>
  <c r="CC118" i="3"/>
  <c r="U119" i="3"/>
  <c r="BV31" i="3"/>
  <c r="BV39" i="3"/>
  <c r="BV47" i="3"/>
  <c r="BV55" i="3"/>
  <c r="AX56" i="3"/>
  <c r="BV63" i="3"/>
  <c r="AX64" i="3"/>
  <c r="BV71" i="3"/>
  <c r="AX72" i="3"/>
  <c r="BV79" i="3"/>
  <c r="AX80" i="3"/>
  <c r="CA84" i="3"/>
  <c r="U87" i="3"/>
  <c r="U93" i="3"/>
  <c r="BU100" i="3"/>
  <c r="AY100" i="3"/>
  <c r="CC100" i="3" s="1"/>
  <c r="BU104" i="3"/>
  <c r="U110" i="3"/>
  <c r="CA111" i="3"/>
  <c r="BU119" i="3"/>
  <c r="AY119" i="3"/>
  <c r="CC119" i="3" s="1"/>
  <c r="BT119" i="3"/>
  <c r="U27" i="3"/>
  <c r="CA29" i="3"/>
  <c r="U35" i="3"/>
  <c r="CA37" i="3"/>
  <c r="U43" i="3"/>
  <c r="CA45" i="3"/>
  <c r="U51" i="3"/>
  <c r="CA53" i="3"/>
  <c r="AY56" i="3"/>
  <c r="CC56" i="3" s="1"/>
  <c r="U59" i="3"/>
  <c r="CA61" i="3"/>
  <c r="AY64" i="3"/>
  <c r="CC64" i="3" s="1"/>
  <c r="U67" i="3"/>
  <c r="CA69" i="3"/>
  <c r="AY72" i="3"/>
  <c r="U75" i="3"/>
  <c r="CA77" i="3"/>
  <c r="AY80" i="3"/>
  <c r="BT83" i="3"/>
  <c r="AX83" i="3"/>
  <c r="U83" i="3"/>
  <c r="BU87" i="3"/>
  <c r="BZ87" i="3" s="1"/>
  <c r="AX88" i="3"/>
  <c r="U90" i="3"/>
  <c r="BV91" i="3"/>
  <c r="BT93" i="3"/>
  <c r="BZ93" i="3" s="1"/>
  <c r="U97" i="3"/>
  <c r="BV98" i="3"/>
  <c r="BV104" i="3"/>
  <c r="CA107" i="3"/>
  <c r="BD118" i="3"/>
  <c r="BV118" i="3"/>
  <c r="BZ118" i="3" s="1"/>
  <c r="BA118" i="3"/>
  <c r="CA121" i="3"/>
  <c r="BT121" i="3"/>
  <c r="AX121" i="3"/>
  <c r="CC121" i="3" s="1"/>
  <c r="U121" i="3"/>
  <c r="AV18" i="3"/>
  <c r="BV24" i="3"/>
  <c r="AV26" i="3"/>
  <c r="BV32" i="3"/>
  <c r="BV40" i="3"/>
  <c r="AV42" i="3"/>
  <c r="BV48" i="3"/>
  <c r="AX49" i="3"/>
  <c r="BV56" i="3"/>
  <c r="AX57" i="3"/>
  <c r="BV64" i="3"/>
  <c r="BZ64" i="3" s="1"/>
  <c r="AX65" i="3"/>
  <c r="BV72" i="3"/>
  <c r="BZ72" i="3" s="1"/>
  <c r="AX73" i="3"/>
  <c r="BV80" i="3"/>
  <c r="AX81" i="3"/>
  <c r="BU83" i="3"/>
  <c r="AY83" i="3"/>
  <c r="CC83" i="3" s="1"/>
  <c r="BT90" i="3"/>
  <c r="BZ90" i="3" s="1"/>
  <c r="BT97" i="3"/>
  <c r="BZ97" i="3" s="1"/>
  <c r="BD98" i="3"/>
  <c r="U103" i="3"/>
  <c r="BR106" i="3"/>
  <c r="BS106" i="3" s="1"/>
  <c r="U109" i="3"/>
  <c r="CA120" i="3"/>
  <c r="BT120" i="3"/>
  <c r="AX120" i="3"/>
  <c r="U120" i="3"/>
  <c r="BZ124" i="3"/>
  <c r="AY49" i="3"/>
  <c r="CC49" i="3" s="1"/>
  <c r="AY57" i="3"/>
  <c r="CC57" i="3" s="1"/>
  <c r="AY65" i="3"/>
  <c r="CC65" i="3" s="1"/>
  <c r="AY73" i="3"/>
  <c r="CC73" i="3" s="1"/>
  <c r="AY81" i="3"/>
  <c r="CC81" i="3" s="1"/>
  <c r="AX104" i="3"/>
  <c r="CC104" i="3" s="1"/>
  <c r="BV107" i="3"/>
  <c r="BT109" i="3"/>
  <c r="BZ109" i="3" s="1"/>
  <c r="BD113" i="3"/>
  <c r="BV113" i="3"/>
  <c r="BT114" i="3"/>
  <c r="BZ114" i="3" s="1"/>
  <c r="AX114" i="3"/>
  <c r="U114" i="3"/>
  <c r="CA114" i="3"/>
  <c r="BV117" i="3"/>
  <c r="BU120" i="3"/>
  <c r="AY120" i="3"/>
  <c r="CC154" i="3"/>
  <c r="AX26" i="3"/>
  <c r="AV27" i="3"/>
  <c r="AX34" i="3"/>
  <c r="AV35" i="3"/>
  <c r="AX42" i="3"/>
  <c r="AV43" i="3"/>
  <c r="AX50" i="3"/>
  <c r="AV51" i="3"/>
  <c r="AX58" i="3"/>
  <c r="AV59" i="3"/>
  <c r="AX66" i="3"/>
  <c r="AV67" i="3"/>
  <c r="AX74" i="3"/>
  <c r="AV75" i="3"/>
  <c r="AX82" i="3"/>
  <c r="U86" i="3"/>
  <c r="CA94" i="3"/>
  <c r="BV97" i="3"/>
  <c r="CA100" i="3"/>
  <c r="BT112" i="3"/>
  <c r="BZ112" i="3" s="1"/>
  <c r="U117" i="3"/>
  <c r="CC149" i="3"/>
  <c r="BJ410" i="3"/>
  <c r="AY26" i="3"/>
  <c r="AY34" i="3"/>
  <c r="AY42" i="3"/>
  <c r="AY50" i="3"/>
  <c r="AY58" i="3"/>
  <c r="CC58" i="3" s="1"/>
  <c r="AY66" i="3"/>
  <c r="AY74" i="3"/>
  <c r="CC74" i="3" s="1"/>
  <c r="AY82" i="3"/>
  <c r="CC82" i="3" s="1"/>
  <c r="CA83" i="3"/>
  <c r="CA90" i="3"/>
  <c r="BT92" i="3"/>
  <c r="AX92" i="3"/>
  <c r="U92" i="3"/>
  <c r="BT99" i="3"/>
  <c r="AX99" i="3"/>
  <c r="U99" i="3"/>
  <c r="U112" i="3"/>
  <c r="AX27" i="3"/>
  <c r="CC27" i="3" s="1"/>
  <c r="AX35" i="3"/>
  <c r="CC35" i="3" s="1"/>
  <c r="AX43" i="3"/>
  <c r="CC43" i="3" s="1"/>
  <c r="AX51" i="3"/>
  <c r="CC51" i="3" s="1"/>
  <c r="AX59" i="3"/>
  <c r="AV60" i="3"/>
  <c r="AX67" i="3"/>
  <c r="CC67" i="3" s="1"/>
  <c r="AV68" i="3"/>
  <c r="AX75" i="3"/>
  <c r="AV76" i="3"/>
  <c r="BU92" i="3"/>
  <c r="AY92" i="3"/>
  <c r="CC92" i="3" s="1"/>
  <c r="U96" i="3"/>
  <c r="AX97" i="3"/>
  <c r="CC97" i="3" s="1"/>
  <c r="BU99" i="3"/>
  <c r="AY99" i="3"/>
  <c r="U102" i="3"/>
  <c r="CA110" i="3"/>
  <c r="BR114" i="3"/>
  <c r="BS114" i="3" s="1"/>
  <c r="AV114" i="3"/>
  <c r="BT125" i="3"/>
  <c r="BZ125" i="3" s="1"/>
  <c r="AV126" i="3"/>
  <c r="BV132" i="3"/>
  <c r="BZ132" i="3" s="1"/>
  <c r="BT133" i="3"/>
  <c r="AV134" i="3"/>
  <c r="BT148" i="3"/>
  <c r="AX148" i="3"/>
  <c r="U148" i="3"/>
  <c r="BJ151" i="3"/>
  <c r="U152" i="3"/>
  <c r="BU155" i="3"/>
  <c r="AY155" i="3"/>
  <c r="BU183" i="3"/>
  <c r="AY183" i="3"/>
  <c r="CC183" i="3" s="1"/>
  <c r="BT184" i="3"/>
  <c r="AX184" i="3"/>
  <c r="CA184" i="3"/>
  <c r="U184" i="3"/>
  <c r="BV187" i="3"/>
  <c r="CC204" i="3"/>
  <c r="U128" i="3"/>
  <c r="CA130" i="3"/>
  <c r="U136" i="3"/>
  <c r="CA138" i="3"/>
  <c r="CA139" i="3"/>
  <c r="BU148" i="3"/>
  <c r="AY148" i="3"/>
  <c r="BT152" i="3"/>
  <c r="AZ410" i="3"/>
  <c r="CC184" i="3"/>
  <c r="BV125" i="3"/>
  <c r="BT126" i="3"/>
  <c r="AV127" i="3"/>
  <c r="BV133" i="3"/>
  <c r="BT134" i="3"/>
  <c r="AV135" i="3"/>
  <c r="BT141" i="3"/>
  <c r="U145" i="3"/>
  <c r="CA149" i="3"/>
  <c r="BU152" i="3"/>
  <c r="AV155" i="3"/>
  <c r="BE156" i="3"/>
  <c r="CC159" i="3"/>
  <c r="BE172" i="3"/>
  <c r="BD189" i="3"/>
  <c r="BV189" i="3"/>
  <c r="BZ221" i="3"/>
  <c r="U129" i="3"/>
  <c r="CA131" i="3"/>
  <c r="U137" i="3"/>
  <c r="BG140" i="3"/>
  <c r="U141" i="3"/>
  <c r="BT145" i="3"/>
  <c r="BD146" i="3"/>
  <c r="BF150" i="3"/>
  <c r="CA170" i="3"/>
  <c r="U174" i="3"/>
  <c r="U185" i="3"/>
  <c r="CC201" i="3"/>
  <c r="AV120" i="3"/>
  <c r="BV126" i="3"/>
  <c r="BT127" i="3"/>
  <c r="AV128" i="3"/>
  <c r="BV134" i="3"/>
  <c r="BT135" i="3"/>
  <c r="BZ135" i="3" s="1"/>
  <c r="AV136" i="3"/>
  <c r="BV141" i="3"/>
  <c r="BC143" i="3"/>
  <c r="BU145" i="3"/>
  <c r="U151" i="3"/>
  <c r="BT151" i="3"/>
  <c r="U157" i="3"/>
  <c r="BT157" i="3"/>
  <c r="U161" i="3"/>
  <c r="BV162" i="3"/>
  <c r="BV165" i="3"/>
  <c r="BZ165" i="3" s="1"/>
  <c r="AY167" i="3"/>
  <c r="CC167" i="3" s="1"/>
  <c r="CA168" i="3"/>
  <c r="BT168" i="3"/>
  <c r="AX168" i="3"/>
  <c r="U168" i="3"/>
  <c r="CA171" i="3"/>
  <c r="BC410" i="3"/>
  <c r="BF410" i="3"/>
  <c r="BV188" i="3"/>
  <c r="U122" i="3"/>
  <c r="CA124" i="3"/>
  <c r="AY127" i="3"/>
  <c r="CC127" i="3" s="1"/>
  <c r="U130" i="3"/>
  <c r="CA132" i="3"/>
  <c r="AY135" i="3"/>
  <c r="CC135" i="3" s="1"/>
  <c r="U138" i="3"/>
  <c r="BA142" i="3"/>
  <c r="CA142" i="3"/>
  <c r="BD143" i="3"/>
  <c r="BV145" i="3"/>
  <c r="CA148" i="3"/>
  <c r="BD149" i="3"/>
  <c r="BU151" i="3"/>
  <c r="AX152" i="3"/>
  <c r="CC152" i="3" s="1"/>
  <c r="U154" i="3"/>
  <c r="BV155" i="3"/>
  <c r="BT161" i="3"/>
  <c r="BD162" i="3"/>
  <c r="BD167" i="3"/>
  <c r="BV167" i="3"/>
  <c r="BU168" i="3"/>
  <c r="AY168" i="3"/>
  <c r="BE180" i="3"/>
  <c r="BV180" i="3"/>
  <c r="BV119" i="3"/>
  <c r="AV121" i="3"/>
  <c r="BV127" i="3"/>
  <c r="AX128" i="3"/>
  <c r="BT128" i="3"/>
  <c r="AV129" i="3"/>
  <c r="BV135" i="3"/>
  <c r="AX136" i="3"/>
  <c r="BT136" i="3"/>
  <c r="BZ136" i="3" s="1"/>
  <c r="AV137" i="3"/>
  <c r="AX141" i="3"/>
  <c r="CC141" i="3" s="1"/>
  <c r="BR144" i="3"/>
  <c r="BS144" i="3" s="1"/>
  <c r="BT147" i="3"/>
  <c r="AX147" i="3"/>
  <c r="U147" i="3"/>
  <c r="BV151" i="3"/>
  <c r="BT154" i="3"/>
  <c r="BV157" i="3"/>
  <c r="BU161" i="3"/>
  <c r="BT163" i="3"/>
  <c r="AX163" i="3"/>
  <c r="U163" i="3"/>
  <c r="BE164" i="3"/>
  <c r="BT166" i="3"/>
  <c r="BJ167" i="3"/>
  <c r="CA169" i="3"/>
  <c r="BT169" i="3"/>
  <c r="AX169" i="3"/>
  <c r="U169" i="3"/>
  <c r="U175" i="3"/>
  <c r="BH410" i="3"/>
  <c r="BR185" i="3"/>
  <c r="BS185" i="3" s="1"/>
  <c r="AV185" i="3"/>
  <c r="CC213" i="3"/>
  <c r="BZ219" i="3"/>
  <c r="U123" i="3"/>
  <c r="CA125" i="3"/>
  <c r="AY128" i="3"/>
  <c r="U131" i="3"/>
  <c r="CA133" i="3"/>
  <c r="AY136" i="3"/>
  <c r="U139" i="3"/>
  <c r="BT140" i="3"/>
  <c r="BZ140" i="3" s="1"/>
  <c r="AX140" i="3"/>
  <c r="U140" i="3"/>
  <c r="U144" i="3"/>
  <c r="AX145" i="3"/>
  <c r="CC145" i="3" s="1"/>
  <c r="BU147" i="3"/>
  <c r="AY147" i="3"/>
  <c r="CC147" i="3" s="1"/>
  <c r="BT150" i="3"/>
  <c r="BZ150" i="3" s="1"/>
  <c r="BD159" i="3"/>
  <c r="BV161" i="3"/>
  <c r="CA163" i="3"/>
  <c r="U165" i="3"/>
  <c r="BU169" i="3"/>
  <c r="AY169" i="3"/>
  <c r="BT170" i="3"/>
  <c r="AX170" i="3"/>
  <c r="CC170" i="3" s="1"/>
  <c r="U170" i="3"/>
  <c r="BI410" i="3"/>
  <c r="AX185" i="3"/>
  <c r="BV120" i="3"/>
  <c r="AV122" i="3"/>
  <c r="BV128" i="3"/>
  <c r="AX129" i="3"/>
  <c r="CC129" i="3" s="1"/>
  <c r="BT129" i="3"/>
  <c r="BZ129" i="3" s="1"/>
  <c r="AV130" i="3"/>
  <c r="BV136" i="3"/>
  <c r="AX137" i="3"/>
  <c r="BT137" i="3"/>
  <c r="AV138" i="3"/>
  <c r="BU140" i="3"/>
  <c r="AY140" i="3"/>
  <c r="BT144" i="3"/>
  <c r="U150" i="3"/>
  <c r="BV166" i="3"/>
  <c r="AY185" i="3"/>
  <c r="CC185" i="3" s="1"/>
  <c r="U187" i="3"/>
  <c r="CC196" i="3"/>
  <c r="CC197" i="3"/>
  <c r="U124" i="3"/>
  <c r="CA126" i="3"/>
  <c r="U132" i="3"/>
  <c r="CA134" i="3"/>
  <c r="AY137" i="3"/>
  <c r="CC137" i="3" s="1"/>
  <c r="CA154" i="3"/>
  <c r="BT156" i="3"/>
  <c r="AX156" i="3"/>
  <c r="U156" i="3"/>
  <c r="U160" i="3"/>
  <c r="AX161" i="3"/>
  <c r="BA174" i="3"/>
  <c r="BK410" i="3"/>
  <c r="BR186" i="3"/>
  <c r="BS186" i="3" s="1"/>
  <c r="AV186" i="3"/>
  <c r="BR187" i="3"/>
  <c r="BS187" i="3" s="1"/>
  <c r="AV187" i="3"/>
  <c r="BV121" i="3"/>
  <c r="AX122" i="3"/>
  <c r="CC122" i="3" s="1"/>
  <c r="AV123" i="3"/>
  <c r="BV129" i="3"/>
  <c r="AX130" i="3"/>
  <c r="CC130" i="3" s="1"/>
  <c r="AV131" i="3"/>
  <c r="BV137" i="3"/>
  <c r="AX138" i="3"/>
  <c r="CC138" i="3" s="1"/>
  <c r="AV139" i="3"/>
  <c r="BV144" i="3"/>
  <c r="CA147" i="3"/>
  <c r="BU156" i="3"/>
  <c r="AY156" i="3"/>
  <c r="CC156" i="3" s="1"/>
  <c r="BT160" i="3"/>
  <c r="AX165" i="3"/>
  <c r="CC165" i="3" s="1"/>
  <c r="BT167" i="3"/>
  <c r="BZ167" i="3" s="1"/>
  <c r="CA172" i="3"/>
  <c r="CA176" i="3"/>
  <c r="BT176" i="3"/>
  <c r="AX176" i="3"/>
  <c r="U176" i="3"/>
  <c r="BT186" i="3"/>
  <c r="BZ186" i="3" s="1"/>
  <c r="U143" i="3"/>
  <c r="BR146" i="3"/>
  <c r="BS146" i="3" s="1"/>
  <c r="U149" i="3"/>
  <c r="BT149" i="3"/>
  <c r="BZ149" i="3" s="1"/>
  <c r="U153" i="3"/>
  <c r="BV154" i="3"/>
  <c r="CA157" i="3"/>
  <c r="BR159" i="3"/>
  <c r="BS159" i="3" s="1"/>
  <c r="BU176" i="3"/>
  <c r="AY176" i="3"/>
  <c r="CA177" i="3"/>
  <c r="BT177" i="3"/>
  <c r="AX177" i="3"/>
  <c r="U177" i="3"/>
  <c r="BT178" i="3"/>
  <c r="BZ178" i="3" s="1"/>
  <c r="AX178" i="3"/>
  <c r="CC178" i="3" s="1"/>
  <c r="U178" i="3"/>
  <c r="CC186" i="3"/>
  <c r="BZ187" i="3"/>
  <c r="BR188" i="3"/>
  <c r="BS188" i="3" s="1"/>
  <c r="AV188" i="3"/>
  <c r="BZ209" i="3"/>
  <c r="AV84" i="3"/>
  <c r="AV92" i="3"/>
  <c r="AV100" i="3"/>
  <c r="AV108" i="3"/>
  <c r="AV116" i="3"/>
  <c r="AX123" i="3"/>
  <c r="AV124" i="3"/>
  <c r="AX131" i="3"/>
  <c r="AV132" i="3"/>
  <c r="AX139" i="3"/>
  <c r="AX144" i="3"/>
  <c r="CC144" i="3" s="1"/>
  <c r="BV147" i="3"/>
  <c r="BT153" i="3"/>
  <c r="BD154" i="3"/>
  <c r="BV160" i="3"/>
  <c r="BV163" i="3"/>
  <c r="U166" i="3"/>
  <c r="BD175" i="3"/>
  <c r="BV175" i="3"/>
  <c r="BZ175" i="3" s="1"/>
  <c r="BU177" i="3"/>
  <c r="AY177" i="3"/>
  <c r="BU184" i="3"/>
  <c r="AZ186" i="3"/>
  <c r="BT188" i="3"/>
  <c r="BZ189" i="3"/>
  <c r="AY115" i="3"/>
  <c r="CC115" i="3" s="1"/>
  <c r="AY123" i="3"/>
  <c r="CC123" i="3" s="1"/>
  <c r="AY131" i="3"/>
  <c r="CC131" i="3" s="1"/>
  <c r="BV139" i="3"/>
  <c r="BZ139" i="3" s="1"/>
  <c r="AY139" i="3"/>
  <c r="CC139" i="3" s="1"/>
  <c r="CA140" i="3"/>
  <c r="BT146" i="3"/>
  <c r="BZ146" i="3" s="1"/>
  <c r="U159" i="3"/>
  <c r="BT159" i="3"/>
  <c r="BZ159" i="3" s="1"/>
  <c r="BT162" i="3"/>
  <c r="BZ162" i="3" s="1"/>
  <c r="BT164" i="3"/>
  <c r="BV170" i="3"/>
  <c r="CC194" i="3"/>
  <c r="AV101" i="3"/>
  <c r="AX124" i="3"/>
  <c r="AX132" i="3"/>
  <c r="CA150" i="3"/>
  <c r="BV153" i="3"/>
  <c r="CA156" i="3"/>
  <c r="AX160" i="3"/>
  <c r="CC160" i="3" s="1"/>
  <c r="BU164" i="3"/>
  <c r="AY164" i="3"/>
  <c r="CC164" i="3" s="1"/>
  <c r="BT185" i="3"/>
  <c r="BZ185" i="3" s="1"/>
  <c r="AY116" i="3"/>
  <c r="CC116" i="3" s="1"/>
  <c r="AY124" i="3"/>
  <c r="AY132" i="3"/>
  <c r="U142" i="3"/>
  <c r="BT155" i="3"/>
  <c r="BZ155" i="3" s="1"/>
  <c r="AX155" i="3"/>
  <c r="U155" i="3"/>
  <c r="U167" i="3"/>
  <c r="BV171" i="3"/>
  <c r="BZ171" i="3" s="1"/>
  <c r="U173" i="3"/>
  <c r="BV174" i="3"/>
  <c r="BZ174" i="3" s="1"/>
  <c r="CA182" i="3"/>
  <c r="AX182" i="3"/>
  <c r="BT182" i="3"/>
  <c r="U182" i="3"/>
  <c r="CA183" i="3"/>
  <c r="AX183" i="3"/>
  <c r="BT183" i="3"/>
  <c r="U183" i="3"/>
  <c r="AV198" i="3"/>
  <c r="BT198" i="3"/>
  <c r="BZ198" i="3" s="1"/>
  <c r="BU207" i="3"/>
  <c r="AY207" i="3"/>
  <c r="CC207" i="3" s="1"/>
  <c r="BV209" i="3"/>
  <c r="CC221" i="3"/>
  <c r="BV225" i="3"/>
  <c r="BT229" i="3"/>
  <c r="AY229" i="3"/>
  <c r="CC229" i="3" s="1"/>
  <c r="U195" i="3"/>
  <c r="U196" i="3"/>
  <c r="U206" i="3"/>
  <c r="U220" i="3"/>
  <c r="BV221" i="3"/>
  <c r="BU226" i="3"/>
  <c r="AY226" i="3"/>
  <c r="BZ235" i="3"/>
  <c r="BT197" i="3"/>
  <c r="BZ197" i="3" s="1"/>
  <c r="BV198" i="3"/>
  <c r="CA200" i="3"/>
  <c r="BT207" i="3"/>
  <c r="BZ207" i="3" s="1"/>
  <c r="BT215" i="3"/>
  <c r="BZ215" i="3" s="1"/>
  <c r="BD216" i="3"/>
  <c r="BD410" i="3" s="1"/>
  <c r="CC188" i="3"/>
  <c r="BE190" i="3"/>
  <c r="BE410" i="3" s="1"/>
  <c r="U194" i="3"/>
  <c r="BG202" i="3"/>
  <c r="U205" i="3"/>
  <c r="BC210" i="3"/>
  <c r="CA211" i="3"/>
  <c r="BG213" i="3"/>
  <c r="U215" i="3"/>
  <c r="BU215" i="3"/>
  <c r="BT217" i="3"/>
  <c r="BZ217" i="3" s="1"/>
  <c r="AX217" i="3"/>
  <c r="U217" i="3"/>
  <c r="CA230" i="3"/>
  <c r="AX230" i="3"/>
  <c r="BT230" i="3"/>
  <c r="BZ230" i="3" s="1"/>
  <c r="U230" i="3"/>
  <c r="U193" i="3"/>
  <c r="BT194" i="3"/>
  <c r="BT195" i="3"/>
  <c r="BT196" i="3"/>
  <c r="BZ196" i="3" s="1"/>
  <c r="BV197" i="3"/>
  <c r="BT206" i="3"/>
  <c r="BD210" i="3"/>
  <c r="BU217" i="3"/>
  <c r="AY217" i="3"/>
  <c r="CC217" i="3" s="1"/>
  <c r="BE218" i="3"/>
  <c r="BT220" i="3"/>
  <c r="BZ220" i="3" s="1"/>
  <c r="BD223" i="3"/>
  <c r="BV223" i="3"/>
  <c r="BD228" i="3"/>
  <c r="BT192" i="3"/>
  <c r="AX192" i="3"/>
  <c r="CC192" i="3" s="1"/>
  <c r="U192" i="3"/>
  <c r="BU195" i="3"/>
  <c r="BU196" i="3"/>
  <c r="U203" i="3"/>
  <c r="U204" i="3"/>
  <c r="U214" i="3"/>
  <c r="BD221" i="3"/>
  <c r="BT224" i="3"/>
  <c r="BZ224" i="3" s="1"/>
  <c r="CA224" i="3"/>
  <c r="U224" i="3"/>
  <c r="AV169" i="3"/>
  <c r="AV177" i="3"/>
  <c r="BT193" i="3"/>
  <c r="BZ193" i="3" s="1"/>
  <c r="BV194" i="3"/>
  <c r="AX195" i="3"/>
  <c r="CC195" i="3" s="1"/>
  <c r="BV195" i="3"/>
  <c r="AX196" i="3"/>
  <c r="BV196" i="3"/>
  <c r="BT205" i="3"/>
  <c r="AX206" i="3"/>
  <c r="CC206" i="3" s="1"/>
  <c r="BV206" i="3"/>
  <c r="U219" i="3"/>
  <c r="U222" i="3"/>
  <c r="BU222" i="3"/>
  <c r="BZ222" i="3" s="1"/>
  <c r="U171" i="3"/>
  <c r="CA173" i="3"/>
  <c r="U179" i="3"/>
  <c r="U181" i="3"/>
  <c r="CA186" i="3"/>
  <c r="U191" i="3"/>
  <c r="BR193" i="3"/>
  <c r="BS193" i="3" s="1"/>
  <c r="AV193" i="3"/>
  <c r="BU193" i="3"/>
  <c r="CA197" i="3"/>
  <c r="U202" i="3"/>
  <c r="BU205" i="3"/>
  <c r="CA207" i="3"/>
  <c r="U213" i="3"/>
  <c r="BA220" i="3"/>
  <c r="CC222" i="3"/>
  <c r="BV222" i="3"/>
  <c r="BV226" i="3"/>
  <c r="BE226" i="3"/>
  <c r="BF229" i="3"/>
  <c r="BV229" i="3"/>
  <c r="CC230" i="3"/>
  <c r="BV168" i="3"/>
  <c r="AV170" i="3"/>
  <c r="BV176" i="3"/>
  <c r="AV178" i="3"/>
  <c r="BR181" i="3"/>
  <c r="BS181" i="3" s="1"/>
  <c r="BA410" i="3"/>
  <c r="BU191" i="3"/>
  <c r="AY191" i="3"/>
  <c r="BR191" i="3"/>
  <c r="BS191" i="3" s="1"/>
  <c r="BU192" i="3"/>
  <c r="AX193" i="3"/>
  <c r="CC193" i="3" s="1"/>
  <c r="BV193" i="3"/>
  <c r="U201" i="3"/>
  <c r="BT202" i="3"/>
  <c r="BZ202" i="3" s="1"/>
  <c r="BT203" i="3"/>
  <c r="BZ203" i="3" s="1"/>
  <c r="BT204" i="3"/>
  <c r="BZ204" i="3" s="1"/>
  <c r="AX205" i="3"/>
  <c r="CC205" i="3" s="1"/>
  <c r="BV205" i="3"/>
  <c r="BR213" i="3"/>
  <c r="BS213" i="3" s="1"/>
  <c r="BT214" i="3"/>
  <c r="AX215" i="3"/>
  <c r="CC215" i="3" s="1"/>
  <c r="U164" i="3"/>
  <c r="CA166" i="3"/>
  <c r="U172" i="3"/>
  <c r="CA174" i="3"/>
  <c r="CA180" i="3"/>
  <c r="U180" i="3"/>
  <c r="BB410" i="3"/>
  <c r="BV183" i="3"/>
  <c r="U190" i="3"/>
  <c r="BV192" i="3"/>
  <c r="BT200" i="3"/>
  <c r="BZ200" i="3" s="1"/>
  <c r="AX200" i="3"/>
  <c r="CC200" i="3" s="1"/>
  <c r="U200" i="3"/>
  <c r="BU204" i="3"/>
  <c r="U211" i="3"/>
  <c r="U212" i="3"/>
  <c r="BU214" i="3"/>
  <c r="BV217" i="3"/>
  <c r="AX224" i="3"/>
  <c r="CC224" i="3" s="1"/>
  <c r="BD230" i="3"/>
  <c r="BV230" i="3"/>
  <c r="BV169" i="3"/>
  <c r="AV171" i="3"/>
  <c r="BV177" i="3"/>
  <c r="AV179" i="3"/>
  <c r="BT181" i="3"/>
  <c r="BZ181" i="3" s="1"/>
  <c r="BV182" i="3"/>
  <c r="BT191" i="3"/>
  <c r="BZ191" i="3" s="1"/>
  <c r="BT201" i="3"/>
  <c r="BZ201" i="3" s="1"/>
  <c r="AX203" i="3"/>
  <c r="CC203" i="3" s="1"/>
  <c r="AX204" i="3"/>
  <c r="BT213" i="3"/>
  <c r="BZ213" i="3" s="1"/>
  <c r="AX214" i="3"/>
  <c r="CC214" i="3" s="1"/>
  <c r="BV214" i="3"/>
  <c r="BT216" i="3"/>
  <c r="BZ216" i="3" s="1"/>
  <c r="BT218" i="3"/>
  <c r="BZ218" i="3" s="1"/>
  <c r="AX218" i="3"/>
  <c r="U218" i="3"/>
  <c r="AX219" i="3"/>
  <c r="CC219" i="3" s="1"/>
  <c r="U189" i="3"/>
  <c r="U199" i="3"/>
  <c r="BR201" i="3"/>
  <c r="BS201" i="3" s="1"/>
  <c r="AV201" i="3"/>
  <c r="U210" i="3"/>
  <c r="U216" i="3"/>
  <c r="BU218" i="3"/>
  <c r="AY218" i="3"/>
  <c r="U221" i="3"/>
  <c r="AX222" i="3"/>
  <c r="BV224" i="3"/>
  <c r="BD224" i="3"/>
  <c r="BU225" i="3"/>
  <c r="AY225" i="3"/>
  <c r="U228" i="3"/>
  <c r="BU229" i="3"/>
  <c r="BZ234" i="3"/>
  <c r="AV148" i="3"/>
  <c r="AV156" i="3"/>
  <c r="AX171" i="3"/>
  <c r="AX179" i="3"/>
  <c r="BT180" i="3"/>
  <c r="AX181" i="3"/>
  <c r="BT190" i="3"/>
  <c r="AX191" i="3"/>
  <c r="BU199" i="3"/>
  <c r="BZ199" i="3" s="1"/>
  <c r="AY199" i="3"/>
  <c r="CC199" i="3" s="1"/>
  <c r="BU200" i="3"/>
  <c r="U209" i="3"/>
  <c r="BT211" i="3"/>
  <c r="BZ211" i="3" s="1"/>
  <c r="BT212" i="3"/>
  <c r="AX213" i="3"/>
  <c r="BG227" i="3"/>
  <c r="BG410" i="3" s="1"/>
  <c r="BV227" i="3"/>
  <c r="BZ227" i="3" s="1"/>
  <c r="AY163" i="3"/>
  <c r="CC163" i="3" s="1"/>
  <c r="AY171" i="3"/>
  <c r="CC171" i="3" s="1"/>
  <c r="AY179" i="3"/>
  <c r="CC179" i="3" s="1"/>
  <c r="BU180" i="3"/>
  <c r="U188" i="3"/>
  <c r="BU190" i="3"/>
  <c r="BV191" i="3"/>
  <c r="BT208" i="3"/>
  <c r="BZ208" i="3" s="1"/>
  <c r="AX208" i="3"/>
  <c r="CC208" i="3" s="1"/>
  <c r="U208" i="3"/>
  <c r="BU211" i="3"/>
  <c r="BU212" i="3"/>
  <c r="AV141" i="3"/>
  <c r="AX164" i="3"/>
  <c r="AV165" i="3"/>
  <c r="AX172" i="3"/>
  <c r="AX180" i="3"/>
  <c r="CC180" i="3" s="1"/>
  <c r="CC182" i="3"/>
  <c r="CA192" i="3"/>
  <c r="AX212" i="3"/>
  <c r="CC212" i="3" s="1"/>
  <c r="BV212" i="3"/>
  <c r="U223" i="3"/>
  <c r="BT223" i="3"/>
  <c r="BZ223" i="3" s="1"/>
  <c r="BZ228" i="3"/>
  <c r="AY172" i="3"/>
  <c r="U186" i="3"/>
  <c r="CA202" i="3"/>
  <c r="BR209" i="3"/>
  <c r="BS209" i="3" s="1"/>
  <c r="AV209" i="3"/>
  <c r="U229" i="3"/>
  <c r="BU238" i="3"/>
  <c r="CC251" i="3"/>
  <c r="BT226" i="3"/>
  <c r="BZ226" i="3" s="1"/>
  <c r="AX226" i="3"/>
  <c r="U226" i="3"/>
  <c r="BR230" i="3"/>
  <c r="BS230" i="3" s="1"/>
  <c r="AY237" i="3"/>
  <c r="CC237" i="3" s="1"/>
  <c r="BR239" i="3"/>
  <c r="BS239" i="3" s="1"/>
  <c r="BR245" i="3"/>
  <c r="BS245" i="3" s="1"/>
  <c r="CA247" i="3"/>
  <c r="BT247" i="3"/>
  <c r="AX247" i="3"/>
  <c r="U247" i="3"/>
  <c r="BT233" i="3"/>
  <c r="BZ233" i="3" s="1"/>
  <c r="AX233" i="3"/>
  <c r="U233" i="3"/>
  <c r="CA233" i="3"/>
  <c r="CA235" i="3"/>
  <c r="BT236" i="3"/>
  <c r="BZ236" i="3" s="1"/>
  <c r="U238" i="3"/>
  <c r="U244" i="3"/>
  <c r="AX246" i="3"/>
  <c r="BU247" i="3"/>
  <c r="AY247" i="3"/>
  <c r="AV251" i="3"/>
  <c r="AX253" i="3"/>
  <c r="CA253" i="3"/>
  <c r="BT253" i="3"/>
  <c r="U253" i="3"/>
  <c r="BV232" i="3"/>
  <c r="CC235" i="3"/>
  <c r="BT245" i="3"/>
  <c r="BZ245" i="3" s="1"/>
  <c r="BD246" i="3"/>
  <c r="BV246" i="3"/>
  <c r="BZ246" i="3" s="1"/>
  <c r="CC246" i="3"/>
  <c r="BT248" i="3"/>
  <c r="AX248" i="3"/>
  <c r="U248" i="3"/>
  <c r="BU253" i="3"/>
  <c r="AY253" i="3"/>
  <c r="CC253" i="3" s="1"/>
  <c r="BV234" i="3"/>
  <c r="BV241" i="3"/>
  <c r="BU248" i="3"/>
  <c r="AY248" i="3"/>
  <c r="CC248" i="3" s="1"/>
  <c r="BI258" i="3"/>
  <c r="BV258" i="3"/>
  <c r="BZ258" i="3" s="1"/>
  <c r="BV245" i="3"/>
  <c r="BE250" i="3"/>
  <c r="BV250" i="3"/>
  <c r="AV252" i="3"/>
  <c r="BR252" i="3"/>
  <c r="BS252" i="3" s="1"/>
  <c r="CA239" i="3"/>
  <c r="BT239" i="3"/>
  <c r="AX239" i="3"/>
  <c r="U239" i="3"/>
  <c r="CC244" i="3"/>
  <c r="CC256" i="3"/>
  <c r="BT225" i="3"/>
  <c r="AX225" i="3"/>
  <c r="U225" i="3"/>
  <c r="BC235" i="3"/>
  <c r="U236" i="3"/>
  <c r="AX238" i="3"/>
  <c r="CC238" i="3" s="1"/>
  <c r="BU239" i="3"/>
  <c r="AY239" i="3"/>
  <c r="CC239" i="3" s="1"/>
  <c r="U245" i="3"/>
  <c r="CC252" i="3"/>
  <c r="BT237" i="3"/>
  <c r="BD238" i="3"/>
  <c r="BV238" i="3"/>
  <c r="BT240" i="3"/>
  <c r="AX240" i="3"/>
  <c r="U240" i="3"/>
  <c r="BV243" i="3"/>
  <c r="BZ243" i="3" s="1"/>
  <c r="BT249" i="3"/>
  <c r="BZ249" i="3" s="1"/>
  <c r="AX249" i="3"/>
  <c r="U249" i="3"/>
  <c r="CA249" i="3"/>
  <c r="U227" i="3"/>
  <c r="CA234" i="3"/>
  <c r="BU240" i="3"/>
  <c r="AY240" i="3"/>
  <c r="CC240" i="3" s="1"/>
  <c r="BD252" i="3"/>
  <c r="BV252" i="3"/>
  <c r="BV237" i="3"/>
  <c r="BV257" i="3"/>
  <c r="CC258" i="3"/>
  <c r="CA231" i="3"/>
  <c r="BT231" i="3"/>
  <c r="AX231" i="3"/>
  <c r="U231" i="3"/>
  <c r="CC236" i="3"/>
  <c r="BE242" i="3"/>
  <c r="CC259" i="3"/>
  <c r="BU231" i="3"/>
  <c r="AY231" i="3"/>
  <c r="CC231" i="3" s="1"/>
  <c r="U237" i="3"/>
  <c r="BT232" i="3"/>
  <c r="AX232" i="3"/>
  <c r="U232" i="3"/>
  <c r="BV235" i="3"/>
  <c r="BT241" i="3"/>
  <c r="BZ241" i="3" s="1"/>
  <c r="AX241" i="3"/>
  <c r="U241" i="3"/>
  <c r="CA241" i="3"/>
  <c r="BZ244" i="3"/>
  <c r="U246" i="3"/>
  <c r="BD257" i="3"/>
  <c r="BU232" i="3"/>
  <c r="AY232" i="3"/>
  <c r="CC232" i="3" s="1"/>
  <c r="BV240" i="3"/>
  <c r="CC243" i="3"/>
  <c r="BV255" i="3"/>
  <c r="U235" i="3"/>
  <c r="BT238" i="3"/>
  <c r="BV244" i="3"/>
  <c r="BV249" i="3"/>
  <c r="CA251" i="3"/>
  <c r="AX251" i="3"/>
  <c r="U251" i="3"/>
  <c r="BZ257" i="3"/>
  <c r="U261" i="3"/>
  <c r="BT261" i="3"/>
  <c r="BZ261" i="3" s="1"/>
  <c r="U266" i="3"/>
  <c r="CC267" i="3"/>
  <c r="CA275" i="3"/>
  <c r="BT275" i="3"/>
  <c r="AX275" i="3"/>
  <c r="U275" i="3"/>
  <c r="CA276" i="3"/>
  <c r="BT276" i="3"/>
  <c r="AX276" i="3"/>
  <c r="U276" i="3"/>
  <c r="U281" i="3"/>
  <c r="U282" i="3"/>
  <c r="BU261" i="3"/>
  <c r="AY261" i="3"/>
  <c r="CC261" i="3" s="1"/>
  <c r="BT263" i="3"/>
  <c r="AX263" i="3"/>
  <c r="U263" i="3"/>
  <c r="BU275" i="3"/>
  <c r="AY275" i="3"/>
  <c r="CC275" i="3" s="1"/>
  <c r="BU276" i="3"/>
  <c r="AY276" i="3"/>
  <c r="BU282" i="3"/>
  <c r="AY282" i="3"/>
  <c r="CC282" i="3" s="1"/>
  <c r="BT282" i="3"/>
  <c r="CA294" i="3"/>
  <c r="AX294" i="3"/>
  <c r="CC294" i="3" s="1"/>
  <c r="BT294" i="3"/>
  <c r="BZ294" i="3" s="1"/>
  <c r="U294" i="3"/>
  <c r="BZ342" i="3"/>
  <c r="BU263" i="3"/>
  <c r="AY263" i="3"/>
  <c r="BT271" i="3"/>
  <c r="BZ271" i="3" s="1"/>
  <c r="AX271" i="3"/>
  <c r="CA271" i="3"/>
  <c r="U271" i="3"/>
  <c r="AV301" i="3"/>
  <c r="BR301" i="3"/>
  <c r="BS301" i="3" s="1"/>
  <c r="BB307" i="3"/>
  <c r="BT307" i="3"/>
  <c r="BZ307" i="3" s="1"/>
  <c r="BD264" i="3"/>
  <c r="CA268" i="3"/>
  <c r="BT268" i="3"/>
  <c r="BZ268" i="3" s="1"/>
  <c r="AX268" i="3"/>
  <c r="CC268" i="3" s="1"/>
  <c r="U268" i="3"/>
  <c r="BU271" i="3"/>
  <c r="AY271" i="3"/>
  <c r="CC271" i="3" s="1"/>
  <c r="BA281" i="3"/>
  <c r="BT281" i="3"/>
  <c r="BZ281" i="3" s="1"/>
  <c r="BZ290" i="3"/>
  <c r="BV272" i="3"/>
  <c r="BZ272" i="3" s="1"/>
  <c r="BT273" i="3"/>
  <c r="BV292" i="3"/>
  <c r="BZ292" i="3" s="1"/>
  <c r="BD292" i="3"/>
  <c r="BT255" i="3"/>
  <c r="BZ255" i="3" s="1"/>
  <c r="AX255" i="3"/>
  <c r="U255" i="3"/>
  <c r="U258" i="3"/>
  <c r="BK260" i="3"/>
  <c r="CA263" i="3"/>
  <c r="U265" i="3"/>
  <c r="BV265" i="3"/>
  <c r="BZ265" i="3" s="1"/>
  <c r="AY266" i="3"/>
  <c r="CC266" i="3" s="1"/>
  <c r="BJ272" i="3"/>
  <c r="CA272" i="3"/>
  <c r="BU255" i="3"/>
  <c r="AY255" i="3"/>
  <c r="AV268" i="3"/>
  <c r="BV273" i="3"/>
  <c r="BD281" i="3"/>
  <c r="BV281" i="3"/>
  <c r="BV285" i="3"/>
  <c r="BJ285" i="3"/>
  <c r="BC256" i="3"/>
  <c r="BJ273" i="3"/>
  <c r="CA273" i="3"/>
  <c r="BE280" i="3"/>
  <c r="BV280" i="3"/>
  <c r="BT250" i="3"/>
  <c r="BD256" i="3"/>
  <c r="U260" i="3"/>
  <c r="BT260" i="3"/>
  <c r="BT262" i="3"/>
  <c r="AX262" i="3"/>
  <c r="U262" i="3"/>
  <c r="U269" i="3"/>
  <c r="BT274" i="3"/>
  <c r="BV279" i="3"/>
  <c r="BZ279" i="3" s="1"/>
  <c r="BT280" i="3"/>
  <c r="BZ280" i="3" s="1"/>
  <c r="AY286" i="3"/>
  <c r="CC286" i="3" s="1"/>
  <c r="BU286" i="3"/>
  <c r="BZ298" i="3"/>
  <c r="CA228" i="3"/>
  <c r="U234" i="3"/>
  <c r="CA236" i="3"/>
  <c r="U242" i="3"/>
  <c r="CA244" i="3"/>
  <c r="U250" i="3"/>
  <c r="CA250" i="3"/>
  <c r="BU250" i="3"/>
  <c r="CA255" i="3"/>
  <c r="BU260" i="3"/>
  <c r="BU262" i="3"/>
  <c r="AY262" i="3"/>
  <c r="CC262" i="3" s="1"/>
  <c r="BU269" i="3"/>
  <c r="AY269" i="3"/>
  <c r="CC269" i="3" s="1"/>
  <c r="U272" i="3"/>
  <c r="CA278" i="3"/>
  <c r="BZ303" i="3"/>
  <c r="BV231" i="3"/>
  <c r="BV239" i="3"/>
  <c r="BV247" i="3"/>
  <c r="BV253" i="3"/>
  <c r="U257" i="3"/>
  <c r="CA265" i="3"/>
  <c r="U267" i="3"/>
  <c r="BT267" i="3"/>
  <c r="BZ267" i="3" s="1"/>
  <c r="BR269" i="3"/>
  <c r="BS269" i="3" s="1"/>
  <c r="AV269" i="3"/>
  <c r="CA285" i="3"/>
  <c r="BV298" i="3"/>
  <c r="BH298" i="3"/>
  <c r="CA262" i="3"/>
  <c r="U264" i="3"/>
  <c r="U273" i="3"/>
  <c r="BJ277" i="3"/>
  <c r="CA277" i="3"/>
  <c r="AV226" i="3"/>
  <c r="U252" i="3"/>
  <c r="BT252" i="3"/>
  <c r="BZ252" i="3" s="1"/>
  <c r="BT254" i="3"/>
  <c r="BZ254" i="3" s="1"/>
  <c r="AX254" i="3"/>
  <c r="U254" i="3"/>
  <c r="BV267" i="3"/>
  <c r="BT270" i="3"/>
  <c r="BZ270" i="3" s="1"/>
  <c r="AX270" i="3"/>
  <c r="U270" i="3"/>
  <c r="CA270" i="3"/>
  <c r="CC272" i="3"/>
  <c r="BI290" i="3"/>
  <c r="BV290" i="3"/>
  <c r="AY233" i="3"/>
  <c r="AY241" i="3"/>
  <c r="AY249" i="3"/>
  <c r="CC249" i="3" s="1"/>
  <c r="AX250" i="3"/>
  <c r="CC250" i="3" s="1"/>
  <c r="BU254" i="3"/>
  <c r="AY254" i="3"/>
  <c r="AX260" i="3"/>
  <c r="CC260" i="3" s="1"/>
  <c r="AV227" i="3"/>
  <c r="AX234" i="3"/>
  <c r="AX242" i="3"/>
  <c r="BV262" i="3"/>
  <c r="BV269" i="3"/>
  <c r="U274" i="3"/>
  <c r="CA309" i="3"/>
  <c r="BT309" i="3"/>
  <c r="BZ309" i="3" s="1"/>
  <c r="AX309" i="3"/>
  <c r="U309" i="3"/>
  <c r="AY234" i="3"/>
  <c r="AY242" i="3"/>
  <c r="CA254" i="3"/>
  <c r="U256" i="3"/>
  <c r="CA257" i="3"/>
  <c r="U259" i="3"/>
  <c r="BT259" i="3"/>
  <c r="BZ259" i="3" s="1"/>
  <c r="CA264" i="3"/>
  <c r="AX267" i="3"/>
  <c r="BV271" i="3"/>
  <c r="CC273" i="3"/>
  <c r="BU274" i="3"/>
  <c r="AY274" i="3"/>
  <c r="CC274" i="3" s="1"/>
  <c r="U277" i="3"/>
  <c r="BT286" i="3"/>
  <c r="AZ308" i="3"/>
  <c r="BT308" i="3"/>
  <c r="BZ308" i="3" s="1"/>
  <c r="U283" i="3"/>
  <c r="BT288" i="3"/>
  <c r="AX288" i="3"/>
  <c r="CC288" i="3" s="1"/>
  <c r="U288" i="3"/>
  <c r="BR291" i="3"/>
  <c r="BS291" i="3" s="1"/>
  <c r="AV291" i="3"/>
  <c r="CA303" i="3"/>
  <c r="BU309" i="3"/>
  <c r="AY309" i="3"/>
  <c r="CC309" i="3" s="1"/>
  <c r="U314" i="3"/>
  <c r="U315" i="3"/>
  <c r="BZ321" i="3"/>
  <c r="BT325" i="3"/>
  <c r="AV282" i="3"/>
  <c r="AV286" i="3"/>
  <c r="BU288" i="3"/>
  <c r="BV289" i="3"/>
  <c r="BT296" i="3"/>
  <c r="BZ296" i="3" s="1"/>
  <c r="AX296" i="3"/>
  <c r="CC296" i="3" s="1"/>
  <c r="U296" i="3"/>
  <c r="BD301" i="3"/>
  <c r="BV301" i="3"/>
  <c r="CA302" i="3"/>
  <c r="BT302" i="3"/>
  <c r="BZ302" i="3" s="1"/>
  <c r="AX302" i="3"/>
  <c r="U302" i="3"/>
  <c r="BD307" i="3"/>
  <c r="BV307" i="3"/>
  <c r="BR315" i="3"/>
  <c r="BS315" i="3" s="1"/>
  <c r="AV315" i="3"/>
  <c r="U284" i="3"/>
  <c r="BU296" i="3"/>
  <c r="CA304" i="3"/>
  <c r="CC308" i="3"/>
  <c r="CA317" i="3"/>
  <c r="BT317" i="3"/>
  <c r="AX317" i="3"/>
  <c r="U317" i="3"/>
  <c r="U285" i="3"/>
  <c r="AZ316" i="3"/>
  <c r="BT316" i="3"/>
  <c r="BZ316" i="3" s="1"/>
  <c r="BU317" i="3"/>
  <c r="AY317" i="3"/>
  <c r="CA279" i="3"/>
  <c r="BT285" i="3"/>
  <c r="CA288" i="3"/>
  <c r="U290" i="3"/>
  <c r="U293" i="3"/>
  <c r="BR302" i="3"/>
  <c r="BS302" i="3" s="1"/>
  <c r="AV302" i="3"/>
  <c r="U303" i="3"/>
  <c r="BV306" i="3"/>
  <c r="BZ306" i="3" s="1"/>
  <c r="CC322" i="3"/>
  <c r="BZ331" i="3"/>
  <c r="BV274" i="3"/>
  <c r="AV276" i="3"/>
  <c r="BV282" i="3"/>
  <c r="AX283" i="3"/>
  <c r="BT283" i="3"/>
  <c r="AV284" i="3"/>
  <c r="BB291" i="3"/>
  <c r="BT293" i="3"/>
  <c r="BZ293" i="3" s="1"/>
  <c r="CA296" i="3"/>
  <c r="U298" i="3"/>
  <c r="AY302" i="3"/>
  <c r="CC302" i="3" s="1"/>
  <c r="BR303" i="3"/>
  <c r="BS303" i="3" s="1"/>
  <c r="AV303" i="3"/>
  <c r="BU330" i="3"/>
  <c r="AY330" i="3"/>
  <c r="CC330" i="3" s="1"/>
  <c r="U278" i="3"/>
  <c r="CA280" i="3"/>
  <c r="AY283" i="3"/>
  <c r="CC283" i="3" s="1"/>
  <c r="BU293" i="3"/>
  <c r="CC316" i="3"/>
  <c r="BV323" i="3"/>
  <c r="BZ323" i="3" s="1"/>
  <c r="BD323" i="3"/>
  <c r="CC328" i="3"/>
  <c r="BZ336" i="3"/>
  <c r="BA339" i="3"/>
  <c r="BT339" i="3"/>
  <c r="BV275" i="3"/>
  <c r="AV277" i="3"/>
  <c r="BV283" i="3"/>
  <c r="AX284" i="3"/>
  <c r="BT284" i="3"/>
  <c r="U287" i="3"/>
  <c r="BD291" i="3"/>
  <c r="CA298" i="3"/>
  <c r="CC329" i="3"/>
  <c r="U279" i="3"/>
  <c r="CA281" i="3"/>
  <c r="AY284" i="3"/>
  <c r="AX285" i="3"/>
  <c r="CC285" i="3" s="1"/>
  <c r="BU287" i="3"/>
  <c r="AY287" i="3"/>
  <c r="CC287" i="3" s="1"/>
  <c r="BT287" i="3"/>
  <c r="BZ287" i="3" s="1"/>
  <c r="BD288" i="3"/>
  <c r="AZ290" i="3"/>
  <c r="CC290" i="3" s="1"/>
  <c r="CA290" i="3"/>
  <c r="U295" i="3"/>
  <c r="CC300" i="3"/>
  <c r="BT311" i="3"/>
  <c r="BZ311" i="3" s="1"/>
  <c r="BT315" i="3"/>
  <c r="BV276" i="3"/>
  <c r="BT277" i="3"/>
  <c r="BZ277" i="3" s="1"/>
  <c r="BV284" i="3"/>
  <c r="U292" i="3"/>
  <c r="AX293" i="3"/>
  <c r="CC293" i="3" s="1"/>
  <c r="BU295" i="3"/>
  <c r="AY295" i="3"/>
  <c r="CC295" i="3" s="1"/>
  <c r="BT295" i="3"/>
  <c r="BD296" i="3"/>
  <c r="AZ298" i="3"/>
  <c r="CC298" i="3" s="1"/>
  <c r="BV299" i="3"/>
  <c r="BZ299" i="3" s="1"/>
  <c r="BU305" i="3"/>
  <c r="BZ305" i="3" s="1"/>
  <c r="AY305" i="3"/>
  <c r="BZ351" i="3"/>
  <c r="AY277" i="3"/>
  <c r="CC277" i="3" s="1"/>
  <c r="CA287" i="3"/>
  <c r="BT289" i="3"/>
  <c r="BZ289" i="3" s="1"/>
  <c r="AX289" i="3"/>
  <c r="U289" i="3"/>
  <c r="BV303" i="3"/>
  <c r="U306" i="3"/>
  <c r="BV310" i="3"/>
  <c r="BV314" i="3"/>
  <c r="BZ314" i="3" s="1"/>
  <c r="BG337" i="3"/>
  <c r="BV337" i="3"/>
  <c r="BZ337" i="3" s="1"/>
  <c r="AV255" i="3"/>
  <c r="AV263" i="3"/>
  <c r="AV271" i="3"/>
  <c r="AX278" i="3"/>
  <c r="AV279" i="3"/>
  <c r="BU289" i="3"/>
  <c r="AY289" i="3"/>
  <c r="CC289" i="3" s="1"/>
  <c r="CA295" i="3"/>
  <c r="BT297" i="3"/>
  <c r="AX297" i="3"/>
  <c r="U297" i="3"/>
  <c r="CA301" i="3"/>
  <c r="BT301" i="3"/>
  <c r="U301" i="3"/>
  <c r="U307" i="3"/>
  <c r="BV322" i="3"/>
  <c r="BZ322" i="3" s="1"/>
  <c r="AY270" i="3"/>
  <c r="CC270" i="3" s="1"/>
  <c r="AY278" i="3"/>
  <c r="CC278" i="3" s="1"/>
  <c r="BU297" i="3"/>
  <c r="AY297" i="3"/>
  <c r="U299" i="3"/>
  <c r="BV304" i="3"/>
  <c r="BZ304" i="3" s="1"/>
  <c r="BR307" i="3"/>
  <c r="BS307" i="3" s="1"/>
  <c r="AV307" i="3"/>
  <c r="AV264" i="3"/>
  <c r="AV272" i="3"/>
  <c r="AX279" i="3"/>
  <c r="AV280" i="3"/>
  <c r="BR289" i="3"/>
  <c r="BS289" i="3" s="1"/>
  <c r="AV289" i="3"/>
  <c r="BR299" i="3"/>
  <c r="BS299" i="3" s="1"/>
  <c r="AV299" i="3"/>
  <c r="CA299" i="3"/>
  <c r="CC306" i="3"/>
  <c r="U308" i="3"/>
  <c r="CA324" i="3"/>
  <c r="BV324" i="3"/>
  <c r="BH329" i="3"/>
  <c r="BV329" i="3"/>
  <c r="AY279" i="3"/>
  <c r="U286" i="3"/>
  <c r="BV287" i="3"/>
  <c r="CA289" i="3"/>
  <c r="CC292" i="3"/>
  <c r="BV295" i="3"/>
  <c r="BR297" i="3"/>
  <c r="BS297" i="3" s="1"/>
  <c r="AV297" i="3"/>
  <c r="BR352" i="3"/>
  <c r="BS352" i="3" s="1"/>
  <c r="AV352" i="3"/>
  <c r="U310" i="3"/>
  <c r="CA312" i="3"/>
  <c r="U318" i="3"/>
  <c r="CA320" i="3"/>
  <c r="U327" i="3"/>
  <c r="BU327" i="3"/>
  <c r="BZ327" i="3" s="1"/>
  <c r="BR329" i="3"/>
  <c r="BS329" i="3" s="1"/>
  <c r="BE338" i="3"/>
  <c r="BV338" i="3"/>
  <c r="CA362" i="3"/>
  <c r="BT362" i="3"/>
  <c r="BZ362" i="3" s="1"/>
  <c r="AX362" i="3"/>
  <c r="U362" i="3"/>
  <c r="BE369" i="3"/>
  <c r="BV369" i="3"/>
  <c r="BV315" i="3"/>
  <c r="BV327" i="3"/>
  <c r="BV334" i="3"/>
  <c r="BV340" i="3"/>
  <c r="BJ348" i="3"/>
  <c r="BD351" i="3"/>
  <c r="CC352" i="3"/>
  <c r="BR360" i="3"/>
  <c r="BS360" i="3" s="1"/>
  <c r="AV360" i="3"/>
  <c r="CA305" i="3"/>
  <c r="CA313" i="3"/>
  <c r="CA321" i="3"/>
  <c r="BT324" i="3"/>
  <c r="BZ324" i="3" s="1"/>
  <c r="AX324" i="3"/>
  <c r="U324" i="3"/>
  <c r="BB328" i="3"/>
  <c r="BT329" i="3"/>
  <c r="U336" i="3"/>
  <c r="BT346" i="3"/>
  <c r="BZ346" i="3" s="1"/>
  <c r="U354" i="3"/>
  <c r="AZ361" i="3"/>
  <c r="BT361" i="3"/>
  <c r="BZ361" i="3" s="1"/>
  <c r="BU364" i="3"/>
  <c r="AY364" i="3"/>
  <c r="AV398" i="3"/>
  <c r="BR398" i="3"/>
  <c r="BS398" i="3" s="1"/>
  <c r="AV310" i="3"/>
  <c r="AV318" i="3"/>
  <c r="BU324" i="3"/>
  <c r="AY324" i="3"/>
  <c r="CC324" i="3" s="1"/>
  <c r="BR336" i="3"/>
  <c r="BS336" i="3" s="1"/>
  <c r="AV336" i="3"/>
  <c r="U344" i="3"/>
  <c r="BU354" i="3"/>
  <c r="AY354" i="3"/>
  <c r="CC354" i="3" s="1"/>
  <c r="U304" i="3"/>
  <c r="CA306" i="3"/>
  <c r="U312" i="3"/>
  <c r="CA314" i="3"/>
  <c r="U320" i="3"/>
  <c r="U329" i="3"/>
  <c r="BD335" i="3"/>
  <c r="BV341" i="3"/>
  <c r="BZ341" i="3" s="1"/>
  <c r="BR344" i="3"/>
  <c r="BS344" i="3" s="1"/>
  <c r="AV344" i="3"/>
  <c r="BV352" i="3"/>
  <c r="BZ352" i="3" s="1"/>
  <c r="BD359" i="3"/>
  <c r="BV359" i="3"/>
  <c r="BZ359" i="3" s="1"/>
  <c r="BB360" i="3"/>
  <c r="BT360" i="3"/>
  <c r="BZ360" i="3" s="1"/>
  <c r="CC361" i="3"/>
  <c r="BV309" i="3"/>
  <c r="AX310" i="3"/>
  <c r="BT310" i="3"/>
  <c r="BZ310" i="3" s="1"/>
  <c r="AV311" i="3"/>
  <c r="BV317" i="3"/>
  <c r="AX318" i="3"/>
  <c r="BT318" i="3"/>
  <c r="AV319" i="3"/>
  <c r="BE325" i="3"/>
  <c r="AY327" i="3"/>
  <c r="CC327" i="3" s="1"/>
  <c r="U331" i="3"/>
  <c r="CC336" i="3"/>
  <c r="U337" i="3"/>
  <c r="BJ340" i="3"/>
  <c r="BV342" i="3"/>
  <c r="U345" i="3"/>
  <c r="AZ353" i="3"/>
  <c r="CC353" i="3" s="1"/>
  <c r="BU387" i="3"/>
  <c r="AY387" i="3"/>
  <c r="BC397" i="3"/>
  <c r="BT397" i="3"/>
  <c r="BZ397" i="3" s="1"/>
  <c r="U305" i="3"/>
  <c r="CA307" i="3"/>
  <c r="AY310" i="3"/>
  <c r="CC310" i="3" s="1"/>
  <c r="U313" i="3"/>
  <c r="CA315" i="3"/>
  <c r="AY318" i="3"/>
  <c r="U321" i="3"/>
  <c r="U326" i="3"/>
  <c r="BU331" i="3"/>
  <c r="AY331" i="3"/>
  <c r="BG368" i="3"/>
  <c r="BV368" i="3"/>
  <c r="BZ377" i="3"/>
  <c r="BE396" i="3"/>
  <c r="BV396" i="3"/>
  <c r="BV318" i="3"/>
  <c r="BT319" i="3"/>
  <c r="BZ319" i="3" s="1"/>
  <c r="BT332" i="3"/>
  <c r="BZ332" i="3" s="1"/>
  <c r="AX332" i="3"/>
  <c r="U332" i="3"/>
  <c r="BZ345" i="3"/>
  <c r="U346" i="3"/>
  <c r="BA386" i="3"/>
  <c r="BT386" i="3"/>
  <c r="BZ386" i="3" s="1"/>
  <c r="CA292" i="3"/>
  <c r="CA300" i="3"/>
  <c r="AY303" i="3"/>
  <c r="CC303" i="3" s="1"/>
  <c r="CA308" i="3"/>
  <c r="AY311" i="3"/>
  <c r="CC311" i="3" s="1"/>
  <c r="CA316" i="3"/>
  <c r="AY319" i="3"/>
  <c r="CC319" i="3" s="1"/>
  <c r="CA322" i="3"/>
  <c r="U322" i="3"/>
  <c r="U323" i="3"/>
  <c r="BU332" i="3"/>
  <c r="AY332" i="3"/>
  <c r="BV336" i="3"/>
  <c r="BB336" i="3"/>
  <c r="BU346" i="3"/>
  <c r="AY346" i="3"/>
  <c r="BT348" i="3"/>
  <c r="BA355" i="3"/>
  <c r="BT355" i="3"/>
  <c r="BZ355" i="3" s="1"/>
  <c r="AX304" i="3"/>
  <c r="AV305" i="3"/>
  <c r="AX312" i="3"/>
  <c r="AV313" i="3"/>
  <c r="AX320" i="3"/>
  <c r="AV321" i="3"/>
  <c r="BT333" i="3"/>
  <c r="U338" i="3"/>
  <c r="BB344" i="3"/>
  <c r="BU348" i="3"/>
  <c r="AY348" i="3"/>
  <c r="CC348" i="3" s="1"/>
  <c r="BZ350" i="3"/>
  <c r="BV365" i="3"/>
  <c r="BF365" i="3"/>
  <c r="AY304" i="3"/>
  <c r="CC304" i="3" s="1"/>
  <c r="AY312" i="3"/>
  <c r="AY320" i="3"/>
  <c r="CC320" i="3" s="1"/>
  <c r="AX326" i="3"/>
  <c r="CA326" i="3"/>
  <c r="AX331" i="3"/>
  <c r="BU333" i="3"/>
  <c r="AY333" i="3"/>
  <c r="BZ334" i="3"/>
  <c r="CC337" i="3"/>
  <c r="BU338" i="3"/>
  <c r="BZ338" i="3" s="1"/>
  <c r="AY338" i="3"/>
  <c r="CC338" i="3" s="1"/>
  <c r="AZ345" i="3"/>
  <c r="CC345" i="3" s="1"/>
  <c r="BV353" i="3"/>
  <c r="BZ353" i="3" s="1"/>
  <c r="AV290" i="3"/>
  <c r="AV298" i="3"/>
  <c r="AX305" i="3"/>
  <c r="AV306" i="3"/>
  <c r="AX313" i="3"/>
  <c r="AV314" i="3"/>
  <c r="AX321" i="3"/>
  <c r="AV322" i="3"/>
  <c r="U335" i="3"/>
  <c r="AZ337" i="3"/>
  <c r="BT340" i="3"/>
  <c r="AY313" i="3"/>
  <c r="AY321" i="3"/>
  <c r="U325" i="3"/>
  <c r="U328" i="3"/>
  <c r="BT330" i="3"/>
  <c r="BU340" i="3"/>
  <c r="AY340" i="3"/>
  <c r="AX346" i="3"/>
  <c r="BA347" i="3"/>
  <c r="BT347" i="3"/>
  <c r="BT370" i="3"/>
  <c r="BZ370" i="3" s="1"/>
  <c r="BA370" i="3"/>
  <c r="BU325" i="3"/>
  <c r="AY325" i="3"/>
  <c r="CC325" i="3" s="1"/>
  <c r="BV326" i="3"/>
  <c r="BZ326" i="3" s="1"/>
  <c r="BR328" i="3"/>
  <c r="BS328" i="3" s="1"/>
  <c r="AV328" i="3"/>
  <c r="U330" i="3"/>
  <c r="BV332" i="3"/>
  <c r="BT354" i="3"/>
  <c r="BZ354" i="3" s="1"/>
  <c r="CA356" i="3"/>
  <c r="BR364" i="3"/>
  <c r="BS364" i="3" s="1"/>
  <c r="AV364" i="3"/>
  <c r="CA366" i="3"/>
  <c r="BT366" i="3"/>
  <c r="BZ366" i="3" s="1"/>
  <c r="AX366" i="3"/>
  <c r="CC366" i="3" s="1"/>
  <c r="U366" i="3"/>
  <c r="CA394" i="3"/>
  <c r="BD397" i="3"/>
  <c r="BV397" i="3"/>
  <c r="CA399" i="3"/>
  <c r="BT399" i="3"/>
  <c r="AX399" i="3"/>
  <c r="U399" i="3"/>
  <c r="U339" i="3"/>
  <c r="U347" i="3"/>
  <c r="U355" i="3"/>
  <c r="CA357" i="3"/>
  <c r="BT363" i="3"/>
  <c r="BZ363" i="3" s="1"/>
  <c r="U363" i="3"/>
  <c r="BC377" i="3"/>
  <c r="BZ388" i="3"/>
  <c r="CC398" i="3"/>
  <c r="BU399" i="3"/>
  <c r="AY399" i="3"/>
  <c r="BZ403" i="3"/>
  <c r="BV370" i="3"/>
  <c r="BT372" i="3"/>
  <c r="U389" i="3"/>
  <c r="U393" i="3"/>
  <c r="CA334" i="3"/>
  <c r="U340" i="3"/>
  <c r="CA342" i="3"/>
  <c r="U348" i="3"/>
  <c r="CA350" i="3"/>
  <c r="U356" i="3"/>
  <c r="CA358" i="3"/>
  <c r="BZ369" i="3"/>
  <c r="AY371" i="3"/>
  <c r="BV377" i="3"/>
  <c r="BT379" i="3"/>
  <c r="BR389" i="3"/>
  <c r="BS389" i="3" s="1"/>
  <c r="AV389" i="3"/>
  <c r="BV361" i="3"/>
  <c r="CA367" i="3"/>
  <c r="BT367" i="3"/>
  <c r="AX367" i="3"/>
  <c r="CC367" i="3" s="1"/>
  <c r="U367" i="3"/>
  <c r="BR372" i="3"/>
  <c r="BS372" i="3" s="1"/>
  <c r="AV372" i="3"/>
  <c r="U373" i="3"/>
  <c r="BU379" i="3"/>
  <c r="AY379" i="3"/>
  <c r="CC379" i="3" s="1"/>
  <c r="BV384" i="3"/>
  <c r="BZ385" i="3"/>
  <c r="BV387" i="3"/>
  <c r="CC388" i="3"/>
  <c r="AV390" i="3"/>
  <c r="CA392" i="3"/>
  <c r="BT392" i="3"/>
  <c r="AX392" i="3"/>
  <c r="U392" i="3"/>
  <c r="BR405" i="3"/>
  <c r="BS405" i="3" s="1"/>
  <c r="AV405" i="3"/>
  <c r="CA408" i="3"/>
  <c r="BT408" i="3"/>
  <c r="BZ408" i="3" s="1"/>
  <c r="AX408" i="3"/>
  <c r="U408" i="3"/>
  <c r="U333" i="3"/>
  <c r="CA335" i="3"/>
  <c r="U341" i="3"/>
  <c r="CA343" i="3"/>
  <c r="U349" i="3"/>
  <c r="CA351" i="3"/>
  <c r="U357" i="3"/>
  <c r="CA359" i="3"/>
  <c r="AY362" i="3"/>
  <c r="AX363" i="3"/>
  <c r="CC363" i="3" s="1"/>
  <c r="BZ365" i="3"/>
  <c r="BV371" i="3"/>
  <c r="BZ371" i="3" s="1"/>
  <c r="BD371" i="3"/>
  <c r="AY372" i="3"/>
  <c r="CC372" i="3" s="1"/>
  <c r="BR373" i="3"/>
  <c r="BS373" i="3" s="1"/>
  <c r="AV373" i="3"/>
  <c r="CA374" i="3"/>
  <c r="BT374" i="3"/>
  <c r="AX374" i="3"/>
  <c r="CC374" i="3" s="1"/>
  <c r="U374" i="3"/>
  <c r="CC404" i="3"/>
  <c r="BV346" i="3"/>
  <c r="BV354" i="3"/>
  <c r="BV362" i="3"/>
  <c r="BT368" i="3"/>
  <c r="BZ368" i="3" s="1"/>
  <c r="AX368" i="3"/>
  <c r="U368" i="3"/>
  <c r="BZ380" i="3"/>
  <c r="CA391" i="3"/>
  <c r="BT391" i="3"/>
  <c r="BZ391" i="3" s="1"/>
  <c r="AX391" i="3"/>
  <c r="U391" i="3"/>
  <c r="BU395" i="3"/>
  <c r="BZ395" i="3" s="1"/>
  <c r="AY395" i="3"/>
  <c r="AZ406" i="3"/>
  <c r="BT406" i="3"/>
  <c r="U334" i="3"/>
  <c r="CA336" i="3"/>
  <c r="AY339" i="3"/>
  <c r="CC339" i="3" s="1"/>
  <c r="U342" i="3"/>
  <c r="CA344" i="3"/>
  <c r="AY347" i="3"/>
  <c r="CC347" i="3" s="1"/>
  <c r="U350" i="3"/>
  <c r="CA352" i="3"/>
  <c r="AY355" i="3"/>
  <c r="CC355" i="3" s="1"/>
  <c r="U358" i="3"/>
  <c r="CA360" i="3"/>
  <c r="U365" i="3"/>
  <c r="CA376" i="3"/>
  <c r="U381" i="3"/>
  <c r="U382" i="3"/>
  <c r="BU391" i="3"/>
  <c r="AY391" i="3"/>
  <c r="CA407" i="3"/>
  <c r="BT407" i="3"/>
  <c r="AX407" i="3"/>
  <c r="U407" i="3"/>
  <c r="AV325" i="3"/>
  <c r="BV331" i="3"/>
  <c r="AV333" i="3"/>
  <c r="BV339" i="3"/>
  <c r="AX340" i="3"/>
  <c r="AV341" i="3"/>
  <c r="BV347" i="3"/>
  <c r="AX348" i="3"/>
  <c r="AV349" i="3"/>
  <c r="BV355" i="3"/>
  <c r="AX356" i="3"/>
  <c r="AV357" i="3"/>
  <c r="CA363" i="3"/>
  <c r="BR368" i="3"/>
  <c r="BS368" i="3" s="1"/>
  <c r="AV368" i="3"/>
  <c r="U369" i="3"/>
  <c r="BR381" i="3"/>
  <c r="BS381" i="3" s="1"/>
  <c r="AV381" i="3"/>
  <c r="BD389" i="3"/>
  <c r="BV389" i="3"/>
  <c r="U396" i="3"/>
  <c r="BU407" i="3"/>
  <c r="AY407" i="3"/>
  <c r="CC407" i="3" s="1"/>
  <c r="CA329" i="3"/>
  <c r="U343" i="3"/>
  <c r="CA345" i="3"/>
  <c r="U351" i="3"/>
  <c r="CA353" i="3"/>
  <c r="AY356" i="3"/>
  <c r="U359" i="3"/>
  <c r="CA361" i="3"/>
  <c r="BR365" i="3"/>
  <c r="BS365" i="3" s="1"/>
  <c r="AV365" i="3"/>
  <c r="BV379" i="3"/>
  <c r="U385" i="3"/>
  <c r="CA386" i="3"/>
  <c r="BV393" i="3"/>
  <c r="BV400" i="3"/>
  <c r="BT401" i="3"/>
  <c r="BZ401" i="3" s="1"/>
  <c r="BD405" i="3"/>
  <c r="BV405" i="3"/>
  <c r="CC406" i="3"/>
  <c r="BV409" i="3"/>
  <c r="BZ409" i="3" s="1"/>
  <c r="AX333" i="3"/>
  <c r="AV334" i="3"/>
  <c r="AX341" i="3"/>
  <c r="AV342" i="3"/>
  <c r="BV348" i="3"/>
  <c r="AX349" i="3"/>
  <c r="AV350" i="3"/>
  <c r="BV356" i="3"/>
  <c r="BZ356" i="3" s="1"/>
  <c r="AX357" i="3"/>
  <c r="AV358" i="3"/>
  <c r="BV367" i="3"/>
  <c r="BD367" i="3"/>
  <c r="CA370" i="3"/>
  <c r="BD373" i="3"/>
  <c r="BV373" i="3"/>
  <c r="CA377" i="3"/>
  <c r="CA384" i="3"/>
  <c r="BT384" i="3"/>
  <c r="AX384" i="3"/>
  <c r="U384" i="3"/>
  <c r="BT389" i="3"/>
  <c r="BV394" i="3"/>
  <c r="BZ394" i="3" s="1"/>
  <c r="U397" i="3"/>
  <c r="CA401" i="3"/>
  <c r="AY341" i="3"/>
  <c r="CC341" i="3" s="1"/>
  <c r="AY349" i="3"/>
  <c r="CC349" i="3" s="1"/>
  <c r="AY357" i="3"/>
  <c r="BV374" i="3"/>
  <c r="CA375" i="3"/>
  <c r="BT375" i="3"/>
  <c r="AX375" i="3"/>
  <c r="U375" i="3"/>
  <c r="BT376" i="3"/>
  <c r="BZ376" i="3" s="1"/>
  <c r="AX376" i="3"/>
  <c r="U376" i="3"/>
  <c r="CA383" i="3"/>
  <c r="BT383" i="3"/>
  <c r="AX383" i="3"/>
  <c r="U383" i="3"/>
  <c r="BV388" i="3"/>
  <c r="BR397" i="3"/>
  <c r="BS397" i="3" s="1"/>
  <c r="AV397" i="3"/>
  <c r="BV404" i="3"/>
  <c r="BZ404" i="3" s="1"/>
  <c r="BT405" i="3"/>
  <c r="BZ405" i="3" s="1"/>
  <c r="AX334" i="3"/>
  <c r="AX342" i="3"/>
  <c r="AX350" i="3"/>
  <c r="AX358" i="3"/>
  <c r="U370" i="3"/>
  <c r="BU375" i="3"/>
  <c r="AY375" i="3"/>
  <c r="CC375" i="3" s="1"/>
  <c r="U377" i="3"/>
  <c r="BU383" i="3"/>
  <c r="AY383" i="3"/>
  <c r="CC383" i="3" s="1"/>
  <c r="U386" i="3"/>
  <c r="BT393" i="3"/>
  <c r="BV395" i="3"/>
  <c r="U398" i="3"/>
  <c r="CA402" i="3"/>
  <c r="AY326" i="3"/>
  <c r="CC326" i="3" s="1"/>
  <c r="AY334" i="3"/>
  <c r="CC334" i="3" s="1"/>
  <c r="AY342" i="3"/>
  <c r="CC342" i="3" s="1"/>
  <c r="AY350" i="3"/>
  <c r="CC350" i="3" s="1"/>
  <c r="AY358" i="3"/>
  <c r="CC358" i="3" s="1"/>
  <c r="BV372" i="3"/>
  <c r="BT373" i="3"/>
  <c r="BZ373" i="3" s="1"/>
  <c r="BD381" i="3"/>
  <c r="BV381" i="3"/>
  <c r="BZ381" i="3" s="1"/>
  <c r="BV382" i="3"/>
  <c r="BV392" i="3"/>
  <c r="BZ396" i="3"/>
  <c r="AX343" i="3"/>
  <c r="CC343" i="3" s="1"/>
  <c r="AX351" i="3"/>
  <c r="CC351" i="3" s="1"/>
  <c r="AX359" i="3"/>
  <c r="CC359" i="3" s="1"/>
  <c r="BT364" i="3"/>
  <c r="BZ364" i="3" s="1"/>
  <c r="CA378" i="3"/>
  <c r="BT387" i="3"/>
  <c r="CA393" i="3"/>
  <c r="AZ398" i="3"/>
  <c r="BT398" i="3"/>
  <c r="BZ398" i="3" s="1"/>
  <c r="CA400" i="3"/>
  <c r="BT400" i="3"/>
  <c r="AX400" i="3"/>
  <c r="U400" i="3"/>
  <c r="U401" i="3"/>
  <c r="AV367" i="3"/>
  <c r="AV375" i="3"/>
  <c r="BD379" i="3"/>
  <c r="AX382" i="3"/>
  <c r="CC382" i="3" s="1"/>
  <c r="BT382" i="3"/>
  <c r="BZ382" i="3" s="1"/>
  <c r="AV383" i="3"/>
  <c r="BD387" i="3"/>
  <c r="AX390" i="3"/>
  <c r="CC390" i="3" s="1"/>
  <c r="BT390" i="3"/>
  <c r="BZ390" i="3" s="1"/>
  <c r="AV391" i="3"/>
  <c r="AV399" i="3"/>
  <c r="AV407" i="3"/>
  <c r="CA403" i="3"/>
  <c r="U409" i="3"/>
  <c r="AV376" i="3"/>
  <c r="AV384" i="3"/>
  <c r="AV392" i="3"/>
  <c r="AV400" i="3"/>
  <c r="BV406" i="3"/>
  <c r="AV408" i="3"/>
  <c r="U394" i="3"/>
  <c r="CA396" i="3"/>
  <c r="U402" i="3"/>
  <c r="CA404" i="3"/>
  <c r="BV391" i="3"/>
  <c r="BV399" i="3"/>
  <c r="BV407" i="3"/>
  <c r="CA365" i="3"/>
  <c r="AY368" i="3"/>
  <c r="U371" i="3"/>
  <c r="CA373" i="3"/>
  <c r="AY376" i="3"/>
  <c r="CC376" i="3" s="1"/>
  <c r="U379" i="3"/>
  <c r="CA381" i="3"/>
  <c r="AY384" i="3"/>
  <c r="CC384" i="3" s="1"/>
  <c r="U387" i="3"/>
  <c r="CA389" i="3"/>
  <c r="AY392" i="3"/>
  <c r="CC392" i="3" s="1"/>
  <c r="U395" i="3"/>
  <c r="CA397" i="3"/>
  <c r="AY400" i="3"/>
  <c r="U403" i="3"/>
  <c r="CA405" i="3"/>
  <c r="AY408" i="3"/>
  <c r="BV408" i="3"/>
  <c r="AX409" i="3"/>
  <c r="U364" i="3"/>
  <c r="AY369" i="3"/>
  <c r="CC369" i="3" s="1"/>
  <c r="U372" i="3"/>
  <c r="AY377" i="3"/>
  <c r="CC377" i="3" s="1"/>
  <c r="CA382" i="3"/>
  <c r="AY385" i="3"/>
  <c r="CC385" i="3" s="1"/>
  <c r="CA390" i="3"/>
  <c r="AY393" i="3"/>
  <c r="CC393" i="3" s="1"/>
  <c r="CA398" i="3"/>
  <c r="AY401" i="3"/>
  <c r="CC401" i="3" s="1"/>
  <c r="CA406" i="3"/>
  <c r="AY409" i="3"/>
  <c r="AX394" i="3"/>
  <c r="AX402" i="3"/>
  <c r="AY370" i="3"/>
  <c r="CC370" i="3" s="1"/>
  <c r="AY378" i="3"/>
  <c r="CC378" i="3" s="1"/>
  <c r="AY386" i="3"/>
  <c r="CC386" i="3" s="1"/>
  <c r="AY394" i="3"/>
  <c r="CC394" i="3" s="1"/>
  <c r="AY402" i="3"/>
  <c r="CC402" i="3" s="1"/>
  <c r="AX371" i="3"/>
  <c r="AX379" i="3"/>
  <c r="AV380" i="3"/>
  <c r="AX387" i="3"/>
  <c r="AV388" i="3"/>
  <c r="AX395" i="3"/>
  <c r="AX403" i="3"/>
  <c r="AV404" i="3"/>
  <c r="AY403" i="3"/>
  <c r="CC403" i="3" s="1"/>
  <c r="AX364" i="3"/>
  <c r="AX372" i="3"/>
  <c r="BZ374" i="3" l="1"/>
  <c r="BZ163" i="3"/>
  <c r="BZ32" i="3"/>
  <c r="CC357" i="3"/>
  <c r="BZ229" i="3"/>
  <c r="BZ145" i="3"/>
  <c r="BZ46" i="3"/>
  <c r="BZ40" i="3"/>
  <c r="BZ318" i="3"/>
  <c r="BZ192" i="3"/>
  <c r="BZ99" i="3"/>
  <c r="BZ347" i="3"/>
  <c r="BZ160" i="3"/>
  <c r="BZ154" i="3"/>
  <c r="BZ48" i="3"/>
  <c r="BZ393" i="3"/>
  <c r="CC312" i="3"/>
  <c r="BZ295" i="3"/>
  <c r="BZ339" i="3"/>
  <c r="BZ317" i="3"/>
  <c r="BZ269" i="3"/>
  <c r="CC263" i="3"/>
  <c r="BZ263" i="3"/>
  <c r="BZ141" i="3"/>
  <c r="BZ148" i="3"/>
  <c r="CC78" i="3"/>
  <c r="CC387" i="3"/>
  <c r="AY410" i="3"/>
  <c r="BZ153" i="3"/>
  <c r="BZ92" i="3"/>
  <c r="CC63" i="3"/>
  <c r="CC340" i="3"/>
  <c r="CC364" i="3"/>
  <c r="BZ301" i="3"/>
  <c r="BZ274" i="3"/>
  <c r="BZ212" i="3"/>
  <c r="BZ168" i="3"/>
  <c r="BZ134" i="3"/>
  <c r="BZ133" i="3"/>
  <c r="BZ383" i="3"/>
  <c r="BZ389" i="3"/>
  <c r="BZ348" i="3"/>
  <c r="BZ231" i="3"/>
  <c r="BZ253" i="3"/>
  <c r="CC225" i="3"/>
  <c r="BZ147" i="3"/>
  <c r="BZ127" i="3"/>
  <c r="BZ89" i="3"/>
  <c r="BZ18" i="3"/>
  <c r="BZ367" i="3"/>
  <c r="BZ330" i="3"/>
  <c r="CC346" i="3"/>
  <c r="CC284" i="3"/>
  <c r="BZ225" i="3"/>
  <c r="BZ104" i="3"/>
  <c r="CC55" i="3"/>
  <c r="BZ62" i="3"/>
  <c r="BZ77" i="3"/>
  <c r="BZ407" i="3"/>
  <c r="CC362" i="3"/>
  <c r="CC331" i="3"/>
  <c r="BZ283" i="3"/>
  <c r="BZ285" i="3"/>
  <c r="CC254" i="3"/>
  <c r="BZ247" i="3"/>
  <c r="CC226" i="3"/>
  <c r="BZ144" i="3"/>
  <c r="BZ169" i="3"/>
  <c r="CC168" i="3"/>
  <c r="BZ126" i="3"/>
  <c r="CC120" i="3"/>
  <c r="BZ121" i="3"/>
  <c r="BZ83" i="3"/>
  <c r="BZ79" i="3"/>
  <c r="CC10" i="3"/>
  <c r="BZ31" i="3"/>
  <c r="BZ53" i="3"/>
  <c r="CC368" i="3"/>
  <c r="BZ400" i="3"/>
  <c r="BZ384" i="3"/>
  <c r="CC356" i="3"/>
  <c r="BZ392" i="3"/>
  <c r="CC279" i="3"/>
  <c r="BZ297" i="3"/>
  <c r="BZ288" i="3"/>
  <c r="BZ262" i="3"/>
  <c r="CC255" i="3"/>
  <c r="CC172" i="3"/>
  <c r="CC191" i="3"/>
  <c r="BZ183" i="3"/>
  <c r="CC132" i="3"/>
  <c r="BZ188" i="3"/>
  <c r="CC140" i="3"/>
  <c r="BZ170" i="3"/>
  <c r="CC136" i="3"/>
  <c r="CC66" i="3"/>
  <c r="CC80" i="3"/>
  <c r="BZ113" i="3"/>
  <c r="CC62" i="3"/>
  <c r="BZ68" i="3"/>
  <c r="BZ24" i="3"/>
  <c r="BZ25" i="3"/>
  <c r="CC41" i="3"/>
  <c r="CC408" i="3"/>
  <c r="BZ372" i="3"/>
  <c r="BZ399" i="3"/>
  <c r="CC321" i="3"/>
  <c r="BZ260" i="3"/>
  <c r="BZ282" i="3"/>
  <c r="BZ276" i="3"/>
  <c r="BZ240" i="3"/>
  <c r="CC247" i="3"/>
  <c r="BZ206" i="3"/>
  <c r="CC124" i="3"/>
  <c r="CC169" i="3"/>
  <c r="BZ184" i="3"/>
  <c r="BZ100" i="3"/>
  <c r="BZ98" i="3"/>
  <c r="BZ54" i="3"/>
  <c r="BZ91" i="3"/>
  <c r="BZ111" i="3"/>
  <c r="BZ69" i="3"/>
  <c r="BZ39" i="3"/>
  <c r="CC391" i="3"/>
  <c r="CC313" i="3"/>
  <c r="CC332" i="3"/>
  <c r="BZ315" i="3"/>
  <c r="CC317" i="3"/>
  <c r="CC242" i="3"/>
  <c r="BZ273" i="3"/>
  <c r="BZ238" i="3"/>
  <c r="BZ164" i="3"/>
  <c r="BZ177" i="3"/>
  <c r="BZ156" i="3"/>
  <c r="BZ166" i="3"/>
  <c r="BZ157" i="3"/>
  <c r="CC50" i="3"/>
  <c r="BZ119" i="3"/>
  <c r="BZ22" i="3"/>
  <c r="BZ38" i="3"/>
  <c r="CC40" i="3"/>
  <c r="CC48" i="3"/>
  <c r="CC409" i="3"/>
  <c r="BZ406" i="3"/>
  <c r="BZ379" i="3"/>
  <c r="BZ340" i="3"/>
  <c r="CC318" i="3"/>
  <c r="CC234" i="3"/>
  <c r="CC241" i="3"/>
  <c r="BZ232" i="3"/>
  <c r="BZ239" i="3"/>
  <c r="BZ190" i="3"/>
  <c r="CC218" i="3"/>
  <c r="BZ205" i="3"/>
  <c r="CC177" i="3"/>
  <c r="BZ137" i="3"/>
  <c r="CC128" i="3"/>
  <c r="CC42" i="3"/>
  <c r="BZ120" i="3"/>
  <c r="CC72" i="3"/>
  <c r="CC54" i="3"/>
  <c r="CC11" i="3"/>
  <c r="BZ33" i="3"/>
  <c r="CC400" i="3"/>
  <c r="BZ375" i="3"/>
  <c r="CC399" i="3"/>
  <c r="CC333" i="3"/>
  <c r="BZ333" i="3"/>
  <c r="BZ329" i="3"/>
  <c r="BZ286" i="3"/>
  <c r="CC233" i="3"/>
  <c r="BZ250" i="3"/>
  <c r="CC276" i="3"/>
  <c r="BZ237" i="3"/>
  <c r="BZ214" i="3"/>
  <c r="BZ195" i="3"/>
  <c r="BZ182" i="3"/>
  <c r="CC176" i="3"/>
  <c r="BZ176" i="3"/>
  <c r="BZ161" i="3"/>
  <c r="BZ151" i="3"/>
  <c r="BZ152" i="3"/>
  <c r="CC155" i="3"/>
  <c r="CC34" i="3"/>
  <c r="BZ107" i="3"/>
  <c r="BZ61" i="3"/>
  <c r="BZ15" i="3"/>
  <c r="BZ387" i="3"/>
  <c r="CC395" i="3"/>
  <c r="CC371" i="3"/>
  <c r="CC297" i="3"/>
  <c r="CC305" i="3"/>
  <c r="BZ284" i="3"/>
  <c r="BZ325" i="3"/>
  <c r="BZ275" i="3"/>
  <c r="BZ248" i="3"/>
  <c r="BZ180" i="3"/>
  <c r="BZ194" i="3"/>
  <c r="AX410" i="3"/>
  <c r="BZ128" i="3"/>
  <c r="CC148" i="3"/>
  <c r="CC99" i="3"/>
  <c r="CC26" i="3"/>
  <c r="CC79" i="3"/>
  <c r="BZ63" i="3"/>
  <c r="BZ84" i="3"/>
  <c r="CC46" i="3"/>
</calcChain>
</file>

<file path=xl/sharedStrings.xml><?xml version="1.0" encoding="utf-8"?>
<sst xmlns="http://schemas.openxmlformats.org/spreadsheetml/2006/main" count="297" uniqueCount="132">
  <si>
    <t>Chondrite normalisation values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</si>
  <si>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</si>
  <si>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</si>
  <si>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</si>
  <si>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</si>
  <si>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</si>
  <si>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</si>
  <si>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</si>
  <si>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</si>
  <si>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</si>
  <si>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</si>
  <si>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</si>
  <si>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</si>
  <si>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</si>
  <si>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</si>
  <si>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REE VALUES FROM OTHER LITERATURE</t>
  </si>
  <si>
    <t>ALL PPM</t>
  </si>
  <si>
    <t>WÜLSER 2009 PW28</t>
  </si>
  <si>
    <t>WÜLSER 2009 PW23/JB05-39</t>
  </si>
  <si>
    <t>ELBURG ET AL. 2012 Yerila/ARK592</t>
  </si>
  <si>
    <t>Normalised to Chondrite</t>
  </si>
  <si>
    <t>Wülser (2009) PW28</t>
  </si>
  <si>
    <t>Wülser (2009) PW23/JB05-39</t>
  </si>
  <si>
    <t>Elburg et al. (2012) Yerila/ARK592</t>
  </si>
  <si>
    <t>MUD3</t>
  </si>
  <si>
    <t>YER04</t>
  </si>
  <si>
    <t>Sample No</t>
  </si>
  <si>
    <t xml:space="preserve">  SiO2</t>
  </si>
  <si>
    <t xml:space="preserve">  TiO2</t>
  </si>
  <si>
    <t xml:space="preserve">  Al2O3</t>
  </si>
  <si>
    <t xml:space="preserve">  Fe2O3</t>
  </si>
  <si>
    <t xml:space="preserve">  MnO</t>
  </si>
  <si>
    <t xml:space="preserve">  MgO</t>
  </si>
  <si>
    <t xml:space="preserve">  CaO</t>
  </si>
  <si>
    <t xml:space="preserve">  Na2O</t>
  </si>
  <si>
    <t xml:space="preserve">  K2O</t>
  </si>
  <si>
    <t xml:space="preserve">  P2O5</t>
  </si>
  <si>
    <t xml:space="preserve">  L.O.I.</t>
  </si>
  <si>
    <t xml:space="preserve">  Tot.</t>
  </si>
  <si>
    <t>CIA</t>
  </si>
  <si>
    <t>Li</t>
  </si>
  <si>
    <t>Be</t>
  </si>
  <si>
    <t>Sc</t>
  </si>
  <si>
    <t>V</t>
  </si>
  <si>
    <t>Cr</t>
  </si>
  <si>
    <t>Co</t>
  </si>
  <si>
    <t>Ni</t>
  </si>
  <si>
    <t>Cu</t>
  </si>
  <si>
    <t>Zn</t>
  </si>
  <si>
    <t>Ga</t>
  </si>
  <si>
    <t>As</t>
  </si>
  <si>
    <t>Rb</t>
  </si>
  <si>
    <t>Sr</t>
  </si>
  <si>
    <t>Y</t>
  </si>
  <si>
    <t>Zr</t>
  </si>
  <si>
    <t>Nb</t>
  </si>
  <si>
    <t>Mo</t>
  </si>
  <si>
    <t>Cd</t>
  </si>
  <si>
    <t>Sn</t>
  </si>
  <si>
    <t>Sb</t>
  </si>
  <si>
    <t>Cs</t>
  </si>
  <si>
    <t>Ba</t>
  </si>
  <si>
    <t>Hf</t>
  </si>
  <si>
    <t>Ta</t>
  </si>
  <si>
    <t>Tl</t>
  </si>
  <si>
    <t>Pb</t>
  </si>
  <si>
    <t>Th</t>
  </si>
  <si>
    <t>U</t>
  </si>
  <si>
    <t>%</t>
  </si>
  <si>
    <t>ppm</t>
  </si>
  <si>
    <t>MUD 3 [R]</t>
  </si>
  <si>
    <t>YER04 [R]</t>
  </si>
  <si>
    <t>YER 04 Circle trav 2:08/10/2017 03:55:56 AM</t>
  </si>
  <si>
    <t>LREEs = La -&gt; Eu, no Ce</t>
  </si>
  <si>
    <t>HREEs = Gd -&gt; Lu</t>
  </si>
  <si>
    <t>11 µm</t>
  </si>
  <si>
    <t>PPM USING LONGERICH ET AL. 1996 INTERNAL STANDARD METHOD /// SILICON AS INTERNAL STANDARD</t>
  </si>
  <si>
    <t>CPS</t>
  </si>
  <si>
    <t>PPM Chondrite Normalised</t>
  </si>
  <si>
    <t>Simplified REEs ppm</t>
  </si>
  <si>
    <t>Time</t>
  </si>
  <si>
    <t>29Si</t>
  </si>
  <si>
    <t>31P</t>
  </si>
  <si>
    <t>89Y</t>
  </si>
  <si>
    <t>139La</t>
  </si>
  <si>
    <t>140Ce</t>
  </si>
  <si>
    <t>141Pr</t>
  </si>
  <si>
    <t>146Nd</t>
  </si>
  <si>
    <t>147Sm</t>
  </si>
  <si>
    <t>153Eu</t>
  </si>
  <si>
    <t>157Gd</t>
  </si>
  <si>
    <t>159Tb</t>
  </si>
  <si>
    <t>163Dy</t>
  </si>
  <si>
    <t>165Ho</t>
  </si>
  <si>
    <t>166Er</t>
  </si>
  <si>
    <t>169Tm</t>
  </si>
  <si>
    <t>172Yb</t>
  </si>
  <si>
    <t>175Lu</t>
  </si>
  <si>
    <t>232Th</t>
  </si>
  <si>
    <t>238U</t>
  </si>
  <si>
    <t>∑REEs</t>
  </si>
  <si>
    <t>Distance µm</t>
  </si>
  <si>
    <t>Si Ave</t>
  </si>
  <si>
    <t>∑REE CPS</t>
  </si>
  <si>
    <t>∑LREEs</t>
  </si>
  <si>
    <t>∑HREEs</t>
  </si>
  <si>
    <t>La/Yb</t>
  </si>
  <si>
    <t>Bulk La/Yb</t>
  </si>
  <si>
    <t>Ce/Ce*</t>
  </si>
  <si>
    <t>Bulk Ce/Ce*</t>
  </si>
  <si>
    <t>dwell time=0.005;xcal factor=78671.84326</t>
  </si>
  <si>
    <t>dwell time=0.01;xcal factor=79479.86033</t>
  </si>
  <si>
    <t>dwell time=0.01;xcal factor=102930.72577</t>
  </si>
  <si>
    <t>dwell time=0.01;xcal factor=109538.97586</t>
  </si>
  <si>
    <t>dwell time=0.01;xcal factor=109762.60564</t>
  </si>
  <si>
    <t>dwell time=0.01;xcal factor=109986.23543</t>
  </si>
  <si>
    <t>dwell time=0.01;xcal factor=111104.38435</t>
  </si>
  <si>
    <t>dwell time=0.01;xcal factor=111328.01414</t>
  </si>
  <si>
    <t>dwell time=0.01;xcal factor=112669.79285</t>
  </si>
  <si>
    <t>dwell time=0.01;xcal factor=113564.312</t>
  </si>
  <si>
    <t>dwell time=0.02;xcal factor=114011.57157</t>
  </si>
  <si>
    <t>dwell time=0.02;xcal factor=114906.09071</t>
  </si>
  <si>
    <t>dwell time=0.02;xcal factor=115353.35028</t>
  </si>
  <si>
    <t>dwell time=0.02;xcal factor=115576.98007</t>
  </si>
  <si>
    <t>dwell time=0.02;xcal factor=116247.86942</t>
  </si>
  <si>
    <t>dwell time=0.02;xcal factor=116918.75878</t>
  </si>
  <si>
    <t>dwell time=0.02;xcal factor=117589.64814</t>
  </si>
  <si>
    <t>dwell time=0.01;xcal factor=131688.51675</t>
  </si>
  <si>
    <t>dwell time=0.01;xcal factor=133505.19669</t>
  </si>
  <si>
    <t>Average Host</t>
  </si>
  <si>
    <t>Chond Norm</t>
  </si>
  <si>
    <t>NOTE THERE ARE DATA PLOTS AT THE BOTTOM OF ALL THESE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</si>
</sst>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i/>
      <sz val="18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2"/>
      <color theme="1"/>
      <name val="Calibri (Body)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9EE1F8"/>
        <bgColor rgb="FFFFFFFF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2">
    <xf numFmtId="0" fontId="0" fillId="0" borderId="0" xfId="0"/>
    <xf numFmtId="0" fontId="0" fillId="2" borderId="0" xfId="1" applyFont="1"/>
    <xf numFmtId="0" fontId="1" fillId="2" borderId="0" xfId="1"/>
    <xf numFmtId="0" fontId="3" fillId="5" borderId="0" xfId="1" applyFont="1" applyFill="1" applyBorder="1"/>
    <xf numFmtId="0" fontId="2" fillId="5" borderId="0" xfId="1" applyFont="1" applyFill="1" applyBorder="1"/>
    <xf numFmtId="0" fontId="3" fillId="0" borderId="0" xfId="0" applyFont="1"/>
    <xf numFmtId="0" fontId="0" fillId="0" borderId="0" xfId="1" applyFont="1" applyFill="1"/>
    <xf numFmtId="0" fontId="0" fillId="0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4" borderId="0" xfId="3"/>
    <xf numFmtId="0" fontId="1" fillId="3" borderId="0" xfId="2"/>
    <xf numFmtId="0" fontId="0" fillId="6" borderId="0" xfId="0" applyFill="1"/>
    <xf numFmtId="0" fontId="8" fillId="0" borderId="0" xfId="0" applyFont="1"/>
    <xf numFmtId="0" fontId="8" fillId="7" borderId="0" xfId="0" applyFont="1" applyFill="1"/>
    <xf numFmtId="0" fontId="1" fillId="4" borderId="1" xfId="3" applyBorder="1"/>
    <xf numFmtId="0" fontId="0" fillId="7" borderId="0" xfId="0" applyFill="1"/>
    <xf numFmtId="0" fontId="1" fillId="4" borderId="0" xfId="3" applyBorder="1"/>
    <xf numFmtId="0" fontId="9" fillId="8" borderId="0" xfId="0" applyFont="1" applyFill="1"/>
    <xf numFmtId="0" fontId="0" fillId="8" borderId="0" xfId="0" applyFill="1"/>
  </cellXfs>
  <cellStyles count="4">
    <cellStyle name="60% - Accent2" xfId="1" builtinId="36"/>
    <cellStyle name="60% - Accent3" xfId="2" builtinId="40"/>
    <cellStyle name="60% - Accent5" xfId="3" builtinId="4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YER-4 Trav2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413658919795296E-2"/>
          <c:y val="9.69323971613337E-2"/>
          <c:w val="0.85345948205237898"/>
          <c:h val="0.888060404624932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'LAICPMS Traverse Data'!$BT$4</c:f>
              <c:strCache>
                <c:ptCount val="1"/>
                <c:pt idx="0">
                  <c:v>∑LREEs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Data'!$BS$5:$BS$408</c:f>
              <c:numCache>
                <c:formatCode>General</c:formatCode>
                <c:ptCount val="403"/>
                <c:pt idx="0">
                  <c:v>3.6799999999999999E-2</c:v>
                </c:pt>
                <c:pt idx="1">
                  <c:v>1.42395</c:v>
                </c:pt>
                <c:pt idx="2">
                  <c:v>2.8114499999999998</c:v>
                </c:pt>
                <c:pt idx="3">
                  <c:v>4.1976500000000003</c:v>
                </c:pt>
                <c:pt idx="4">
                  <c:v>5.5847999999999995</c:v>
                </c:pt>
                <c:pt idx="5">
                  <c:v>6.9716000000000005</c:v>
                </c:pt>
                <c:pt idx="6">
                  <c:v>8.3587000000000007</c:v>
                </c:pt>
                <c:pt idx="7">
                  <c:v>9.7462999999999997</c:v>
                </c:pt>
                <c:pt idx="8">
                  <c:v>11.13275</c:v>
                </c:pt>
                <c:pt idx="9">
                  <c:v>12.520150000000001</c:v>
                </c:pt>
                <c:pt idx="10">
                  <c:v>13.906750000000001</c:v>
                </c:pt>
                <c:pt idx="11">
                  <c:v>15.293699999999999</c:v>
                </c:pt>
                <c:pt idx="12">
                  <c:v>16.682099999999998</c:v>
                </c:pt>
                <c:pt idx="13">
                  <c:v>18.068950000000001</c:v>
                </c:pt>
                <c:pt idx="14">
                  <c:v>19.45645</c:v>
                </c:pt>
                <c:pt idx="15">
                  <c:v>20.843500000000002</c:v>
                </c:pt>
                <c:pt idx="16">
                  <c:v>22.229299999999999</c:v>
                </c:pt>
                <c:pt idx="17">
                  <c:v>23.616849999999999</c:v>
                </c:pt>
                <c:pt idx="18">
                  <c:v>25.004249999999999</c:v>
                </c:pt>
                <c:pt idx="19">
                  <c:v>26.392400000000002</c:v>
                </c:pt>
                <c:pt idx="20">
                  <c:v>27.778999999999996</c:v>
                </c:pt>
                <c:pt idx="21">
                  <c:v>29.1662</c:v>
                </c:pt>
                <c:pt idx="22">
                  <c:v>30.553599999999999</c:v>
                </c:pt>
                <c:pt idx="23">
                  <c:v>31.9407</c:v>
                </c:pt>
                <c:pt idx="24">
                  <c:v>33.327800000000003</c:v>
                </c:pt>
                <c:pt idx="25">
                  <c:v>34.714700000000001</c:v>
                </c:pt>
                <c:pt idx="26">
                  <c:v>36.101149999999997</c:v>
                </c:pt>
                <c:pt idx="27">
                  <c:v>37.48865</c:v>
                </c:pt>
                <c:pt idx="28">
                  <c:v>38.876750000000001</c:v>
                </c:pt>
                <c:pt idx="29">
                  <c:v>40.264200000000002</c:v>
                </c:pt>
                <c:pt idx="30">
                  <c:v>41.65005</c:v>
                </c:pt>
                <c:pt idx="31">
                  <c:v>43.036349999999999</c:v>
                </c:pt>
                <c:pt idx="32">
                  <c:v>44.422550000000001</c:v>
                </c:pt>
                <c:pt idx="33">
                  <c:v>45.808499999999995</c:v>
                </c:pt>
                <c:pt idx="34">
                  <c:v>47.195799999999998</c:v>
                </c:pt>
                <c:pt idx="35">
                  <c:v>48.582450000000001</c:v>
                </c:pt>
                <c:pt idx="36">
                  <c:v>49.969900000000003</c:v>
                </c:pt>
                <c:pt idx="37">
                  <c:v>51.3581</c:v>
                </c:pt>
                <c:pt idx="38">
                  <c:v>52.745350000000002</c:v>
                </c:pt>
                <c:pt idx="39">
                  <c:v>54.131399999999999</c:v>
                </c:pt>
                <c:pt idx="40">
                  <c:v>55.518900000000002</c:v>
                </c:pt>
                <c:pt idx="41">
                  <c:v>56.905749999999998</c:v>
                </c:pt>
                <c:pt idx="42">
                  <c:v>58.292849999999994</c:v>
                </c:pt>
                <c:pt idx="43">
                  <c:v>59.679200000000002</c:v>
                </c:pt>
                <c:pt idx="44">
                  <c:v>61.067349999999998</c:v>
                </c:pt>
                <c:pt idx="45">
                  <c:v>62.454250000000002</c:v>
                </c:pt>
                <c:pt idx="46">
                  <c:v>63.840849999999996</c:v>
                </c:pt>
                <c:pt idx="47">
                  <c:v>65.22744999999999</c:v>
                </c:pt>
                <c:pt idx="48">
                  <c:v>66.615250000000003</c:v>
                </c:pt>
                <c:pt idx="49">
                  <c:v>68.00215</c:v>
                </c:pt>
                <c:pt idx="50">
                  <c:v>69.388149999999996</c:v>
                </c:pt>
                <c:pt idx="51">
                  <c:v>70.775449999999992</c:v>
                </c:pt>
                <c:pt idx="52">
                  <c:v>72.163250000000005</c:v>
                </c:pt>
                <c:pt idx="53">
                  <c:v>73.549350000000004</c:v>
                </c:pt>
                <c:pt idx="54">
                  <c:v>74.936250000000001</c:v>
                </c:pt>
                <c:pt idx="55">
                  <c:v>76.323899999999995</c:v>
                </c:pt>
                <c:pt idx="56">
                  <c:v>77.709549999999993</c:v>
                </c:pt>
                <c:pt idx="57">
                  <c:v>79.096900000000005</c:v>
                </c:pt>
                <c:pt idx="58">
                  <c:v>80.4846</c:v>
                </c:pt>
                <c:pt idx="59">
                  <c:v>81.872600000000006</c:v>
                </c:pt>
                <c:pt idx="60">
                  <c:v>83.259349999999998</c:v>
                </c:pt>
                <c:pt idx="61">
                  <c:v>84.645899999999997</c:v>
                </c:pt>
                <c:pt idx="62">
                  <c:v>86.033050000000003</c:v>
                </c:pt>
                <c:pt idx="63">
                  <c:v>87.41995</c:v>
                </c:pt>
                <c:pt idx="64">
                  <c:v>88.806449999999998</c:v>
                </c:pt>
                <c:pt idx="65">
                  <c:v>90.192899999999995</c:v>
                </c:pt>
                <c:pt idx="66">
                  <c:v>91.580950000000001</c:v>
                </c:pt>
                <c:pt idx="67">
                  <c:v>92.968649999999997</c:v>
                </c:pt>
                <c:pt idx="68">
                  <c:v>94.356549999999999</c:v>
                </c:pt>
                <c:pt idx="69">
                  <c:v>95.743700000000004</c:v>
                </c:pt>
                <c:pt idx="70">
                  <c:v>97.129800000000003</c:v>
                </c:pt>
                <c:pt idx="71">
                  <c:v>98.51585</c:v>
                </c:pt>
                <c:pt idx="72">
                  <c:v>99.902500000000003</c:v>
                </c:pt>
                <c:pt idx="73">
                  <c:v>101.28970000000001</c:v>
                </c:pt>
                <c:pt idx="74">
                  <c:v>102.67699999999999</c:v>
                </c:pt>
                <c:pt idx="75">
                  <c:v>104.0633</c:v>
                </c:pt>
                <c:pt idx="76">
                  <c:v>105.45099999999999</c:v>
                </c:pt>
                <c:pt idx="77">
                  <c:v>106.83785</c:v>
                </c:pt>
                <c:pt idx="78">
                  <c:v>108.22499999999999</c:v>
                </c:pt>
                <c:pt idx="79">
                  <c:v>109.61199999999999</c:v>
                </c:pt>
                <c:pt idx="80">
                  <c:v>110.99959999999999</c:v>
                </c:pt>
                <c:pt idx="81">
                  <c:v>112.3861</c:v>
                </c:pt>
                <c:pt idx="82">
                  <c:v>113.7744</c:v>
                </c:pt>
                <c:pt idx="83">
                  <c:v>115.16175000000001</c:v>
                </c:pt>
                <c:pt idx="84">
                  <c:v>116.54960000000001</c:v>
                </c:pt>
                <c:pt idx="85">
                  <c:v>117.93735</c:v>
                </c:pt>
                <c:pt idx="86">
                  <c:v>119.32429999999999</c:v>
                </c:pt>
                <c:pt idx="87">
                  <c:v>120.7101</c:v>
                </c:pt>
                <c:pt idx="88">
                  <c:v>122.09825000000001</c:v>
                </c:pt>
                <c:pt idx="89">
                  <c:v>123.48625</c:v>
                </c:pt>
                <c:pt idx="90">
                  <c:v>124.87344999999999</c:v>
                </c:pt>
                <c:pt idx="91">
                  <c:v>126.262</c:v>
                </c:pt>
                <c:pt idx="92">
                  <c:v>127.6489</c:v>
                </c:pt>
                <c:pt idx="93">
                  <c:v>129.03575000000001</c:v>
                </c:pt>
                <c:pt idx="94">
                  <c:v>130.42310000000001</c:v>
                </c:pt>
                <c:pt idx="95">
                  <c:v>131.81029999999998</c:v>
                </c:pt>
                <c:pt idx="96">
                  <c:v>133.19829999999999</c:v>
                </c:pt>
                <c:pt idx="97">
                  <c:v>134.58664999999999</c:v>
                </c:pt>
                <c:pt idx="98">
                  <c:v>135.97364999999999</c:v>
                </c:pt>
                <c:pt idx="99">
                  <c:v>137.36085</c:v>
                </c:pt>
                <c:pt idx="100">
                  <c:v>138.74760000000001</c:v>
                </c:pt>
                <c:pt idx="101">
                  <c:v>140.13454999999999</c:v>
                </c:pt>
                <c:pt idx="102">
                  <c:v>141.52170000000001</c:v>
                </c:pt>
                <c:pt idx="103">
                  <c:v>142.90934999999999</c:v>
                </c:pt>
                <c:pt idx="104">
                  <c:v>144.2955</c:v>
                </c:pt>
                <c:pt idx="105">
                  <c:v>145.68254999999999</c:v>
                </c:pt>
                <c:pt idx="106">
                  <c:v>147.06965</c:v>
                </c:pt>
                <c:pt idx="107">
                  <c:v>148.45644999999999</c:v>
                </c:pt>
                <c:pt idx="108">
                  <c:v>149.8425</c:v>
                </c:pt>
                <c:pt idx="109">
                  <c:v>151.22954999999999</c:v>
                </c:pt>
                <c:pt idx="110">
                  <c:v>152.61680000000001</c:v>
                </c:pt>
                <c:pt idx="111">
                  <c:v>154.00344999999999</c:v>
                </c:pt>
                <c:pt idx="112">
                  <c:v>155.39064999999999</c:v>
                </c:pt>
                <c:pt idx="113">
                  <c:v>156.77699999999999</c:v>
                </c:pt>
                <c:pt idx="114">
                  <c:v>158.16284999999999</c:v>
                </c:pt>
                <c:pt idx="115">
                  <c:v>159.54925</c:v>
                </c:pt>
                <c:pt idx="116">
                  <c:v>160.93639999999999</c:v>
                </c:pt>
                <c:pt idx="117">
                  <c:v>162.32344999999998</c:v>
                </c:pt>
                <c:pt idx="118">
                  <c:v>163.71054999999998</c:v>
                </c:pt>
                <c:pt idx="119">
                  <c:v>165.09775000000002</c:v>
                </c:pt>
                <c:pt idx="120">
                  <c:v>166.48499999999999</c:v>
                </c:pt>
                <c:pt idx="121">
                  <c:v>167.87220000000002</c:v>
                </c:pt>
                <c:pt idx="122">
                  <c:v>169.25979999999998</c:v>
                </c:pt>
                <c:pt idx="123">
                  <c:v>170.64724999999999</c:v>
                </c:pt>
                <c:pt idx="124">
                  <c:v>172.03415000000001</c:v>
                </c:pt>
                <c:pt idx="125">
                  <c:v>173.42144999999999</c:v>
                </c:pt>
                <c:pt idx="126">
                  <c:v>174.80824999999999</c:v>
                </c:pt>
                <c:pt idx="127">
                  <c:v>176.19499999999999</c:v>
                </c:pt>
                <c:pt idx="128">
                  <c:v>177.58144999999999</c:v>
                </c:pt>
                <c:pt idx="129">
                  <c:v>178.96940000000001</c:v>
                </c:pt>
                <c:pt idx="130">
                  <c:v>180.35640000000001</c:v>
                </c:pt>
                <c:pt idx="131">
                  <c:v>181.74345</c:v>
                </c:pt>
                <c:pt idx="132">
                  <c:v>183.12925000000001</c:v>
                </c:pt>
                <c:pt idx="133">
                  <c:v>184.51589999999999</c:v>
                </c:pt>
                <c:pt idx="134">
                  <c:v>185.90285</c:v>
                </c:pt>
                <c:pt idx="135">
                  <c:v>187.28974999999997</c:v>
                </c:pt>
                <c:pt idx="136">
                  <c:v>188.67805000000001</c:v>
                </c:pt>
                <c:pt idx="137">
                  <c:v>190.06665000000001</c:v>
                </c:pt>
                <c:pt idx="138">
                  <c:v>191.45335</c:v>
                </c:pt>
                <c:pt idx="139">
                  <c:v>192.84064999999998</c:v>
                </c:pt>
                <c:pt idx="140">
                  <c:v>194.22789999999998</c:v>
                </c:pt>
                <c:pt idx="141">
                  <c:v>195.61364999999998</c:v>
                </c:pt>
                <c:pt idx="142">
                  <c:v>197.00140000000002</c:v>
                </c:pt>
                <c:pt idx="143">
                  <c:v>198.38995</c:v>
                </c:pt>
                <c:pt idx="144">
                  <c:v>199.77689999999998</c:v>
                </c:pt>
                <c:pt idx="145">
                  <c:v>201.16544999999999</c:v>
                </c:pt>
                <c:pt idx="146">
                  <c:v>202.55295000000001</c:v>
                </c:pt>
                <c:pt idx="147">
                  <c:v>203.93824999999998</c:v>
                </c:pt>
                <c:pt idx="148">
                  <c:v>205.32515000000001</c:v>
                </c:pt>
                <c:pt idx="149">
                  <c:v>206.71179999999998</c:v>
                </c:pt>
                <c:pt idx="150">
                  <c:v>208.0985</c:v>
                </c:pt>
                <c:pt idx="151">
                  <c:v>209.48595</c:v>
                </c:pt>
                <c:pt idx="152">
                  <c:v>210.87289999999999</c:v>
                </c:pt>
                <c:pt idx="153">
                  <c:v>212.25964999999999</c:v>
                </c:pt>
                <c:pt idx="154">
                  <c:v>213.64695</c:v>
                </c:pt>
                <c:pt idx="155">
                  <c:v>215.0341</c:v>
                </c:pt>
                <c:pt idx="156">
                  <c:v>216.42034999999998</c:v>
                </c:pt>
                <c:pt idx="157">
                  <c:v>217.80785000000003</c:v>
                </c:pt>
                <c:pt idx="158">
                  <c:v>219.19515000000001</c:v>
                </c:pt>
                <c:pt idx="159">
                  <c:v>220.58250000000001</c:v>
                </c:pt>
                <c:pt idx="160">
                  <c:v>221.96899999999999</c:v>
                </c:pt>
                <c:pt idx="161">
                  <c:v>223.35560000000001</c:v>
                </c:pt>
                <c:pt idx="162">
                  <c:v>224.74284999999998</c:v>
                </c:pt>
                <c:pt idx="163">
                  <c:v>226.12954999999999</c:v>
                </c:pt>
                <c:pt idx="164">
                  <c:v>227.51589999999999</c:v>
                </c:pt>
                <c:pt idx="165">
                  <c:v>228.90260000000001</c:v>
                </c:pt>
                <c:pt idx="166">
                  <c:v>230.28935000000001</c:v>
                </c:pt>
                <c:pt idx="167">
                  <c:v>231.67635000000001</c:v>
                </c:pt>
                <c:pt idx="168">
                  <c:v>233.06450000000001</c:v>
                </c:pt>
                <c:pt idx="169">
                  <c:v>234.45170000000002</c:v>
                </c:pt>
                <c:pt idx="170">
                  <c:v>235.83839999999998</c:v>
                </c:pt>
                <c:pt idx="171">
                  <c:v>237.2259</c:v>
                </c:pt>
                <c:pt idx="172">
                  <c:v>238.61275000000001</c:v>
                </c:pt>
                <c:pt idx="173">
                  <c:v>240.00005000000002</c:v>
                </c:pt>
                <c:pt idx="174">
                  <c:v>241.38815</c:v>
                </c:pt>
                <c:pt idx="175">
                  <c:v>242.77519999999998</c:v>
                </c:pt>
                <c:pt idx="176">
                  <c:v>244.16184999999999</c:v>
                </c:pt>
                <c:pt idx="177">
                  <c:v>245.54894999999999</c:v>
                </c:pt>
                <c:pt idx="178">
                  <c:v>246.93610000000001</c:v>
                </c:pt>
                <c:pt idx="179">
                  <c:v>248.32284999999999</c:v>
                </c:pt>
                <c:pt idx="180">
                  <c:v>249.70929999999998</c:v>
                </c:pt>
                <c:pt idx="181">
                  <c:v>251.09719999999999</c:v>
                </c:pt>
                <c:pt idx="182">
                  <c:v>252.48435000000001</c:v>
                </c:pt>
                <c:pt idx="183">
                  <c:v>253.8716</c:v>
                </c:pt>
                <c:pt idx="184">
                  <c:v>255.25975</c:v>
                </c:pt>
                <c:pt idx="185">
                  <c:v>256.64665000000002</c:v>
                </c:pt>
                <c:pt idx="186">
                  <c:v>258.0333</c:v>
                </c:pt>
                <c:pt idx="187">
                  <c:v>259.42079999999999</c:v>
                </c:pt>
                <c:pt idx="188">
                  <c:v>260.8091</c:v>
                </c:pt>
                <c:pt idx="189">
                  <c:v>262.19749999999999</c:v>
                </c:pt>
                <c:pt idx="190">
                  <c:v>263.5847</c:v>
                </c:pt>
                <c:pt idx="191">
                  <c:v>264.97180000000003</c:v>
                </c:pt>
                <c:pt idx="192">
                  <c:v>266.35944999999998</c:v>
                </c:pt>
                <c:pt idx="193">
                  <c:v>267.74565000000001</c:v>
                </c:pt>
                <c:pt idx="194">
                  <c:v>269.13290000000001</c:v>
                </c:pt>
                <c:pt idx="195">
                  <c:v>270.51920000000001</c:v>
                </c:pt>
                <c:pt idx="196">
                  <c:v>271.90555000000001</c:v>
                </c:pt>
                <c:pt idx="197">
                  <c:v>273.29309999999998</c:v>
                </c:pt>
                <c:pt idx="198">
                  <c:v>274.68090000000001</c:v>
                </c:pt>
                <c:pt idx="199">
                  <c:v>276.06780000000003</c:v>
                </c:pt>
                <c:pt idx="200">
                  <c:v>277.45375000000001</c:v>
                </c:pt>
                <c:pt idx="201">
                  <c:v>278.84154999999998</c:v>
                </c:pt>
                <c:pt idx="202">
                  <c:v>280.22890000000001</c:v>
                </c:pt>
                <c:pt idx="203">
                  <c:v>281.61560000000003</c:v>
                </c:pt>
                <c:pt idx="204">
                  <c:v>283.00260000000003</c:v>
                </c:pt>
                <c:pt idx="205">
                  <c:v>284.38980000000004</c:v>
                </c:pt>
                <c:pt idx="206">
                  <c:v>285.77674999999999</c:v>
                </c:pt>
                <c:pt idx="207">
                  <c:v>287.1626</c:v>
                </c:pt>
                <c:pt idx="208">
                  <c:v>288.54949999999997</c:v>
                </c:pt>
                <c:pt idx="209">
                  <c:v>289.93540000000002</c:v>
                </c:pt>
                <c:pt idx="210">
                  <c:v>291.32315</c:v>
                </c:pt>
                <c:pt idx="211">
                  <c:v>292.7106</c:v>
                </c:pt>
                <c:pt idx="212">
                  <c:v>294.09604999999999</c:v>
                </c:pt>
                <c:pt idx="213">
                  <c:v>295.4837</c:v>
                </c:pt>
                <c:pt idx="214">
                  <c:v>296.87125000000003</c:v>
                </c:pt>
                <c:pt idx="215">
                  <c:v>298.25845000000004</c:v>
                </c:pt>
                <c:pt idx="216">
                  <c:v>299.64485000000002</c:v>
                </c:pt>
                <c:pt idx="217">
                  <c:v>301.03235000000001</c:v>
                </c:pt>
                <c:pt idx="218">
                  <c:v>302.41915</c:v>
                </c:pt>
                <c:pt idx="219">
                  <c:v>303.80585000000002</c:v>
                </c:pt>
                <c:pt idx="220">
                  <c:v>305.19295</c:v>
                </c:pt>
                <c:pt idx="221">
                  <c:v>306.58015</c:v>
                </c:pt>
                <c:pt idx="222">
                  <c:v>307.96605</c:v>
                </c:pt>
                <c:pt idx="223">
                  <c:v>309.35235</c:v>
                </c:pt>
                <c:pt idx="224">
                  <c:v>310.7398</c:v>
                </c:pt>
                <c:pt idx="225">
                  <c:v>312.12549999999999</c:v>
                </c:pt>
                <c:pt idx="226">
                  <c:v>313.51335</c:v>
                </c:pt>
                <c:pt idx="227">
                  <c:v>314.90065000000004</c:v>
                </c:pt>
                <c:pt idx="228">
                  <c:v>316.28879999999998</c:v>
                </c:pt>
                <c:pt idx="229">
                  <c:v>317.67660000000001</c:v>
                </c:pt>
                <c:pt idx="230">
                  <c:v>319.06455</c:v>
                </c:pt>
                <c:pt idx="231">
                  <c:v>320.45150000000001</c:v>
                </c:pt>
                <c:pt idx="232">
                  <c:v>321.83879999999999</c:v>
                </c:pt>
                <c:pt idx="233">
                  <c:v>323.22524999999996</c:v>
                </c:pt>
                <c:pt idx="234">
                  <c:v>324.61244999999997</c:v>
                </c:pt>
                <c:pt idx="235">
                  <c:v>325.99939999999998</c:v>
                </c:pt>
                <c:pt idx="236">
                  <c:v>327.38630000000001</c:v>
                </c:pt>
                <c:pt idx="237">
                  <c:v>328.77360000000004</c:v>
                </c:pt>
                <c:pt idx="238">
                  <c:v>330.16060000000004</c:v>
                </c:pt>
                <c:pt idx="239">
                  <c:v>331.548</c:v>
                </c:pt>
                <c:pt idx="240">
                  <c:v>332.93470000000002</c:v>
                </c:pt>
                <c:pt idx="241">
                  <c:v>334.32155</c:v>
                </c:pt>
                <c:pt idx="242">
                  <c:v>335.7088</c:v>
                </c:pt>
                <c:pt idx="243">
                  <c:v>337.09539999999998</c:v>
                </c:pt>
                <c:pt idx="244">
                  <c:v>338.48174999999998</c:v>
                </c:pt>
                <c:pt idx="245">
                  <c:v>339.86759999999998</c:v>
                </c:pt>
                <c:pt idx="246">
                  <c:v>341.25459999999998</c:v>
                </c:pt>
                <c:pt idx="247">
                  <c:v>342.64204999999998</c:v>
                </c:pt>
                <c:pt idx="248">
                  <c:v>344.02749999999997</c:v>
                </c:pt>
                <c:pt idx="249">
                  <c:v>345.41535000000005</c:v>
                </c:pt>
                <c:pt idx="250">
                  <c:v>346.80280000000005</c:v>
                </c:pt>
                <c:pt idx="251">
                  <c:v>348.18970000000002</c:v>
                </c:pt>
                <c:pt idx="252">
                  <c:v>349.57650000000001</c:v>
                </c:pt>
                <c:pt idx="253">
                  <c:v>350.96395000000001</c:v>
                </c:pt>
                <c:pt idx="254">
                  <c:v>352.35109999999997</c:v>
                </c:pt>
                <c:pt idx="255">
                  <c:v>353.73905000000002</c:v>
                </c:pt>
                <c:pt idx="256">
                  <c:v>355.12675000000002</c:v>
                </c:pt>
                <c:pt idx="257">
                  <c:v>356.51479999999998</c:v>
                </c:pt>
                <c:pt idx="258">
                  <c:v>357.90260000000001</c:v>
                </c:pt>
                <c:pt idx="259">
                  <c:v>359.28985</c:v>
                </c:pt>
                <c:pt idx="260">
                  <c:v>360.67729999999995</c:v>
                </c:pt>
                <c:pt idx="261">
                  <c:v>362.06434999999999</c:v>
                </c:pt>
                <c:pt idx="262">
                  <c:v>363.45125000000002</c:v>
                </c:pt>
                <c:pt idx="263">
                  <c:v>364.83849999999995</c:v>
                </c:pt>
                <c:pt idx="264">
                  <c:v>366.22570000000002</c:v>
                </c:pt>
                <c:pt idx="265">
                  <c:v>367.61225000000002</c:v>
                </c:pt>
                <c:pt idx="266">
                  <c:v>368.99949999999995</c:v>
                </c:pt>
                <c:pt idx="267">
                  <c:v>370.38620000000003</c:v>
                </c:pt>
                <c:pt idx="268">
                  <c:v>371.77300000000002</c:v>
                </c:pt>
                <c:pt idx="269">
                  <c:v>373.15949999999998</c:v>
                </c:pt>
                <c:pt idx="270">
                  <c:v>374.54729999999995</c:v>
                </c:pt>
                <c:pt idx="271">
                  <c:v>375.93549999999999</c:v>
                </c:pt>
                <c:pt idx="272">
                  <c:v>377.32275000000004</c:v>
                </c:pt>
                <c:pt idx="273">
                  <c:v>378.70959999999997</c:v>
                </c:pt>
                <c:pt idx="274">
                  <c:v>380.09659999999997</c:v>
                </c:pt>
                <c:pt idx="275">
                  <c:v>381.48359999999997</c:v>
                </c:pt>
                <c:pt idx="276">
                  <c:v>382.87100000000004</c:v>
                </c:pt>
                <c:pt idx="277">
                  <c:v>384.25759999999997</c:v>
                </c:pt>
                <c:pt idx="278">
                  <c:v>385.64435000000003</c:v>
                </c:pt>
                <c:pt idx="279">
                  <c:v>387.03180000000003</c:v>
                </c:pt>
                <c:pt idx="280">
                  <c:v>388.41849999999999</c:v>
                </c:pt>
                <c:pt idx="281">
                  <c:v>389.80545000000001</c:v>
                </c:pt>
                <c:pt idx="282">
                  <c:v>391.19110000000001</c:v>
                </c:pt>
                <c:pt idx="283">
                  <c:v>392.57734999999997</c:v>
                </c:pt>
                <c:pt idx="284">
                  <c:v>393.96529999999996</c:v>
                </c:pt>
                <c:pt idx="285">
                  <c:v>395.35310000000004</c:v>
                </c:pt>
                <c:pt idx="286">
                  <c:v>396.74035000000003</c:v>
                </c:pt>
                <c:pt idx="287">
                  <c:v>398.12779999999998</c:v>
                </c:pt>
                <c:pt idx="288">
                  <c:v>399.51425</c:v>
                </c:pt>
                <c:pt idx="289">
                  <c:v>400.9015</c:v>
                </c:pt>
                <c:pt idx="290">
                  <c:v>402.28839999999997</c:v>
                </c:pt>
                <c:pt idx="291">
                  <c:v>403.67525000000001</c:v>
                </c:pt>
                <c:pt idx="292">
                  <c:v>405.06110000000001</c:v>
                </c:pt>
                <c:pt idx="293">
                  <c:v>406.44925000000001</c:v>
                </c:pt>
                <c:pt idx="294">
                  <c:v>407.83675000000005</c:v>
                </c:pt>
                <c:pt idx="295">
                  <c:v>409.22239999999999</c:v>
                </c:pt>
                <c:pt idx="296">
                  <c:v>410.60915</c:v>
                </c:pt>
                <c:pt idx="297">
                  <c:v>411.99559999999997</c:v>
                </c:pt>
                <c:pt idx="298">
                  <c:v>413.38290000000001</c:v>
                </c:pt>
                <c:pt idx="299">
                  <c:v>414.76979999999998</c:v>
                </c:pt>
                <c:pt idx="300">
                  <c:v>416.15594999999996</c:v>
                </c:pt>
                <c:pt idx="301">
                  <c:v>417.54259999999999</c:v>
                </c:pt>
                <c:pt idx="302">
                  <c:v>418.93075000000005</c:v>
                </c:pt>
                <c:pt idx="303">
                  <c:v>420.31815</c:v>
                </c:pt>
                <c:pt idx="304">
                  <c:v>421.70645000000002</c:v>
                </c:pt>
                <c:pt idx="305">
                  <c:v>423.09314999999998</c:v>
                </c:pt>
                <c:pt idx="306">
                  <c:v>424.48045000000002</c:v>
                </c:pt>
                <c:pt idx="307">
                  <c:v>425.86694999999997</c:v>
                </c:pt>
                <c:pt idx="308">
                  <c:v>427.25409999999999</c:v>
                </c:pt>
                <c:pt idx="309">
                  <c:v>428.64125000000001</c:v>
                </c:pt>
                <c:pt idx="310">
                  <c:v>430.02729999999997</c:v>
                </c:pt>
                <c:pt idx="311">
                  <c:v>431.4153</c:v>
                </c:pt>
                <c:pt idx="312">
                  <c:v>432.80234999999999</c:v>
                </c:pt>
                <c:pt idx="313">
                  <c:v>434.18925000000002</c:v>
                </c:pt>
                <c:pt idx="314">
                  <c:v>435.57619999999997</c:v>
                </c:pt>
                <c:pt idx="315">
                  <c:v>436.96320000000003</c:v>
                </c:pt>
                <c:pt idx="316">
                  <c:v>438.35064999999997</c:v>
                </c:pt>
                <c:pt idx="317">
                  <c:v>439.73649999999998</c:v>
                </c:pt>
                <c:pt idx="318">
                  <c:v>441.12394999999998</c:v>
                </c:pt>
                <c:pt idx="319">
                  <c:v>442.51100000000002</c:v>
                </c:pt>
                <c:pt idx="320">
                  <c:v>443.899</c:v>
                </c:pt>
                <c:pt idx="321">
                  <c:v>445.28574999999995</c:v>
                </c:pt>
                <c:pt idx="322">
                  <c:v>446.67325</c:v>
                </c:pt>
                <c:pt idx="323">
                  <c:v>448.06019999999995</c:v>
                </c:pt>
                <c:pt idx="324">
                  <c:v>449.44774999999998</c:v>
                </c:pt>
                <c:pt idx="325">
                  <c:v>450.83579999999995</c:v>
                </c:pt>
                <c:pt idx="326">
                  <c:v>452.22329999999999</c:v>
                </c:pt>
                <c:pt idx="327">
                  <c:v>453.61015000000003</c:v>
                </c:pt>
                <c:pt idx="328">
                  <c:v>454.99650000000003</c:v>
                </c:pt>
                <c:pt idx="329">
                  <c:v>456.38395000000003</c:v>
                </c:pt>
                <c:pt idx="330">
                  <c:v>457.77254999999997</c:v>
                </c:pt>
                <c:pt idx="331">
                  <c:v>459.15965</c:v>
                </c:pt>
                <c:pt idx="332">
                  <c:v>460.54714999999999</c:v>
                </c:pt>
                <c:pt idx="333">
                  <c:v>461.93334999999996</c:v>
                </c:pt>
                <c:pt idx="334">
                  <c:v>463.32024999999999</c:v>
                </c:pt>
                <c:pt idx="335">
                  <c:v>464.70750000000004</c:v>
                </c:pt>
                <c:pt idx="336">
                  <c:v>466.09440000000001</c:v>
                </c:pt>
                <c:pt idx="337">
                  <c:v>467.48060000000004</c:v>
                </c:pt>
                <c:pt idx="338">
                  <c:v>468.86830000000003</c:v>
                </c:pt>
                <c:pt idx="339">
                  <c:v>470.25575000000003</c:v>
                </c:pt>
                <c:pt idx="340">
                  <c:v>471.64224999999999</c:v>
                </c:pt>
                <c:pt idx="341">
                  <c:v>473.02914999999996</c:v>
                </c:pt>
                <c:pt idx="342">
                  <c:v>474.41555</c:v>
                </c:pt>
                <c:pt idx="343">
                  <c:v>475.80174999999997</c:v>
                </c:pt>
                <c:pt idx="344">
                  <c:v>477.18915000000004</c:v>
                </c:pt>
                <c:pt idx="345">
                  <c:v>478.57740000000001</c:v>
                </c:pt>
                <c:pt idx="346">
                  <c:v>479.96555000000001</c:v>
                </c:pt>
                <c:pt idx="347">
                  <c:v>481.35240000000005</c:v>
                </c:pt>
                <c:pt idx="348">
                  <c:v>482.74030000000005</c:v>
                </c:pt>
                <c:pt idx="349">
                  <c:v>484.12840000000006</c:v>
                </c:pt>
                <c:pt idx="350">
                  <c:v>485.51639999999998</c:v>
                </c:pt>
                <c:pt idx="351">
                  <c:v>486.90235000000001</c:v>
                </c:pt>
                <c:pt idx="352">
                  <c:v>488.28935000000001</c:v>
                </c:pt>
                <c:pt idx="353">
                  <c:v>489.67500000000001</c:v>
                </c:pt>
                <c:pt idx="354">
                  <c:v>491.06130000000002</c:v>
                </c:pt>
                <c:pt idx="355">
                  <c:v>492.44720000000001</c:v>
                </c:pt>
                <c:pt idx="356">
                  <c:v>493.83415000000002</c:v>
                </c:pt>
                <c:pt idx="357">
                  <c:v>495.22174999999999</c:v>
                </c:pt>
                <c:pt idx="358">
                  <c:v>496.60905000000002</c:v>
                </c:pt>
                <c:pt idx="359">
                  <c:v>497.99545000000001</c:v>
                </c:pt>
                <c:pt idx="360">
                  <c:v>499.38240000000002</c:v>
                </c:pt>
                <c:pt idx="361">
                  <c:v>500.76934999999997</c:v>
                </c:pt>
                <c:pt idx="362">
                  <c:v>502.15575000000001</c:v>
                </c:pt>
                <c:pt idx="363">
                  <c:v>503.54215000000005</c:v>
                </c:pt>
                <c:pt idx="364">
                  <c:v>504.92784999999998</c:v>
                </c:pt>
                <c:pt idx="365">
                  <c:v>506.31484999999998</c:v>
                </c:pt>
                <c:pt idx="366">
                  <c:v>507.70155</c:v>
                </c:pt>
                <c:pt idx="367">
                  <c:v>509.0883</c:v>
                </c:pt>
                <c:pt idx="368">
                  <c:v>510.47514999999999</c:v>
                </c:pt>
                <c:pt idx="369">
                  <c:v>511.86090000000002</c:v>
                </c:pt>
                <c:pt idx="370">
                  <c:v>513.24815000000001</c:v>
                </c:pt>
                <c:pt idx="371">
                  <c:v>514.63679999999999</c:v>
                </c:pt>
                <c:pt idx="372">
                  <c:v>516.02290000000005</c:v>
                </c:pt>
                <c:pt idx="373">
                  <c:v>517.40994999999998</c:v>
                </c:pt>
                <c:pt idx="374">
                  <c:v>518.79724999999996</c:v>
                </c:pt>
                <c:pt idx="375">
                  <c:v>520.18565000000001</c:v>
                </c:pt>
                <c:pt idx="376">
                  <c:v>521.57269999999994</c:v>
                </c:pt>
                <c:pt idx="377">
                  <c:v>522.96080000000006</c:v>
                </c:pt>
                <c:pt idx="378">
                  <c:v>524.34849999999994</c:v>
                </c:pt>
                <c:pt idx="379">
                  <c:v>525.73554999999999</c:v>
                </c:pt>
                <c:pt idx="380">
                  <c:v>527.12275</c:v>
                </c:pt>
                <c:pt idx="381">
                  <c:v>528.50914999999998</c:v>
                </c:pt>
                <c:pt idx="382">
                  <c:v>529.89660000000003</c:v>
                </c:pt>
                <c:pt idx="383">
                  <c:v>531.28500000000008</c:v>
                </c:pt>
                <c:pt idx="384">
                  <c:v>532.67285000000004</c:v>
                </c:pt>
                <c:pt idx="385">
                  <c:v>534.06005000000005</c:v>
                </c:pt>
                <c:pt idx="386">
                  <c:v>535.44780000000003</c:v>
                </c:pt>
                <c:pt idx="387">
                  <c:v>536.83534999999995</c:v>
                </c:pt>
                <c:pt idx="388">
                  <c:v>538.22320000000002</c:v>
                </c:pt>
                <c:pt idx="389">
                  <c:v>539.61005</c:v>
                </c:pt>
                <c:pt idx="390">
                  <c:v>540.99734999999998</c:v>
                </c:pt>
                <c:pt idx="391">
                  <c:v>542.3854</c:v>
                </c:pt>
                <c:pt idx="392">
                  <c:v>543.77210000000002</c:v>
                </c:pt>
                <c:pt idx="393">
                  <c:v>545.15959999999995</c:v>
                </c:pt>
                <c:pt idx="394">
                  <c:v>546.54679999999996</c:v>
                </c:pt>
                <c:pt idx="395">
                  <c:v>547.93359999999996</c:v>
                </c:pt>
                <c:pt idx="396">
                  <c:v>549.32034999999996</c:v>
                </c:pt>
                <c:pt idx="397">
                  <c:v>550.70754999999997</c:v>
                </c:pt>
                <c:pt idx="398">
                  <c:v>552.09379999999999</c:v>
                </c:pt>
                <c:pt idx="399">
                  <c:v>553.48125000000005</c:v>
                </c:pt>
                <c:pt idx="400">
                  <c:v>554.86890000000005</c:v>
                </c:pt>
                <c:pt idx="401">
                  <c:v>556.25565000000006</c:v>
                </c:pt>
                <c:pt idx="402">
                  <c:v>557.64155000000005</c:v>
                </c:pt>
              </c:numCache>
            </c:numRef>
          </c:xVal>
          <c:yVal>
            <c:numRef>
              <c:f>'LAICPMS Traverse Data'!$BT$5:$BT$408</c:f>
              <c:numCache>
                <c:formatCode>General</c:formatCode>
                <c:ptCount val="4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0.11253896807977284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0.22507883647849278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7.7969634346552727E-2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7.7969634346552727E-2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1.0677788121275917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7.9567718193770884E-2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1195.3612036767106</c:v>
                </c:pt>
                <c:pt idx="75">
                  <c:v>1683.863206954924</c:v>
                </c:pt>
                <c:pt idx="76">
                  <c:v>2388.4613496441316</c:v>
                </c:pt>
                <c:pt idx="77">
                  <c:v>3410.5498105268821</c:v>
                </c:pt>
                <c:pt idx="78">
                  <c:v>4626.4044018912164</c:v>
                </c:pt>
                <c:pt idx="79">
                  <c:v>4628.2187412695712</c:v>
                </c:pt>
                <c:pt idx="80">
                  <c:v>4801.9254435583816</c:v>
                </c:pt>
                <c:pt idx="81">
                  <c:v>4051.2104074295876</c:v>
                </c:pt>
                <c:pt idx="82">
                  <c:v>2892.4083550778382</c:v>
                </c:pt>
                <c:pt idx="83">
                  <c:v>2335.2750393261176</c:v>
                </c:pt>
                <c:pt idx="84">
                  <c:v>1726.8050493625253</c:v>
                </c:pt>
                <c:pt idx="85">
                  <c:v>2405.7154703845526</c:v>
                </c:pt>
                <c:pt idx="86">
                  <c:v>3503.3907320986154</c:v>
                </c:pt>
                <c:pt idx="87">
                  <c:v>3217.4101166430282</c:v>
                </c:pt>
                <c:pt idx="88">
                  <c:v>2809.396298235567</c:v>
                </c:pt>
                <c:pt idx="89">
                  <c:v>3509.3865423004304</c:v>
                </c:pt>
                <c:pt idx="90">
                  <c:v>6200.019845601053</c:v>
                </c:pt>
                <c:pt idx="91">
                  <c:v>7731.4301558135658</c:v>
                </c:pt>
                <c:pt idx="92">
                  <c:v>12336.449520191874</c:v>
                </c:pt>
                <c:pt idx="93">
                  <c:v>16257.919040613901</c:v>
                </c:pt>
                <c:pt idx="94">
                  <c:v>13238.318422544122</c:v>
                </c:pt>
                <c:pt idx="95">
                  <c:v>11079.597348904847</c:v>
                </c:pt>
                <c:pt idx="96">
                  <c:v>9009.044619563836</c:v>
                </c:pt>
                <c:pt idx="97">
                  <c:v>19878.164956139404</c:v>
                </c:pt>
                <c:pt idx="98">
                  <c:v>7061.1158735528634</c:v>
                </c:pt>
                <c:pt idx="99">
                  <c:v>7815.9931679663277</c:v>
                </c:pt>
                <c:pt idx="100">
                  <c:v>10390.88663311983</c:v>
                </c:pt>
                <c:pt idx="101">
                  <c:v>10014.678296299773</c:v>
                </c:pt>
                <c:pt idx="102">
                  <c:v>8533.6083491885438</c:v>
                </c:pt>
                <c:pt idx="103">
                  <c:v>6762.7052675962696</c:v>
                </c:pt>
                <c:pt idx="104">
                  <c:v>9451.874399626191</c:v>
                </c:pt>
                <c:pt idx="105">
                  <c:v>10995.661534831175</c:v>
                </c:pt>
                <c:pt idx="106">
                  <c:v>16377.108464645067</c:v>
                </c:pt>
                <c:pt idx="107">
                  <c:v>19816.327205367117</c:v>
                </c:pt>
                <c:pt idx="108">
                  <c:v>20189.168488155196</c:v>
                </c:pt>
                <c:pt idx="109">
                  <c:v>17210.940917677181</c:v>
                </c:pt>
                <c:pt idx="110">
                  <c:v>13270.558251469158</c:v>
                </c:pt>
                <c:pt idx="111">
                  <c:v>8418.9860049107065</c:v>
                </c:pt>
                <c:pt idx="112">
                  <c:v>6949.8748700676315</c:v>
                </c:pt>
                <c:pt idx="113">
                  <c:v>6000.815594237074</c:v>
                </c:pt>
                <c:pt idx="114">
                  <c:v>5828.9187440217229</c:v>
                </c:pt>
                <c:pt idx="115">
                  <c:v>6491.3824052739874</c:v>
                </c:pt>
                <c:pt idx="116">
                  <c:v>6086.9763196473887</c:v>
                </c:pt>
                <c:pt idx="117">
                  <c:v>4452.8251163262648</c:v>
                </c:pt>
                <c:pt idx="118">
                  <c:v>3238.9528461089708</c:v>
                </c:pt>
                <c:pt idx="119">
                  <c:v>2312.0900813681897</c:v>
                </c:pt>
                <c:pt idx="120">
                  <c:v>1599.876011701899</c:v>
                </c:pt>
                <c:pt idx="121">
                  <c:v>1731.1372004678294</c:v>
                </c:pt>
                <c:pt idx="122">
                  <c:v>3026.8305488084543</c:v>
                </c:pt>
                <c:pt idx="123">
                  <c:v>9642.5356842064703</c:v>
                </c:pt>
                <c:pt idx="124">
                  <c:v>38203.932368122609</c:v>
                </c:pt>
                <c:pt idx="125">
                  <c:v>72927.334274020686</c:v>
                </c:pt>
                <c:pt idx="126">
                  <c:v>104893.49440564576</c:v>
                </c:pt>
                <c:pt idx="127">
                  <c:v>119330.27055629125</c:v>
                </c:pt>
                <c:pt idx="128">
                  <c:v>142177.98256098179</c:v>
                </c:pt>
                <c:pt idx="129">
                  <c:v>152334.65910848448</c:v>
                </c:pt>
                <c:pt idx="130">
                  <c:v>159383.42641209738</c:v>
                </c:pt>
                <c:pt idx="131">
                  <c:v>158194.95326840246</c:v>
                </c:pt>
                <c:pt idx="132">
                  <c:v>150810.72826721726</c:v>
                </c:pt>
                <c:pt idx="133">
                  <c:v>143680.67535453363</c:v>
                </c:pt>
                <c:pt idx="134">
                  <c:v>133909.15926044629</c:v>
                </c:pt>
                <c:pt idx="135">
                  <c:v>123375.95596630013</c:v>
                </c:pt>
                <c:pt idx="136">
                  <c:v>125177.45822336573</c:v>
                </c:pt>
                <c:pt idx="137">
                  <c:v>121180.39239733112</c:v>
                </c:pt>
                <c:pt idx="138">
                  <c:v>118687.09418562036</c:v>
                </c:pt>
                <c:pt idx="139">
                  <c:v>104379.53306579863</c:v>
                </c:pt>
                <c:pt idx="140">
                  <c:v>90121.920265173379</c:v>
                </c:pt>
                <c:pt idx="141">
                  <c:v>78573.694044639007</c:v>
                </c:pt>
                <c:pt idx="142">
                  <c:v>66289.501304850404</c:v>
                </c:pt>
                <c:pt idx="143">
                  <c:v>65292.687215374375</c:v>
                </c:pt>
                <c:pt idx="144">
                  <c:v>64201.185644398385</c:v>
                </c:pt>
                <c:pt idx="145">
                  <c:v>61631.216985880288</c:v>
                </c:pt>
                <c:pt idx="146">
                  <c:v>60413.33640031243</c:v>
                </c:pt>
                <c:pt idx="147">
                  <c:v>62034.86386725973</c:v>
                </c:pt>
                <c:pt idx="148">
                  <c:v>54620.709701970256</c:v>
                </c:pt>
                <c:pt idx="149">
                  <c:v>52686.79706323758</c:v>
                </c:pt>
                <c:pt idx="150">
                  <c:v>51494.573427769254</c:v>
                </c:pt>
                <c:pt idx="151">
                  <c:v>46734.119477610468</c:v>
                </c:pt>
                <c:pt idx="152">
                  <c:v>49473.629403416257</c:v>
                </c:pt>
                <c:pt idx="153">
                  <c:v>50492.894742100078</c:v>
                </c:pt>
                <c:pt idx="154">
                  <c:v>55548.9431663449</c:v>
                </c:pt>
                <c:pt idx="155">
                  <c:v>60946.512350949117</c:v>
                </c:pt>
                <c:pt idx="156">
                  <c:v>65383.298319231653</c:v>
                </c:pt>
                <c:pt idx="157">
                  <c:v>68603.084323317962</c:v>
                </c:pt>
                <c:pt idx="158">
                  <c:v>81439.251438823689</c:v>
                </c:pt>
                <c:pt idx="159">
                  <c:v>93727.075111467551</c:v>
                </c:pt>
                <c:pt idx="160">
                  <c:v>117135.19262098061</c:v>
                </c:pt>
                <c:pt idx="161">
                  <c:v>138373.87244796869</c:v>
                </c:pt>
                <c:pt idx="162">
                  <c:v>168028.23731359959</c:v>
                </c:pt>
                <c:pt idx="163">
                  <c:v>196481.45246006519</c:v>
                </c:pt>
                <c:pt idx="164">
                  <c:v>222321.17461885247</c:v>
                </c:pt>
                <c:pt idx="165">
                  <c:v>228652.51216437243</c:v>
                </c:pt>
                <c:pt idx="166">
                  <c:v>243378.95464547857</c:v>
                </c:pt>
                <c:pt idx="167">
                  <c:v>238777.37504159677</c:v>
                </c:pt>
                <c:pt idx="168">
                  <c:v>233223.1561064022</c:v>
                </c:pt>
                <c:pt idx="169">
                  <c:v>219463.61482182727</c:v>
                </c:pt>
                <c:pt idx="170">
                  <c:v>175135.62825102734</c:v>
                </c:pt>
                <c:pt idx="171">
                  <c:v>136119.64559834939</c:v>
                </c:pt>
                <c:pt idx="172">
                  <c:v>97584.408014913919</c:v>
                </c:pt>
                <c:pt idx="173">
                  <c:v>66375.601628844641</c:v>
                </c:pt>
                <c:pt idx="174">
                  <c:v>43666.849972853197</c:v>
                </c:pt>
                <c:pt idx="175">
                  <c:v>26527.711969917105</c:v>
                </c:pt>
                <c:pt idx="176">
                  <c:v>15009.620983370582</c:v>
                </c:pt>
                <c:pt idx="177">
                  <c:v>6515.8213263002972</c:v>
                </c:pt>
                <c:pt idx="178">
                  <c:v>5411.5517007580502</c:v>
                </c:pt>
                <c:pt idx="179">
                  <c:v>10482.378642604304</c:v>
                </c:pt>
                <c:pt idx="180">
                  <c:v>21706.180122609385</c:v>
                </c:pt>
                <c:pt idx="181">
                  <c:v>26334.72456266174</c:v>
                </c:pt>
                <c:pt idx="182">
                  <c:v>24194.512336563948</c:v>
                </c:pt>
                <c:pt idx="183">
                  <c:v>21916.27391721831</c:v>
                </c:pt>
                <c:pt idx="184">
                  <c:v>9124.3000243823935</c:v>
                </c:pt>
                <c:pt idx="185">
                  <c:v>6108.3832317828128</c:v>
                </c:pt>
                <c:pt idx="186">
                  <c:v>3996.0134737787685</c:v>
                </c:pt>
                <c:pt idx="187">
                  <c:v>3722.7327033796428</c:v>
                </c:pt>
                <c:pt idx="188">
                  <c:v>4555.6000178274944</c:v>
                </c:pt>
                <c:pt idx="189">
                  <c:v>4159.9688458456312</c:v>
                </c:pt>
                <c:pt idx="190">
                  <c:v>3974.3734128366164</c:v>
                </c:pt>
                <c:pt idx="191">
                  <c:v>3746.2615895782233</c:v>
                </c:pt>
                <c:pt idx="192">
                  <c:v>4200.9494499592165</c:v>
                </c:pt>
                <c:pt idx="193">
                  <c:v>4256.9695977761266</c:v>
                </c:pt>
                <c:pt idx="194">
                  <c:v>5406.1381805616975</c:v>
                </c:pt>
                <c:pt idx="195">
                  <c:v>5686.7950675364291</c:v>
                </c:pt>
                <c:pt idx="196">
                  <c:v>4325.064667918713</c:v>
                </c:pt>
                <c:pt idx="197">
                  <c:v>2971.1425074061767</c:v>
                </c:pt>
                <c:pt idx="198">
                  <c:v>2241.0486701650584</c:v>
                </c:pt>
                <c:pt idx="199">
                  <c:v>2010.9302478759992</c:v>
                </c:pt>
                <c:pt idx="200">
                  <c:v>2149.7755133134592</c:v>
                </c:pt>
                <c:pt idx="201">
                  <c:v>2135.8158047618385</c:v>
                </c:pt>
                <c:pt idx="202">
                  <c:v>1916.2415576326873</c:v>
                </c:pt>
                <c:pt idx="203">
                  <c:v>3736.0152790689849</c:v>
                </c:pt>
                <c:pt idx="204">
                  <c:v>2311.4881247507969</c:v>
                </c:pt>
                <c:pt idx="205">
                  <c:v>2820.0157472455435</c:v>
                </c:pt>
                <c:pt idx="206">
                  <c:v>3338.2737745587629</c:v>
                </c:pt>
                <c:pt idx="207">
                  <c:v>2895.870158514942</c:v>
                </c:pt>
                <c:pt idx="208">
                  <c:v>2945.7474399609605</c:v>
                </c:pt>
                <c:pt idx="209">
                  <c:v>2655.833446131749</c:v>
                </c:pt>
                <c:pt idx="210">
                  <c:v>1891.357772100203</c:v>
                </c:pt>
                <c:pt idx="211">
                  <c:v>1956.3809040620199</c:v>
                </c:pt>
                <c:pt idx="212">
                  <c:v>2509.4032530282975</c:v>
                </c:pt>
                <c:pt idx="213">
                  <c:v>2980.3706420561784</c:v>
                </c:pt>
                <c:pt idx="214">
                  <c:v>4835.9839134371969</c:v>
                </c:pt>
                <c:pt idx="215">
                  <c:v>4744.5976247025956</c:v>
                </c:pt>
                <c:pt idx="216">
                  <c:v>5178.8033471165991</c:v>
                </c:pt>
                <c:pt idx="217">
                  <c:v>5168.5004955997256</c:v>
                </c:pt>
                <c:pt idx="218">
                  <c:v>4628.6250379732664</c:v>
                </c:pt>
                <c:pt idx="219">
                  <c:v>4465.9150415378626</c:v>
                </c:pt>
                <c:pt idx="220">
                  <c:v>4552.7745936781457</c:v>
                </c:pt>
                <c:pt idx="221">
                  <c:v>3938.6510575329507</c:v>
                </c:pt>
                <c:pt idx="222">
                  <c:v>3607.7585893669261</c:v>
                </c:pt>
                <c:pt idx="223">
                  <c:v>5966.9889770983955</c:v>
                </c:pt>
                <c:pt idx="224">
                  <c:v>18244.685460227651</c:v>
                </c:pt>
                <c:pt idx="225">
                  <c:v>40157.879133837589</c:v>
                </c:pt>
                <c:pt idx="226">
                  <c:v>56278.942047669807</c:v>
                </c:pt>
                <c:pt idx="227">
                  <c:v>82094.131348274546</c:v>
                </c:pt>
                <c:pt idx="228">
                  <c:v>115163.68916401087</c:v>
                </c:pt>
                <c:pt idx="229">
                  <c:v>122776.40598508532</c:v>
                </c:pt>
                <c:pt idx="230">
                  <c:v>143882.09345057968</c:v>
                </c:pt>
                <c:pt idx="231">
                  <c:v>154107.854769753</c:v>
                </c:pt>
                <c:pt idx="232">
                  <c:v>162951.87797597345</c:v>
                </c:pt>
                <c:pt idx="233">
                  <c:v>156365.44182410202</c:v>
                </c:pt>
                <c:pt idx="234">
                  <c:v>137476.69944268302</c:v>
                </c:pt>
                <c:pt idx="235">
                  <c:v>101598.13448302919</c:v>
                </c:pt>
                <c:pt idx="236">
                  <c:v>68785.350113476306</c:v>
                </c:pt>
                <c:pt idx="237">
                  <c:v>52272.803527473152</c:v>
                </c:pt>
                <c:pt idx="238">
                  <c:v>39130.985543736519</c:v>
                </c:pt>
                <c:pt idx="239">
                  <c:v>42622.153765379291</c:v>
                </c:pt>
                <c:pt idx="240">
                  <c:v>51157.050386077681</c:v>
                </c:pt>
                <c:pt idx="241">
                  <c:v>64350.368932238533</c:v>
                </c:pt>
                <c:pt idx="242">
                  <c:v>60621.810826657413</c:v>
                </c:pt>
                <c:pt idx="243">
                  <c:v>62001.400842631832</c:v>
                </c:pt>
                <c:pt idx="244">
                  <c:v>71159.605697231178</c:v>
                </c:pt>
                <c:pt idx="245">
                  <c:v>76239.774876176773</c:v>
                </c:pt>
                <c:pt idx="246">
                  <c:v>88543.511229615848</c:v>
                </c:pt>
                <c:pt idx="247">
                  <c:v>110569.4614137436</c:v>
                </c:pt>
                <c:pt idx="248">
                  <c:v>137495.88278106283</c:v>
                </c:pt>
                <c:pt idx="249">
                  <c:v>132591.73690978216</c:v>
                </c:pt>
                <c:pt idx="250">
                  <c:v>124496.30228875263</c:v>
                </c:pt>
                <c:pt idx="251">
                  <c:v>88306.346915594462</c:v>
                </c:pt>
                <c:pt idx="252">
                  <c:v>59199.473395137997</c:v>
                </c:pt>
                <c:pt idx="253">
                  <c:v>40099.785369991674</c:v>
                </c:pt>
                <c:pt idx="254">
                  <c:v>31345.595027898569</c:v>
                </c:pt>
                <c:pt idx="255">
                  <c:v>32537.235639605828</c:v>
                </c:pt>
                <c:pt idx="256">
                  <c:v>29112.688623733335</c:v>
                </c:pt>
                <c:pt idx="257">
                  <c:v>17714.854208433509</c:v>
                </c:pt>
                <c:pt idx="258">
                  <c:v>7494.7931237732892</c:v>
                </c:pt>
                <c:pt idx="259">
                  <c:v>2499.2707428192903</c:v>
                </c:pt>
                <c:pt idx="260">
                  <c:v>640.64308960518076</c:v>
                </c:pt>
                <c:pt idx="261">
                  <c:v>189.98529095075219</c:v>
                </c:pt>
                <c:pt idx="262">
                  <c:v>126.51746299568656</c:v>
                </c:pt>
                <c:pt idx="263">
                  <c:v>24.874525197928538</c:v>
                </c:pt>
                <c:pt idx="264">
                  <c:v>9.8256856867466258</c:v>
                </c:pt>
                <c:pt idx="265">
                  <c:v>0.2387050642294655</c:v>
                </c:pt>
                <c:pt idx="266">
                  <c:v>8.27760409139165</c:v>
                </c:pt>
                <c:pt idx="267">
                  <c:v>2.222680656182054</c:v>
                </c:pt>
                <c:pt idx="268">
                  <c:v>10.992459428183746</c:v>
                </c:pt>
                <c:pt idx="269">
                  <c:v>5.5903298345252281</c:v>
                </c:pt>
                <c:pt idx="270">
                  <c:v>0.54580053969121856</c:v>
                </c:pt>
                <c:pt idx="271">
                  <c:v>0.23550761064894116</c:v>
                </c:pt>
                <c:pt idx="272">
                  <c:v>2.6260708388063594</c:v>
                </c:pt>
                <c:pt idx="273">
                  <c:v>0.39624432643321889</c:v>
                </c:pt>
                <c:pt idx="274">
                  <c:v>0</c:v>
                </c:pt>
                <c:pt idx="275">
                  <c:v>8.1902187510170776</c:v>
                </c:pt>
                <c:pt idx="276">
                  <c:v>0.71613238007176561</c:v>
                </c:pt>
                <c:pt idx="277">
                  <c:v>0</c:v>
                </c:pt>
                <c:pt idx="278">
                  <c:v>0.35766094447508318</c:v>
                </c:pt>
                <c:pt idx="279">
                  <c:v>0.90743143653415603</c:v>
                </c:pt>
                <c:pt idx="280">
                  <c:v>1.960100989628379</c:v>
                </c:pt>
                <c:pt idx="281">
                  <c:v>0</c:v>
                </c:pt>
                <c:pt idx="282">
                  <c:v>0</c:v>
                </c:pt>
                <c:pt idx="283">
                  <c:v>2.5036867000467371</c:v>
                </c:pt>
                <c:pt idx="284">
                  <c:v>1.0537364600674739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7.7969634346552727E-2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0.11253896807977284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6.4940945880396395E-2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7.9567718193770884E-2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0.11253896807977284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0.54580053969121856</c:v>
                </c:pt>
                <c:pt idx="332">
                  <c:v>7.9567718193770884E-2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7.9567718193770884E-2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7.7969634346552727E-2</c:v>
                </c:pt>
                <c:pt idx="377">
                  <c:v>0</c:v>
                </c:pt>
                <c:pt idx="378">
                  <c:v>0</c:v>
                </c:pt>
                <c:pt idx="379">
                  <c:v>7.7969634346552727E-2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6.4940945880396395E-2</c:v>
                </c:pt>
                <c:pt idx="395">
                  <c:v>0.51954211428055985</c:v>
                </c:pt>
                <c:pt idx="396">
                  <c:v>6.4940945880396395E-2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F9-CD48-9B13-1E30EEFC55DF}"/>
            </c:ext>
          </c:extLst>
        </c:ser>
        <c:ser>
          <c:idx val="1"/>
          <c:order val="1"/>
          <c:tx>
            <c:strRef>
              <c:f>'LAICPMS Traverse Data'!$BU$4</c:f>
              <c:strCache>
                <c:ptCount val="1"/>
                <c:pt idx="0">
                  <c:v>Ce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Data'!$BS$5:$BS$408</c:f>
              <c:numCache>
                <c:formatCode>General</c:formatCode>
                <c:ptCount val="403"/>
                <c:pt idx="0">
                  <c:v>3.6799999999999999E-2</c:v>
                </c:pt>
                <c:pt idx="1">
                  <c:v>1.42395</c:v>
                </c:pt>
                <c:pt idx="2">
                  <c:v>2.8114499999999998</c:v>
                </c:pt>
                <c:pt idx="3">
                  <c:v>4.1976500000000003</c:v>
                </c:pt>
                <c:pt idx="4">
                  <c:v>5.5847999999999995</c:v>
                </c:pt>
                <c:pt idx="5">
                  <c:v>6.9716000000000005</c:v>
                </c:pt>
                <c:pt idx="6">
                  <c:v>8.3587000000000007</c:v>
                </c:pt>
                <c:pt idx="7">
                  <c:v>9.7462999999999997</c:v>
                </c:pt>
                <c:pt idx="8">
                  <c:v>11.13275</c:v>
                </c:pt>
                <c:pt idx="9">
                  <c:v>12.520150000000001</c:v>
                </c:pt>
                <c:pt idx="10">
                  <c:v>13.906750000000001</c:v>
                </c:pt>
                <c:pt idx="11">
                  <c:v>15.293699999999999</c:v>
                </c:pt>
                <c:pt idx="12">
                  <c:v>16.682099999999998</c:v>
                </c:pt>
                <c:pt idx="13">
                  <c:v>18.068950000000001</c:v>
                </c:pt>
                <c:pt idx="14">
                  <c:v>19.45645</c:v>
                </c:pt>
                <c:pt idx="15">
                  <c:v>20.843500000000002</c:v>
                </c:pt>
                <c:pt idx="16">
                  <c:v>22.229299999999999</c:v>
                </c:pt>
                <c:pt idx="17">
                  <c:v>23.616849999999999</c:v>
                </c:pt>
                <c:pt idx="18">
                  <c:v>25.004249999999999</c:v>
                </c:pt>
                <c:pt idx="19">
                  <c:v>26.392400000000002</c:v>
                </c:pt>
                <c:pt idx="20">
                  <c:v>27.778999999999996</c:v>
                </c:pt>
                <c:pt idx="21">
                  <c:v>29.1662</c:v>
                </c:pt>
                <c:pt idx="22">
                  <c:v>30.553599999999999</c:v>
                </c:pt>
                <c:pt idx="23">
                  <c:v>31.9407</c:v>
                </c:pt>
                <c:pt idx="24">
                  <c:v>33.327800000000003</c:v>
                </c:pt>
                <c:pt idx="25">
                  <c:v>34.714700000000001</c:v>
                </c:pt>
                <c:pt idx="26">
                  <c:v>36.101149999999997</c:v>
                </c:pt>
                <c:pt idx="27">
                  <c:v>37.48865</c:v>
                </c:pt>
                <c:pt idx="28">
                  <c:v>38.876750000000001</c:v>
                </c:pt>
                <c:pt idx="29">
                  <c:v>40.264200000000002</c:v>
                </c:pt>
                <c:pt idx="30">
                  <c:v>41.65005</c:v>
                </c:pt>
                <c:pt idx="31">
                  <c:v>43.036349999999999</c:v>
                </c:pt>
                <c:pt idx="32">
                  <c:v>44.422550000000001</c:v>
                </c:pt>
                <c:pt idx="33">
                  <c:v>45.808499999999995</c:v>
                </c:pt>
                <c:pt idx="34">
                  <c:v>47.195799999999998</c:v>
                </c:pt>
                <c:pt idx="35">
                  <c:v>48.582450000000001</c:v>
                </c:pt>
                <c:pt idx="36">
                  <c:v>49.969900000000003</c:v>
                </c:pt>
                <c:pt idx="37">
                  <c:v>51.3581</c:v>
                </c:pt>
                <c:pt idx="38">
                  <c:v>52.745350000000002</c:v>
                </c:pt>
                <c:pt idx="39">
                  <c:v>54.131399999999999</c:v>
                </c:pt>
                <c:pt idx="40">
                  <c:v>55.518900000000002</c:v>
                </c:pt>
                <c:pt idx="41">
                  <c:v>56.905749999999998</c:v>
                </c:pt>
                <c:pt idx="42">
                  <c:v>58.292849999999994</c:v>
                </c:pt>
                <c:pt idx="43">
                  <c:v>59.679200000000002</c:v>
                </c:pt>
                <c:pt idx="44">
                  <c:v>61.067349999999998</c:v>
                </c:pt>
                <c:pt idx="45">
                  <c:v>62.454250000000002</c:v>
                </c:pt>
                <c:pt idx="46">
                  <c:v>63.840849999999996</c:v>
                </c:pt>
                <c:pt idx="47">
                  <c:v>65.22744999999999</c:v>
                </c:pt>
                <c:pt idx="48">
                  <c:v>66.615250000000003</c:v>
                </c:pt>
                <c:pt idx="49">
                  <c:v>68.00215</c:v>
                </c:pt>
                <c:pt idx="50">
                  <c:v>69.388149999999996</c:v>
                </c:pt>
                <c:pt idx="51">
                  <c:v>70.775449999999992</c:v>
                </c:pt>
                <c:pt idx="52">
                  <c:v>72.163250000000005</c:v>
                </c:pt>
                <c:pt idx="53">
                  <c:v>73.549350000000004</c:v>
                </c:pt>
                <c:pt idx="54">
                  <c:v>74.936250000000001</c:v>
                </c:pt>
                <c:pt idx="55">
                  <c:v>76.323899999999995</c:v>
                </c:pt>
                <c:pt idx="56">
                  <c:v>77.709549999999993</c:v>
                </c:pt>
                <c:pt idx="57">
                  <c:v>79.096900000000005</c:v>
                </c:pt>
                <c:pt idx="58">
                  <c:v>80.4846</c:v>
                </c:pt>
                <c:pt idx="59">
                  <c:v>81.872600000000006</c:v>
                </c:pt>
                <c:pt idx="60">
                  <c:v>83.259349999999998</c:v>
                </c:pt>
                <c:pt idx="61">
                  <c:v>84.645899999999997</c:v>
                </c:pt>
                <c:pt idx="62">
                  <c:v>86.033050000000003</c:v>
                </c:pt>
                <c:pt idx="63">
                  <c:v>87.41995</c:v>
                </c:pt>
                <c:pt idx="64">
                  <c:v>88.806449999999998</c:v>
                </c:pt>
                <c:pt idx="65">
                  <c:v>90.192899999999995</c:v>
                </c:pt>
                <c:pt idx="66">
                  <c:v>91.580950000000001</c:v>
                </c:pt>
                <c:pt idx="67">
                  <c:v>92.968649999999997</c:v>
                </c:pt>
                <c:pt idx="68">
                  <c:v>94.356549999999999</c:v>
                </c:pt>
                <c:pt idx="69">
                  <c:v>95.743700000000004</c:v>
                </c:pt>
                <c:pt idx="70">
                  <c:v>97.129800000000003</c:v>
                </c:pt>
                <c:pt idx="71">
                  <c:v>98.51585</c:v>
                </c:pt>
                <c:pt idx="72">
                  <c:v>99.902500000000003</c:v>
                </c:pt>
                <c:pt idx="73">
                  <c:v>101.28970000000001</c:v>
                </c:pt>
                <c:pt idx="74">
                  <c:v>102.67699999999999</c:v>
                </c:pt>
                <c:pt idx="75">
                  <c:v>104.0633</c:v>
                </c:pt>
                <c:pt idx="76">
                  <c:v>105.45099999999999</c:v>
                </c:pt>
                <c:pt idx="77">
                  <c:v>106.83785</c:v>
                </c:pt>
                <c:pt idx="78">
                  <c:v>108.22499999999999</c:v>
                </c:pt>
                <c:pt idx="79">
                  <c:v>109.61199999999999</c:v>
                </c:pt>
                <c:pt idx="80">
                  <c:v>110.99959999999999</c:v>
                </c:pt>
                <c:pt idx="81">
                  <c:v>112.3861</c:v>
                </c:pt>
                <c:pt idx="82">
                  <c:v>113.7744</c:v>
                </c:pt>
                <c:pt idx="83">
                  <c:v>115.16175000000001</c:v>
                </c:pt>
                <c:pt idx="84">
                  <c:v>116.54960000000001</c:v>
                </c:pt>
                <c:pt idx="85">
                  <c:v>117.93735</c:v>
                </c:pt>
                <c:pt idx="86">
                  <c:v>119.32429999999999</c:v>
                </c:pt>
                <c:pt idx="87">
                  <c:v>120.7101</c:v>
                </c:pt>
                <c:pt idx="88">
                  <c:v>122.09825000000001</c:v>
                </c:pt>
                <c:pt idx="89">
                  <c:v>123.48625</c:v>
                </c:pt>
                <c:pt idx="90">
                  <c:v>124.87344999999999</c:v>
                </c:pt>
                <c:pt idx="91">
                  <c:v>126.262</c:v>
                </c:pt>
                <c:pt idx="92">
                  <c:v>127.6489</c:v>
                </c:pt>
                <c:pt idx="93">
                  <c:v>129.03575000000001</c:v>
                </c:pt>
                <c:pt idx="94">
                  <c:v>130.42310000000001</c:v>
                </c:pt>
                <c:pt idx="95">
                  <c:v>131.81029999999998</c:v>
                </c:pt>
                <c:pt idx="96">
                  <c:v>133.19829999999999</c:v>
                </c:pt>
                <c:pt idx="97">
                  <c:v>134.58664999999999</c:v>
                </c:pt>
                <c:pt idx="98">
                  <c:v>135.97364999999999</c:v>
                </c:pt>
                <c:pt idx="99">
                  <c:v>137.36085</c:v>
                </c:pt>
                <c:pt idx="100">
                  <c:v>138.74760000000001</c:v>
                </c:pt>
                <c:pt idx="101">
                  <c:v>140.13454999999999</c:v>
                </c:pt>
                <c:pt idx="102">
                  <c:v>141.52170000000001</c:v>
                </c:pt>
                <c:pt idx="103">
                  <c:v>142.90934999999999</c:v>
                </c:pt>
                <c:pt idx="104">
                  <c:v>144.2955</c:v>
                </c:pt>
                <c:pt idx="105">
                  <c:v>145.68254999999999</c:v>
                </c:pt>
                <c:pt idx="106">
                  <c:v>147.06965</c:v>
                </c:pt>
                <c:pt idx="107">
                  <c:v>148.45644999999999</c:v>
                </c:pt>
                <c:pt idx="108">
                  <c:v>149.8425</c:v>
                </c:pt>
                <c:pt idx="109">
                  <c:v>151.22954999999999</c:v>
                </c:pt>
                <c:pt idx="110">
                  <c:v>152.61680000000001</c:v>
                </c:pt>
                <c:pt idx="111">
                  <c:v>154.00344999999999</c:v>
                </c:pt>
                <c:pt idx="112">
                  <c:v>155.39064999999999</c:v>
                </c:pt>
                <c:pt idx="113">
                  <c:v>156.77699999999999</c:v>
                </c:pt>
                <c:pt idx="114">
                  <c:v>158.16284999999999</c:v>
                </c:pt>
                <c:pt idx="115">
                  <c:v>159.54925</c:v>
                </c:pt>
                <c:pt idx="116">
                  <c:v>160.93639999999999</c:v>
                </c:pt>
                <c:pt idx="117">
                  <c:v>162.32344999999998</c:v>
                </c:pt>
                <c:pt idx="118">
                  <c:v>163.71054999999998</c:v>
                </c:pt>
                <c:pt idx="119">
                  <c:v>165.09775000000002</c:v>
                </c:pt>
                <c:pt idx="120">
                  <c:v>166.48499999999999</c:v>
                </c:pt>
                <c:pt idx="121">
                  <c:v>167.87220000000002</c:v>
                </c:pt>
                <c:pt idx="122">
                  <c:v>169.25979999999998</c:v>
                </c:pt>
                <c:pt idx="123">
                  <c:v>170.64724999999999</c:v>
                </c:pt>
                <c:pt idx="124">
                  <c:v>172.03415000000001</c:v>
                </c:pt>
                <c:pt idx="125">
                  <c:v>173.42144999999999</c:v>
                </c:pt>
                <c:pt idx="126">
                  <c:v>174.80824999999999</c:v>
                </c:pt>
                <c:pt idx="127">
                  <c:v>176.19499999999999</c:v>
                </c:pt>
                <c:pt idx="128">
                  <c:v>177.58144999999999</c:v>
                </c:pt>
                <c:pt idx="129">
                  <c:v>178.96940000000001</c:v>
                </c:pt>
                <c:pt idx="130">
                  <c:v>180.35640000000001</c:v>
                </c:pt>
                <c:pt idx="131">
                  <c:v>181.74345</c:v>
                </c:pt>
                <c:pt idx="132">
                  <c:v>183.12925000000001</c:v>
                </c:pt>
                <c:pt idx="133">
                  <c:v>184.51589999999999</c:v>
                </c:pt>
                <c:pt idx="134">
                  <c:v>185.90285</c:v>
                </c:pt>
                <c:pt idx="135">
                  <c:v>187.28974999999997</c:v>
                </c:pt>
                <c:pt idx="136">
                  <c:v>188.67805000000001</c:v>
                </c:pt>
                <c:pt idx="137">
                  <c:v>190.06665000000001</c:v>
                </c:pt>
                <c:pt idx="138">
                  <c:v>191.45335</c:v>
                </c:pt>
                <c:pt idx="139">
                  <c:v>192.84064999999998</c:v>
                </c:pt>
                <c:pt idx="140">
                  <c:v>194.22789999999998</c:v>
                </c:pt>
                <c:pt idx="141">
                  <c:v>195.61364999999998</c:v>
                </c:pt>
                <c:pt idx="142">
                  <c:v>197.00140000000002</c:v>
                </c:pt>
                <c:pt idx="143">
                  <c:v>198.38995</c:v>
                </c:pt>
                <c:pt idx="144">
                  <c:v>199.77689999999998</c:v>
                </c:pt>
                <c:pt idx="145">
                  <c:v>201.16544999999999</c:v>
                </c:pt>
                <c:pt idx="146">
                  <c:v>202.55295000000001</c:v>
                </c:pt>
                <c:pt idx="147">
                  <c:v>203.93824999999998</c:v>
                </c:pt>
                <c:pt idx="148">
                  <c:v>205.32515000000001</c:v>
                </c:pt>
                <c:pt idx="149">
                  <c:v>206.71179999999998</c:v>
                </c:pt>
                <c:pt idx="150">
                  <c:v>208.0985</c:v>
                </c:pt>
                <c:pt idx="151">
                  <c:v>209.48595</c:v>
                </c:pt>
                <c:pt idx="152">
                  <c:v>210.87289999999999</c:v>
                </c:pt>
                <c:pt idx="153">
                  <c:v>212.25964999999999</c:v>
                </c:pt>
                <c:pt idx="154">
                  <c:v>213.64695</c:v>
                </c:pt>
                <c:pt idx="155">
                  <c:v>215.0341</c:v>
                </c:pt>
                <c:pt idx="156">
                  <c:v>216.42034999999998</c:v>
                </c:pt>
                <c:pt idx="157">
                  <c:v>217.80785000000003</c:v>
                </c:pt>
                <c:pt idx="158">
                  <c:v>219.19515000000001</c:v>
                </c:pt>
                <c:pt idx="159">
                  <c:v>220.58250000000001</c:v>
                </c:pt>
                <c:pt idx="160">
                  <c:v>221.96899999999999</c:v>
                </c:pt>
                <c:pt idx="161">
                  <c:v>223.35560000000001</c:v>
                </c:pt>
                <c:pt idx="162">
                  <c:v>224.74284999999998</c:v>
                </c:pt>
                <c:pt idx="163">
                  <c:v>226.12954999999999</c:v>
                </c:pt>
                <c:pt idx="164">
                  <c:v>227.51589999999999</c:v>
                </c:pt>
                <c:pt idx="165">
                  <c:v>228.90260000000001</c:v>
                </c:pt>
                <c:pt idx="166">
                  <c:v>230.28935000000001</c:v>
                </c:pt>
                <c:pt idx="167">
                  <c:v>231.67635000000001</c:v>
                </c:pt>
                <c:pt idx="168">
                  <c:v>233.06450000000001</c:v>
                </c:pt>
                <c:pt idx="169">
                  <c:v>234.45170000000002</c:v>
                </c:pt>
                <c:pt idx="170">
                  <c:v>235.83839999999998</c:v>
                </c:pt>
                <c:pt idx="171">
                  <c:v>237.2259</c:v>
                </c:pt>
                <c:pt idx="172">
                  <c:v>238.61275000000001</c:v>
                </c:pt>
                <c:pt idx="173">
                  <c:v>240.00005000000002</c:v>
                </c:pt>
                <c:pt idx="174">
                  <c:v>241.38815</c:v>
                </c:pt>
                <c:pt idx="175">
                  <c:v>242.77519999999998</c:v>
                </c:pt>
                <c:pt idx="176">
                  <c:v>244.16184999999999</c:v>
                </c:pt>
                <c:pt idx="177">
                  <c:v>245.54894999999999</c:v>
                </c:pt>
                <c:pt idx="178">
                  <c:v>246.93610000000001</c:v>
                </c:pt>
                <c:pt idx="179">
                  <c:v>248.32284999999999</c:v>
                </c:pt>
                <c:pt idx="180">
                  <c:v>249.70929999999998</c:v>
                </c:pt>
                <c:pt idx="181">
                  <c:v>251.09719999999999</c:v>
                </c:pt>
                <c:pt idx="182">
                  <c:v>252.48435000000001</c:v>
                </c:pt>
                <c:pt idx="183">
                  <c:v>253.8716</c:v>
                </c:pt>
                <c:pt idx="184">
                  <c:v>255.25975</c:v>
                </c:pt>
                <c:pt idx="185">
                  <c:v>256.64665000000002</c:v>
                </c:pt>
                <c:pt idx="186">
                  <c:v>258.0333</c:v>
                </c:pt>
                <c:pt idx="187">
                  <c:v>259.42079999999999</c:v>
                </c:pt>
                <c:pt idx="188">
                  <c:v>260.8091</c:v>
                </c:pt>
                <c:pt idx="189">
                  <c:v>262.19749999999999</c:v>
                </c:pt>
                <c:pt idx="190">
                  <c:v>263.5847</c:v>
                </c:pt>
                <c:pt idx="191">
                  <c:v>264.97180000000003</c:v>
                </c:pt>
                <c:pt idx="192">
                  <c:v>266.35944999999998</c:v>
                </c:pt>
                <c:pt idx="193">
                  <c:v>267.74565000000001</c:v>
                </c:pt>
                <c:pt idx="194">
                  <c:v>269.13290000000001</c:v>
                </c:pt>
                <c:pt idx="195">
                  <c:v>270.51920000000001</c:v>
                </c:pt>
                <c:pt idx="196">
                  <c:v>271.90555000000001</c:v>
                </c:pt>
                <c:pt idx="197">
                  <c:v>273.29309999999998</c:v>
                </c:pt>
                <c:pt idx="198">
                  <c:v>274.68090000000001</c:v>
                </c:pt>
                <c:pt idx="199">
                  <c:v>276.06780000000003</c:v>
                </c:pt>
                <c:pt idx="200">
                  <c:v>277.45375000000001</c:v>
                </c:pt>
                <c:pt idx="201">
                  <c:v>278.84154999999998</c:v>
                </c:pt>
                <c:pt idx="202">
                  <c:v>280.22890000000001</c:v>
                </c:pt>
                <c:pt idx="203">
                  <c:v>281.61560000000003</c:v>
                </c:pt>
                <c:pt idx="204">
                  <c:v>283.00260000000003</c:v>
                </c:pt>
                <c:pt idx="205">
                  <c:v>284.38980000000004</c:v>
                </c:pt>
                <c:pt idx="206">
                  <c:v>285.77674999999999</c:v>
                </c:pt>
                <c:pt idx="207">
                  <c:v>287.1626</c:v>
                </c:pt>
                <c:pt idx="208">
                  <c:v>288.54949999999997</c:v>
                </c:pt>
                <c:pt idx="209">
                  <c:v>289.93540000000002</c:v>
                </c:pt>
                <c:pt idx="210">
                  <c:v>291.32315</c:v>
                </c:pt>
                <c:pt idx="211">
                  <c:v>292.7106</c:v>
                </c:pt>
                <c:pt idx="212">
                  <c:v>294.09604999999999</c:v>
                </c:pt>
                <c:pt idx="213">
                  <c:v>295.4837</c:v>
                </c:pt>
                <c:pt idx="214">
                  <c:v>296.87125000000003</c:v>
                </c:pt>
                <c:pt idx="215">
                  <c:v>298.25845000000004</c:v>
                </c:pt>
                <c:pt idx="216">
                  <c:v>299.64485000000002</c:v>
                </c:pt>
                <c:pt idx="217">
                  <c:v>301.03235000000001</c:v>
                </c:pt>
                <c:pt idx="218">
                  <c:v>302.41915</c:v>
                </c:pt>
                <c:pt idx="219">
                  <c:v>303.80585000000002</c:v>
                </c:pt>
                <c:pt idx="220">
                  <c:v>305.19295</c:v>
                </c:pt>
                <c:pt idx="221">
                  <c:v>306.58015</c:v>
                </c:pt>
                <c:pt idx="222">
                  <c:v>307.96605</c:v>
                </c:pt>
                <c:pt idx="223">
                  <c:v>309.35235</c:v>
                </c:pt>
                <c:pt idx="224">
                  <c:v>310.7398</c:v>
                </c:pt>
                <c:pt idx="225">
                  <c:v>312.12549999999999</c:v>
                </c:pt>
                <c:pt idx="226">
                  <c:v>313.51335</c:v>
                </c:pt>
                <c:pt idx="227">
                  <c:v>314.90065000000004</c:v>
                </c:pt>
                <c:pt idx="228">
                  <c:v>316.28879999999998</c:v>
                </c:pt>
                <c:pt idx="229">
                  <c:v>317.67660000000001</c:v>
                </c:pt>
                <c:pt idx="230">
                  <c:v>319.06455</c:v>
                </c:pt>
                <c:pt idx="231">
                  <c:v>320.45150000000001</c:v>
                </c:pt>
                <c:pt idx="232">
                  <c:v>321.83879999999999</c:v>
                </c:pt>
                <c:pt idx="233">
                  <c:v>323.22524999999996</c:v>
                </c:pt>
                <c:pt idx="234">
                  <c:v>324.61244999999997</c:v>
                </c:pt>
                <c:pt idx="235">
                  <c:v>325.99939999999998</c:v>
                </c:pt>
                <c:pt idx="236">
                  <c:v>327.38630000000001</c:v>
                </c:pt>
                <c:pt idx="237">
                  <c:v>328.77360000000004</c:v>
                </c:pt>
                <c:pt idx="238">
                  <c:v>330.16060000000004</c:v>
                </c:pt>
                <c:pt idx="239">
                  <c:v>331.548</c:v>
                </c:pt>
                <c:pt idx="240">
                  <c:v>332.93470000000002</c:v>
                </c:pt>
                <c:pt idx="241">
                  <c:v>334.32155</c:v>
                </c:pt>
                <c:pt idx="242">
                  <c:v>335.7088</c:v>
                </c:pt>
                <c:pt idx="243">
                  <c:v>337.09539999999998</c:v>
                </c:pt>
                <c:pt idx="244">
                  <c:v>338.48174999999998</c:v>
                </c:pt>
                <c:pt idx="245">
                  <c:v>339.86759999999998</c:v>
                </c:pt>
                <c:pt idx="246">
                  <c:v>341.25459999999998</c:v>
                </c:pt>
                <c:pt idx="247">
                  <c:v>342.64204999999998</c:v>
                </c:pt>
                <c:pt idx="248">
                  <c:v>344.02749999999997</c:v>
                </c:pt>
                <c:pt idx="249">
                  <c:v>345.41535000000005</c:v>
                </c:pt>
                <c:pt idx="250">
                  <c:v>346.80280000000005</c:v>
                </c:pt>
                <c:pt idx="251">
                  <c:v>348.18970000000002</c:v>
                </c:pt>
                <c:pt idx="252">
                  <c:v>349.57650000000001</c:v>
                </c:pt>
                <c:pt idx="253">
                  <c:v>350.96395000000001</c:v>
                </c:pt>
                <c:pt idx="254">
                  <c:v>352.35109999999997</c:v>
                </c:pt>
                <c:pt idx="255">
                  <c:v>353.73905000000002</c:v>
                </c:pt>
                <c:pt idx="256">
                  <c:v>355.12675000000002</c:v>
                </c:pt>
                <c:pt idx="257">
                  <c:v>356.51479999999998</c:v>
                </c:pt>
                <c:pt idx="258">
                  <c:v>357.90260000000001</c:v>
                </c:pt>
                <c:pt idx="259">
                  <c:v>359.28985</c:v>
                </c:pt>
                <c:pt idx="260">
                  <c:v>360.67729999999995</c:v>
                </c:pt>
                <c:pt idx="261">
                  <c:v>362.06434999999999</c:v>
                </c:pt>
                <c:pt idx="262">
                  <c:v>363.45125000000002</c:v>
                </c:pt>
                <c:pt idx="263">
                  <c:v>364.83849999999995</c:v>
                </c:pt>
                <c:pt idx="264">
                  <c:v>366.22570000000002</c:v>
                </c:pt>
                <c:pt idx="265">
                  <c:v>367.61225000000002</c:v>
                </c:pt>
                <c:pt idx="266">
                  <c:v>368.99949999999995</c:v>
                </c:pt>
                <c:pt idx="267">
                  <c:v>370.38620000000003</c:v>
                </c:pt>
                <c:pt idx="268">
                  <c:v>371.77300000000002</c:v>
                </c:pt>
                <c:pt idx="269">
                  <c:v>373.15949999999998</c:v>
                </c:pt>
                <c:pt idx="270">
                  <c:v>374.54729999999995</c:v>
                </c:pt>
                <c:pt idx="271">
                  <c:v>375.93549999999999</c:v>
                </c:pt>
                <c:pt idx="272">
                  <c:v>377.32275000000004</c:v>
                </c:pt>
                <c:pt idx="273">
                  <c:v>378.70959999999997</c:v>
                </c:pt>
                <c:pt idx="274">
                  <c:v>380.09659999999997</c:v>
                </c:pt>
                <c:pt idx="275">
                  <c:v>381.48359999999997</c:v>
                </c:pt>
                <c:pt idx="276">
                  <c:v>382.87100000000004</c:v>
                </c:pt>
                <c:pt idx="277">
                  <c:v>384.25759999999997</c:v>
                </c:pt>
                <c:pt idx="278">
                  <c:v>385.64435000000003</c:v>
                </c:pt>
                <c:pt idx="279">
                  <c:v>387.03180000000003</c:v>
                </c:pt>
                <c:pt idx="280">
                  <c:v>388.41849999999999</c:v>
                </c:pt>
                <c:pt idx="281">
                  <c:v>389.80545000000001</c:v>
                </c:pt>
                <c:pt idx="282">
                  <c:v>391.19110000000001</c:v>
                </c:pt>
                <c:pt idx="283">
                  <c:v>392.57734999999997</c:v>
                </c:pt>
                <c:pt idx="284">
                  <c:v>393.96529999999996</c:v>
                </c:pt>
                <c:pt idx="285">
                  <c:v>395.35310000000004</c:v>
                </c:pt>
                <c:pt idx="286">
                  <c:v>396.74035000000003</c:v>
                </c:pt>
                <c:pt idx="287">
                  <c:v>398.12779999999998</c:v>
                </c:pt>
                <c:pt idx="288">
                  <c:v>399.51425</c:v>
                </c:pt>
                <c:pt idx="289">
                  <c:v>400.9015</c:v>
                </c:pt>
                <c:pt idx="290">
                  <c:v>402.28839999999997</c:v>
                </c:pt>
                <c:pt idx="291">
                  <c:v>403.67525000000001</c:v>
                </c:pt>
                <c:pt idx="292">
                  <c:v>405.06110000000001</c:v>
                </c:pt>
                <c:pt idx="293">
                  <c:v>406.44925000000001</c:v>
                </c:pt>
                <c:pt idx="294">
                  <c:v>407.83675000000005</c:v>
                </c:pt>
                <c:pt idx="295">
                  <c:v>409.22239999999999</c:v>
                </c:pt>
                <c:pt idx="296">
                  <c:v>410.60915</c:v>
                </c:pt>
                <c:pt idx="297">
                  <c:v>411.99559999999997</c:v>
                </c:pt>
                <c:pt idx="298">
                  <c:v>413.38290000000001</c:v>
                </c:pt>
                <c:pt idx="299">
                  <c:v>414.76979999999998</c:v>
                </c:pt>
                <c:pt idx="300">
                  <c:v>416.15594999999996</c:v>
                </c:pt>
                <c:pt idx="301">
                  <c:v>417.54259999999999</c:v>
                </c:pt>
                <c:pt idx="302">
                  <c:v>418.93075000000005</c:v>
                </c:pt>
                <c:pt idx="303">
                  <c:v>420.31815</c:v>
                </c:pt>
                <c:pt idx="304">
                  <c:v>421.70645000000002</c:v>
                </c:pt>
                <c:pt idx="305">
                  <c:v>423.09314999999998</c:v>
                </c:pt>
                <c:pt idx="306">
                  <c:v>424.48045000000002</c:v>
                </c:pt>
                <c:pt idx="307">
                  <c:v>425.86694999999997</c:v>
                </c:pt>
                <c:pt idx="308">
                  <c:v>427.25409999999999</c:v>
                </c:pt>
                <c:pt idx="309">
                  <c:v>428.64125000000001</c:v>
                </c:pt>
                <c:pt idx="310">
                  <c:v>430.02729999999997</c:v>
                </c:pt>
                <c:pt idx="311">
                  <c:v>431.4153</c:v>
                </c:pt>
                <c:pt idx="312">
                  <c:v>432.80234999999999</c:v>
                </c:pt>
                <c:pt idx="313">
                  <c:v>434.18925000000002</c:v>
                </c:pt>
                <c:pt idx="314">
                  <c:v>435.57619999999997</c:v>
                </c:pt>
                <c:pt idx="315">
                  <c:v>436.96320000000003</c:v>
                </c:pt>
                <c:pt idx="316">
                  <c:v>438.35064999999997</c:v>
                </c:pt>
                <c:pt idx="317">
                  <c:v>439.73649999999998</c:v>
                </c:pt>
                <c:pt idx="318">
                  <c:v>441.12394999999998</c:v>
                </c:pt>
                <c:pt idx="319">
                  <c:v>442.51100000000002</c:v>
                </c:pt>
                <c:pt idx="320">
                  <c:v>443.899</c:v>
                </c:pt>
                <c:pt idx="321">
                  <c:v>445.28574999999995</c:v>
                </c:pt>
                <c:pt idx="322">
                  <c:v>446.67325</c:v>
                </c:pt>
                <c:pt idx="323">
                  <c:v>448.06019999999995</c:v>
                </c:pt>
                <c:pt idx="324">
                  <c:v>449.44774999999998</c:v>
                </c:pt>
                <c:pt idx="325">
                  <c:v>450.83579999999995</c:v>
                </c:pt>
                <c:pt idx="326">
                  <c:v>452.22329999999999</c:v>
                </c:pt>
                <c:pt idx="327">
                  <c:v>453.61015000000003</c:v>
                </c:pt>
                <c:pt idx="328">
                  <c:v>454.99650000000003</c:v>
                </c:pt>
                <c:pt idx="329">
                  <c:v>456.38395000000003</c:v>
                </c:pt>
                <c:pt idx="330">
                  <c:v>457.77254999999997</c:v>
                </c:pt>
                <c:pt idx="331">
                  <c:v>459.15965</c:v>
                </c:pt>
                <c:pt idx="332">
                  <c:v>460.54714999999999</c:v>
                </c:pt>
                <c:pt idx="333">
                  <c:v>461.93334999999996</c:v>
                </c:pt>
                <c:pt idx="334">
                  <c:v>463.32024999999999</c:v>
                </c:pt>
                <c:pt idx="335">
                  <c:v>464.70750000000004</c:v>
                </c:pt>
                <c:pt idx="336">
                  <c:v>466.09440000000001</c:v>
                </c:pt>
                <c:pt idx="337">
                  <c:v>467.48060000000004</c:v>
                </c:pt>
                <c:pt idx="338">
                  <c:v>468.86830000000003</c:v>
                </c:pt>
                <c:pt idx="339">
                  <c:v>470.25575000000003</c:v>
                </c:pt>
                <c:pt idx="340">
                  <c:v>471.64224999999999</c:v>
                </c:pt>
                <c:pt idx="341">
                  <c:v>473.02914999999996</c:v>
                </c:pt>
                <c:pt idx="342">
                  <c:v>474.41555</c:v>
                </c:pt>
                <c:pt idx="343">
                  <c:v>475.80174999999997</c:v>
                </c:pt>
                <c:pt idx="344">
                  <c:v>477.18915000000004</c:v>
                </c:pt>
                <c:pt idx="345">
                  <c:v>478.57740000000001</c:v>
                </c:pt>
                <c:pt idx="346">
                  <c:v>479.96555000000001</c:v>
                </c:pt>
                <c:pt idx="347">
                  <c:v>481.35240000000005</c:v>
                </c:pt>
                <c:pt idx="348">
                  <c:v>482.74030000000005</c:v>
                </c:pt>
                <c:pt idx="349">
                  <c:v>484.12840000000006</c:v>
                </c:pt>
                <c:pt idx="350">
                  <c:v>485.51639999999998</c:v>
                </c:pt>
                <c:pt idx="351">
                  <c:v>486.90235000000001</c:v>
                </c:pt>
                <c:pt idx="352">
                  <c:v>488.28935000000001</c:v>
                </c:pt>
                <c:pt idx="353">
                  <c:v>489.67500000000001</c:v>
                </c:pt>
                <c:pt idx="354">
                  <c:v>491.06130000000002</c:v>
                </c:pt>
                <c:pt idx="355">
                  <c:v>492.44720000000001</c:v>
                </c:pt>
                <c:pt idx="356">
                  <c:v>493.83415000000002</c:v>
                </c:pt>
                <c:pt idx="357">
                  <c:v>495.22174999999999</c:v>
                </c:pt>
                <c:pt idx="358">
                  <c:v>496.60905000000002</c:v>
                </c:pt>
                <c:pt idx="359">
                  <c:v>497.99545000000001</c:v>
                </c:pt>
                <c:pt idx="360">
                  <c:v>499.38240000000002</c:v>
                </c:pt>
                <c:pt idx="361">
                  <c:v>500.76934999999997</c:v>
                </c:pt>
                <c:pt idx="362">
                  <c:v>502.15575000000001</c:v>
                </c:pt>
                <c:pt idx="363">
                  <c:v>503.54215000000005</c:v>
                </c:pt>
                <c:pt idx="364">
                  <c:v>504.92784999999998</c:v>
                </c:pt>
                <c:pt idx="365">
                  <c:v>506.31484999999998</c:v>
                </c:pt>
                <c:pt idx="366">
                  <c:v>507.70155</c:v>
                </c:pt>
                <c:pt idx="367">
                  <c:v>509.0883</c:v>
                </c:pt>
                <c:pt idx="368">
                  <c:v>510.47514999999999</c:v>
                </c:pt>
                <c:pt idx="369">
                  <c:v>511.86090000000002</c:v>
                </c:pt>
                <c:pt idx="370">
                  <c:v>513.24815000000001</c:v>
                </c:pt>
                <c:pt idx="371">
                  <c:v>514.63679999999999</c:v>
                </c:pt>
                <c:pt idx="372">
                  <c:v>516.02290000000005</c:v>
                </c:pt>
                <c:pt idx="373">
                  <c:v>517.40994999999998</c:v>
                </c:pt>
                <c:pt idx="374">
                  <c:v>518.79724999999996</c:v>
                </c:pt>
                <c:pt idx="375">
                  <c:v>520.18565000000001</c:v>
                </c:pt>
                <c:pt idx="376">
                  <c:v>521.57269999999994</c:v>
                </c:pt>
                <c:pt idx="377">
                  <c:v>522.96080000000006</c:v>
                </c:pt>
                <c:pt idx="378">
                  <c:v>524.34849999999994</c:v>
                </c:pt>
                <c:pt idx="379">
                  <c:v>525.73554999999999</c:v>
                </c:pt>
                <c:pt idx="380">
                  <c:v>527.12275</c:v>
                </c:pt>
                <c:pt idx="381">
                  <c:v>528.50914999999998</c:v>
                </c:pt>
                <c:pt idx="382">
                  <c:v>529.89660000000003</c:v>
                </c:pt>
                <c:pt idx="383">
                  <c:v>531.28500000000008</c:v>
                </c:pt>
                <c:pt idx="384">
                  <c:v>532.67285000000004</c:v>
                </c:pt>
                <c:pt idx="385">
                  <c:v>534.06005000000005</c:v>
                </c:pt>
                <c:pt idx="386">
                  <c:v>535.44780000000003</c:v>
                </c:pt>
                <c:pt idx="387">
                  <c:v>536.83534999999995</c:v>
                </c:pt>
                <c:pt idx="388">
                  <c:v>538.22320000000002</c:v>
                </c:pt>
                <c:pt idx="389">
                  <c:v>539.61005</c:v>
                </c:pt>
                <c:pt idx="390">
                  <c:v>540.99734999999998</c:v>
                </c:pt>
                <c:pt idx="391">
                  <c:v>542.3854</c:v>
                </c:pt>
                <c:pt idx="392">
                  <c:v>543.77210000000002</c:v>
                </c:pt>
                <c:pt idx="393">
                  <c:v>545.15959999999995</c:v>
                </c:pt>
                <c:pt idx="394">
                  <c:v>546.54679999999996</c:v>
                </c:pt>
                <c:pt idx="395">
                  <c:v>547.93359999999996</c:v>
                </c:pt>
                <c:pt idx="396">
                  <c:v>549.32034999999996</c:v>
                </c:pt>
                <c:pt idx="397">
                  <c:v>550.70754999999997</c:v>
                </c:pt>
                <c:pt idx="398">
                  <c:v>552.09379999999999</c:v>
                </c:pt>
                <c:pt idx="399">
                  <c:v>553.48125000000005</c:v>
                </c:pt>
                <c:pt idx="400">
                  <c:v>554.86890000000005</c:v>
                </c:pt>
                <c:pt idx="401">
                  <c:v>556.25565000000006</c:v>
                </c:pt>
                <c:pt idx="402">
                  <c:v>557.64155000000005</c:v>
                </c:pt>
              </c:numCache>
            </c:numRef>
          </c:xVal>
          <c:yVal>
            <c:numRef>
              <c:f>'LAICPMS Traverse Data'!$BU$5:$BU$408</c:f>
              <c:numCache>
                <c:formatCode>General</c:formatCode>
                <c:ptCount val="4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7.9567718193770884E-2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490.39685896287904</c:v>
                </c:pt>
                <c:pt idx="75">
                  <c:v>741.56493196195242</c:v>
                </c:pt>
                <c:pt idx="76">
                  <c:v>1216.4810719978227</c:v>
                </c:pt>
                <c:pt idx="77">
                  <c:v>1818.2209541178104</c:v>
                </c:pt>
                <c:pt idx="78">
                  <c:v>2369.3063904279884</c:v>
                </c:pt>
                <c:pt idx="79">
                  <c:v>2335.2456423834587</c:v>
                </c:pt>
                <c:pt idx="80">
                  <c:v>2272.3642613781781</c:v>
                </c:pt>
                <c:pt idx="81">
                  <c:v>2035.6857300944116</c:v>
                </c:pt>
                <c:pt idx="82">
                  <c:v>1400.7584524438566</c:v>
                </c:pt>
                <c:pt idx="83">
                  <c:v>1132.3641743947267</c:v>
                </c:pt>
                <c:pt idx="84">
                  <c:v>894.21399434575608</c:v>
                </c:pt>
                <c:pt idx="85">
                  <c:v>1035.6606458898923</c:v>
                </c:pt>
                <c:pt idx="86">
                  <c:v>1902.0627954581871</c:v>
                </c:pt>
                <c:pt idx="87">
                  <c:v>1394.6449848461248</c:v>
                </c:pt>
                <c:pt idx="88">
                  <c:v>1415.6054451812131</c:v>
                </c:pt>
                <c:pt idx="89">
                  <c:v>1840.9281194808298</c:v>
                </c:pt>
                <c:pt idx="90">
                  <c:v>2960.5660423804275</c:v>
                </c:pt>
                <c:pt idx="91">
                  <c:v>4088.9374904196502</c:v>
                </c:pt>
                <c:pt idx="92">
                  <c:v>5055.73872337585</c:v>
                </c:pt>
                <c:pt idx="93">
                  <c:v>8889.7562596701173</c:v>
                </c:pt>
                <c:pt idx="94">
                  <c:v>6444.3692205758207</c:v>
                </c:pt>
                <c:pt idx="95">
                  <c:v>4857.4877027064213</c:v>
                </c:pt>
                <c:pt idx="96">
                  <c:v>4931.7226663932115</c:v>
                </c:pt>
                <c:pt idx="97">
                  <c:v>4039.1563971238024</c:v>
                </c:pt>
                <c:pt idx="98">
                  <c:v>2890.6978412634453</c:v>
                </c:pt>
                <c:pt idx="99">
                  <c:v>3915.140340141164</c:v>
                </c:pt>
                <c:pt idx="100">
                  <c:v>4706.3977177909555</c:v>
                </c:pt>
                <c:pt idx="101">
                  <c:v>4819.0601920920835</c:v>
                </c:pt>
                <c:pt idx="102">
                  <c:v>3738.7231323207857</c:v>
                </c:pt>
                <c:pt idx="103">
                  <c:v>3237.418789306455</c:v>
                </c:pt>
                <c:pt idx="104">
                  <c:v>3169.2972932174043</c:v>
                </c:pt>
                <c:pt idx="105">
                  <c:v>5969.2654529803558</c:v>
                </c:pt>
                <c:pt idx="106">
                  <c:v>8359.6312836950347</c:v>
                </c:pt>
                <c:pt idx="107">
                  <c:v>9767.4755362021224</c:v>
                </c:pt>
                <c:pt idx="108">
                  <c:v>9601.5385585493223</c:v>
                </c:pt>
                <c:pt idx="109">
                  <c:v>8767.4869077154017</c:v>
                </c:pt>
                <c:pt idx="110">
                  <c:v>6385.8546021403481</c:v>
                </c:pt>
                <c:pt idx="111">
                  <c:v>3964.9214334370117</c:v>
                </c:pt>
                <c:pt idx="112">
                  <c:v>3729.1162546671994</c:v>
                </c:pt>
                <c:pt idx="113">
                  <c:v>2868.8640284143871</c:v>
                </c:pt>
                <c:pt idx="114">
                  <c:v>2826.0697552302413</c:v>
                </c:pt>
                <c:pt idx="115">
                  <c:v>3231.3053217087236</c:v>
                </c:pt>
                <c:pt idx="116">
                  <c:v>2891.5711937774067</c:v>
                </c:pt>
                <c:pt idx="117">
                  <c:v>2095.9470535578071</c:v>
                </c:pt>
                <c:pt idx="118">
                  <c:v>1595.5160630574385</c:v>
                </c:pt>
                <c:pt idx="119">
                  <c:v>1218.9368304788857</c:v>
                </c:pt>
                <c:pt idx="120">
                  <c:v>828.05008627767836</c:v>
                </c:pt>
                <c:pt idx="121">
                  <c:v>938.75497255783353</c:v>
                </c:pt>
                <c:pt idx="122">
                  <c:v>1554.4684949012158</c:v>
                </c:pt>
                <c:pt idx="123">
                  <c:v>4527.360452428692</c:v>
                </c:pt>
                <c:pt idx="124">
                  <c:v>19438.107923306066</c:v>
                </c:pt>
                <c:pt idx="125">
                  <c:v>36539.223499200772</c:v>
                </c:pt>
                <c:pt idx="126">
                  <c:v>53435.974586828321</c:v>
                </c:pt>
                <c:pt idx="127">
                  <c:v>56999.252843794275</c:v>
                </c:pt>
                <c:pt idx="128">
                  <c:v>68991.256213009896</c:v>
                </c:pt>
                <c:pt idx="129">
                  <c:v>73438.367214105616</c:v>
                </c:pt>
                <c:pt idx="130">
                  <c:v>76377.198423588619</c:v>
                </c:pt>
                <c:pt idx="131">
                  <c:v>75507.3393196822</c:v>
                </c:pt>
                <c:pt idx="132">
                  <c:v>71242.758994004558</c:v>
                </c:pt>
                <c:pt idx="133">
                  <c:v>68806.105480049882</c:v>
                </c:pt>
                <c:pt idx="134">
                  <c:v>63483.021907449976</c:v>
                </c:pt>
                <c:pt idx="135">
                  <c:v>56212.362228714337</c:v>
                </c:pt>
                <c:pt idx="136">
                  <c:v>57132.002425916602</c:v>
                </c:pt>
                <c:pt idx="137">
                  <c:v>55926.775956648686</c:v>
                </c:pt>
                <c:pt idx="138">
                  <c:v>57676.101042115028</c:v>
                </c:pt>
                <c:pt idx="139">
                  <c:v>50644.739952205011</c:v>
                </c:pt>
                <c:pt idx="140">
                  <c:v>47268.359133226972</c:v>
                </c:pt>
                <c:pt idx="141">
                  <c:v>46525.136143845113</c:v>
                </c:pt>
                <c:pt idx="142">
                  <c:v>40234.3779857751</c:v>
                </c:pt>
                <c:pt idx="143">
                  <c:v>41945.275560627073</c:v>
                </c:pt>
                <c:pt idx="144">
                  <c:v>41490.258900852721</c:v>
                </c:pt>
                <c:pt idx="145">
                  <c:v>41043.102413704124</c:v>
                </c:pt>
                <c:pt idx="146">
                  <c:v>41032.622183536521</c:v>
                </c:pt>
                <c:pt idx="147">
                  <c:v>43281.504906989321</c:v>
                </c:pt>
                <c:pt idx="148">
                  <c:v>37494.671149475536</c:v>
                </c:pt>
                <c:pt idx="149">
                  <c:v>36468.481945569889</c:v>
                </c:pt>
                <c:pt idx="150">
                  <c:v>35924.383329371383</c:v>
                </c:pt>
                <c:pt idx="151">
                  <c:v>32520.928582460543</c:v>
                </c:pt>
                <c:pt idx="152">
                  <c:v>35671.984452836288</c:v>
                </c:pt>
                <c:pt idx="153">
                  <c:v>36075.473314286814</c:v>
                </c:pt>
                <c:pt idx="154">
                  <c:v>37303.406948917756</c:v>
                </c:pt>
                <c:pt idx="155">
                  <c:v>38975.003660641501</c:v>
                </c:pt>
                <c:pt idx="156">
                  <c:v>40633.500084655774</c:v>
                </c:pt>
                <c:pt idx="157">
                  <c:v>41608.161490237675</c:v>
                </c:pt>
                <c:pt idx="158">
                  <c:v>43225.610346095724</c:v>
                </c:pt>
                <c:pt idx="159">
                  <c:v>53880.511016435143</c:v>
                </c:pt>
                <c:pt idx="160">
                  <c:v>60992.220537629684</c:v>
                </c:pt>
                <c:pt idx="161">
                  <c:v>70249.757185629467</c:v>
                </c:pt>
                <c:pt idx="162">
                  <c:v>82717.737674954638</c:v>
                </c:pt>
                <c:pt idx="163">
                  <c:v>93162.16038942858</c:v>
                </c:pt>
                <c:pt idx="164">
                  <c:v>106907.85560668101</c:v>
                </c:pt>
                <c:pt idx="165">
                  <c:v>112988.13580888587</c:v>
                </c:pt>
                <c:pt idx="166">
                  <c:v>121533.8901580066</c:v>
                </c:pt>
                <c:pt idx="167">
                  <c:v>119887.62066918792</c:v>
                </c:pt>
                <c:pt idx="168">
                  <c:v>114797.72221781565</c:v>
                </c:pt>
                <c:pt idx="169">
                  <c:v>105584.72654802761</c:v>
                </c:pt>
                <c:pt idx="170">
                  <c:v>86152.633112367883</c:v>
                </c:pt>
                <c:pt idx="171">
                  <c:v>61155.537457740633</c:v>
                </c:pt>
                <c:pt idx="172">
                  <c:v>49753.047035449585</c:v>
                </c:pt>
                <c:pt idx="173">
                  <c:v>34799.505291388006</c:v>
                </c:pt>
                <c:pt idx="174">
                  <c:v>20850.318938383083</c:v>
                </c:pt>
                <c:pt idx="175">
                  <c:v>13412.848929480608</c:v>
                </c:pt>
                <c:pt idx="176">
                  <c:v>8380.5917440300836</c:v>
                </c:pt>
                <c:pt idx="177">
                  <c:v>2897.6846613751468</c:v>
                </c:pt>
                <c:pt idx="178">
                  <c:v>2457.5149943381734</c:v>
                </c:pt>
                <c:pt idx="179">
                  <c:v>5352.6785781230128</c:v>
                </c:pt>
                <c:pt idx="180">
                  <c:v>11918.542778091149</c:v>
                </c:pt>
                <c:pt idx="181">
                  <c:v>12067.012705464713</c:v>
                </c:pt>
                <c:pt idx="182">
                  <c:v>11761.339325577965</c:v>
                </c:pt>
                <c:pt idx="183">
                  <c:v>7916.8415591161684</c:v>
                </c:pt>
                <c:pt idx="184">
                  <c:v>4212.9535474022887</c:v>
                </c:pt>
                <c:pt idx="185">
                  <c:v>2921.2651792521283</c:v>
                </c:pt>
                <c:pt idx="186">
                  <c:v>1561.4553150129091</c:v>
                </c:pt>
                <c:pt idx="187">
                  <c:v>1582.4157753480054</c:v>
                </c:pt>
                <c:pt idx="188">
                  <c:v>1879.3556300951675</c:v>
                </c:pt>
                <c:pt idx="189">
                  <c:v>1597.262768085362</c:v>
                </c:pt>
                <c:pt idx="190">
                  <c:v>1672.7206117142944</c:v>
                </c:pt>
                <c:pt idx="191">
                  <c:v>1676.2746459881091</c:v>
                </c:pt>
                <c:pt idx="192">
                  <c:v>2271.4909088642162</c:v>
                </c:pt>
                <c:pt idx="193">
                  <c:v>1788.5269686430972</c:v>
                </c:pt>
                <c:pt idx="194">
                  <c:v>2277.6043764619485</c:v>
                </c:pt>
                <c:pt idx="195">
                  <c:v>2219.0897580264837</c:v>
                </c:pt>
                <c:pt idx="196">
                  <c:v>1631.3235161298912</c:v>
                </c:pt>
                <c:pt idx="197">
                  <c:v>1414.7320926672514</c:v>
                </c:pt>
                <c:pt idx="198">
                  <c:v>874.59979891948751</c:v>
                </c:pt>
                <c:pt idx="199">
                  <c:v>845.15747590228079</c:v>
                </c:pt>
                <c:pt idx="200">
                  <c:v>896.38885875851088</c:v>
                </c:pt>
                <c:pt idx="201">
                  <c:v>875.87359155255274</c:v>
                </c:pt>
                <c:pt idx="202">
                  <c:v>836.57272842424527</c:v>
                </c:pt>
                <c:pt idx="203">
                  <c:v>728.47483509320887</c:v>
                </c:pt>
                <c:pt idx="204">
                  <c:v>774.66359486749093</c:v>
                </c:pt>
                <c:pt idx="205">
                  <c:v>1285.4759206008432</c:v>
                </c:pt>
                <c:pt idx="206">
                  <c:v>1487.2203513261186</c:v>
                </c:pt>
                <c:pt idx="207">
                  <c:v>1195.5206116627346</c:v>
                </c:pt>
                <c:pt idx="208">
                  <c:v>1242.681647416689</c:v>
                </c:pt>
                <c:pt idx="209">
                  <c:v>950.98190775330488</c:v>
                </c:pt>
                <c:pt idx="210">
                  <c:v>857.53318875934156</c:v>
                </c:pt>
                <c:pt idx="211">
                  <c:v>761.6172578911935</c:v>
                </c:pt>
                <c:pt idx="212">
                  <c:v>884.60711669216948</c:v>
                </c:pt>
                <c:pt idx="213">
                  <c:v>1135.2592881993387</c:v>
                </c:pt>
                <c:pt idx="214">
                  <c:v>2284.5911965736495</c:v>
                </c:pt>
                <c:pt idx="215">
                  <c:v>2352.7126926627084</c:v>
                </c:pt>
                <c:pt idx="216">
                  <c:v>2302.058246852891</c:v>
                </c:pt>
                <c:pt idx="217">
                  <c:v>2010.358507189507</c:v>
                </c:pt>
                <c:pt idx="218">
                  <c:v>2121.2742764627119</c:v>
                </c:pt>
                <c:pt idx="219">
                  <c:v>1924.7699608212065</c:v>
                </c:pt>
                <c:pt idx="220">
                  <c:v>2447.9081166845872</c:v>
                </c:pt>
                <c:pt idx="221">
                  <c:v>1806.8673714363006</c:v>
                </c:pt>
                <c:pt idx="222">
                  <c:v>1469.7533010468771</c:v>
                </c:pt>
                <c:pt idx="223">
                  <c:v>2964.0594524362741</c:v>
                </c:pt>
                <c:pt idx="224">
                  <c:v>8522.0748512920181</c:v>
                </c:pt>
                <c:pt idx="225">
                  <c:v>18666.064300963495</c:v>
                </c:pt>
                <c:pt idx="226">
                  <c:v>28679.924226054594</c:v>
                </c:pt>
                <c:pt idx="227">
                  <c:v>40487.650214824142</c:v>
                </c:pt>
                <c:pt idx="228">
                  <c:v>48473.585602494888</c:v>
                </c:pt>
                <c:pt idx="229">
                  <c:v>58390.503398536173</c:v>
                </c:pt>
                <c:pt idx="230">
                  <c:v>75506.465967168246</c:v>
                </c:pt>
                <c:pt idx="231">
                  <c:v>77814.736661570452</c:v>
                </c:pt>
                <c:pt idx="232">
                  <c:v>83437.380146459182</c:v>
                </c:pt>
                <c:pt idx="233">
                  <c:v>70891.671283391741</c:v>
                </c:pt>
                <c:pt idx="234">
                  <c:v>75214.766227504835</c:v>
                </c:pt>
                <c:pt idx="235">
                  <c:v>52638.603741580853</c:v>
                </c:pt>
                <c:pt idx="236">
                  <c:v>33244.937816535181</c:v>
                </c:pt>
                <c:pt idx="237">
                  <c:v>25777.773822158044</c:v>
                </c:pt>
                <c:pt idx="238">
                  <c:v>20465.170479725668</c:v>
                </c:pt>
                <c:pt idx="239">
                  <c:v>20210.151545648718</c:v>
                </c:pt>
                <c:pt idx="240">
                  <c:v>24093.076822724841</c:v>
                </c:pt>
                <c:pt idx="241">
                  <c:v>32772.454106481608</c:v>
                </c:pt>
                <c:pt idx="242">
                  <c:v>29591.704250631115</c:v>
                </c:pt>
                <c:pt idx="243">
                  <c:v>29893.884220462041</c:v>
                </c:pt>
                <c:pt idx="244">
                  <c:v>35197.754037754807</c:v>
                </c:pt>
                <c:pt idx="245">
                  <c:v>37331.354229364595</c:v>
                </c:pt>
                <c:pt idx="246">
                  <c:v>43703.334171233102</c:v>
                </c:pt>
                <c:pt idx="247">
                  <c:v>53005.411797444998</c:v>
                </c:pt>
                <c:pt idx="248">
                  <c:v>66461.153980061295</c:v>
                </c:pt>
                <c:pt idx="249">
                  <c:v>63821.88268286737</c:v>
                </c:pt>
                <c:pt idx="250">
                  <c:v>60228.910440426662</c:v>
                </c:pt>
                <c:pt idx="251">
                  <c:v>44756.597303071561</c:v>
                </c:pt>
                <c:pt idx="252">
                  <c:v>29005.684713762515</c:v>
                </c:pt>
                <c:pt idx="253">
                  <c:v>19593.56467079134</c:v>
                </c:pt>
                <c:pt idx="254">
                  <c:v>15285.316719415612</c:v>
                </c:pt>
                <c:pt idx="255">
                  <c:v>14963.049641763584</c:v>
                </c:pt>
                <c:pt idx="256">
                  <c:v>14384.890277520572</c:v>
                </c:pt>
                <c:pt idx="257">
                  <c:v>8921.196950172769</c:v>
                </c:pt>
                <c:pt idx="258">
                  <c:v>3560.5592194724913</c:v>
                </c:pt>
                <c:pt idx="259">
                  <c:v>1263.6421077517853</c:v>
                </c:pt>
                <c:pt idx="260">
                  <c:v>290.38195306334006</c:v>
                </c:pt>
                <c:pt idx="261">
                  <c:v>73.231920413373842</c:v>
                </c:pt>
                <c:pt idx="262">
                  <c:v>20.868528998189383</c:v>
                </c:pt>
                <c:pt idx="263">
                  <c:v>19.273967982348243</c:v>
                </c:pt>
                <c:pt idx="264">
                  <c:v>0.95485463209711585</c:v>
                </c:pt>
                <c:pt idx="265">
                  <c:v>0.2387050642294655</c:v>
                </c:pt>
                <c:pt idx="266">
                  <c:v>3.6607739788654241</c:v>
                </c:pt>
                <c:pt idx="267">
                  <c:v>0</c:v>
                </c:pt>
                <c:pt idx="268">
                  <c:v>10.667749503402186</c:v>
                </c:pt>
                <c:pt idx="269">
                  <c:v>0</c:v>
                </c:pt>
                <c:pt idx="270">
                  <c:v>0</c:v>
                </c:pt>
                <c:pt idx="271">
                  <c:v>7.9567718193770884E-2</c:v>
                </c:pt>
                <c:pt idx="272">
                  <c:v>2.6260708388063594</c:v>
                </c:pt>
                <c:pt idx="273">
                  <c:v>0.31827469208666614</c:v>
                </c:pt>
                <c:pt idx="274">
                  <c:v>0</c:v>
                </c:pt>
                <c:pt idx="275">
                  <c:v>0</c:v>
                </c:pt>
                <c:pt idx="276">
                  <c:v>0.71613238007176561</c:v>
                </c:pt>
                <c:pt idx="277">
                  <c:v>0</c:v>
                </c:pt>
                <c:pt idx="278">
                  <c:v>0</c:v>
                </c:pt>
                <c:pt idx="279">
                  <c:v>7.9567718193770884E-2</c:v>
                </c:pt>
                <c:pt idx="280">
                  <c:v>1.8302185783358629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7.9567718193770884E-2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7.9567718193770884E-2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7.9567718193770884E-2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7.9567718193770884E-2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F9-CD48-9B13-1E30EEFC55DF}"/>
            </c:ext>
          </c:extLst>
        </c:ser>
        <c:ser>
          <c:idx val="2"/>
          <c:order val="2"/>
          <c:tx>
            <c:strRef>
              <c:f>'LAICPMS Traverse Data'!$BV$4</c:f>
              <c:strCache>
                <c:ptCount val="1"/>
                <c:pt idx="0">
                  <c:v>∑HREEs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Data'!$BS$5:$BS$408</c:f>
              <c:numCache>
                <c:formatCode>General</c:formatCode>
                <c:ptCount val="403"/>
                <c:pt idx="0">
                  <c:v>3.6799999999999999E-2</c:v>
                </c:pt>
                <c:pt idx="1">
                  <c:v>1.42395</c:v>
                </c:pt>
                <c:pt idx="2">
                  <c:v>2.8114499999999998</c:v>
                </c:pt>
                <c:pt idx="3">
                  <c:v>4.1976500000000003</c:v>
                </c:pt>
                <c:pt idx="4">
                  <c:v>5.5847999999999995</c:v>
                </c:pt>
                <c:pt idx="5">
                  <c:v>6.9716000000000005</c:v>
                </c:pt>
                <c:pt idx="6">
                  <c:v>8.3587000000000007</c:v>
                </c:pt>
                <c:pt idx="7">
                  <c:v>9.7462999999999997</c:v>
                </c:pt>
                <c:pt idx="8">
                  <c:v>11.13275</c:v>
                </c:pt>
                <c:pt idx="9">
                  <c:v>12.520150000000001</c:v>
                </c:pt>
                <c:pt idx="10">
                  <c:v>13.906750000000001</c:v>
                </c:pt>
                <c:pt idx="11">
                  <c:v>15.293699999999999</c:v>
                </c:pt>
                <c:pt idx="12">
                  <c:v>16.682099999999998</c:v>
                </c:pt>
                <c:pt idx="13">
                  <c:v>18.068950000000001</c:v>
                </c:pt>
                <c:pt idx="14">
                  <c:v>19.45645</c:v>
                </c:pt>
                <c:pt idx="15">
                  <c:v>20.843500000000002</c:v>
                </c:pt>
                <c:pt idx="16">
                  <c:v>22.229299999999999</c:v>
                </c:pt>
                <c:pt idx="17">
                  <c:v>23.616849999999999</c:v>
                </c:pt>
                <c:pt idx="18">
                  <c:v>25.004249999999999</c:v>
                </c:pt>
                <c:pt idx="19">
                  <c:v>26.392400000000002</c:v>
                </c:pt>
                <c:pt idx="20">
                  <c:v>27.778999999999996</c:v>
                </c:pt>
                <c:pt idx="21">
                  <c:v>29.1662</c:v>
                </c:pt>
                <c:pt idx="22">
                  <c:v>30.553599999999999</c:v>
                </c:pt>
                <c:pt idx="23">
                  <c:v>31.9407</c:v>
                </c:pt>
                <c:pt idx="24">
                  <c:v>33.327800000000003</c:v>
                </c:pt>
                <c:pt idx="25">
                  <c:v>34.714700000000001</c:v>
                </c:pt>
                <c:pt idx="26">
                  <c:v>36.101149999999997</c:v>
                </c:pt>
                <c:pt idx="27">
                  <c:v>37.48865</c:v>
                </c:pt>
                <c:pt idx="28">
                  <c:v>38.876750000000001</c:v>
                </c:pt>
                <c:pt idx="29">
                  <c:v>40.264200000000002</c:v>
                </c:pt>
                <c:pt idx="30">
                  <c:v>41.65005</c:v>
                </c:pt>
                <c:pt idx="31">
                  <c:v>43.036349999999999</c:v>
                </c:pt>
                <c:pt idx="32">
                  <c:v>44.422550000000001</c:v>
                </c:pt>
                <c:pt idx="33">
                  <c:v>45.808499999999995</c:v>
                </c:pt>
                <c:pt idx="34">
                  <c:v>47.195799999999998</c:v>
                </c:pt>
                <c:pt idx="35">
                  <c:v>48.582450000000001</c:v>
                </c:pt>
                <c:pt idx="36">
                  <c:v>49.969900000000003</c:v>
                </c:pt>
                <c:pt idx="37">
                  <c:v>51.3581</c:v>
                </c:pt>
                <c:pt idx="38">
                  <c:v>52.745350000000002</c:v>
                </c:pt>
                <c:pt idx="39">
                  <c:v>54.131399999999999</c:v>
                </c:pt>
                <c:pt idx="40">
                  <c:v>55.518900000000002</c:v>
                </c:pt>
                <c:pt idx="41">
                  <c:v>56.905749999999998</c:v>
                </c:pt>
                <c:pt idx="42">
                  <c:v>58.292849999999994</c:v>
                </c:pt>
                <c:pt idx="43">
                  <c:v>59.679200000000002</c:v>
                </c:pt>
                <c:pt idx="44">
                  <c:v>61.067349999999998</c:v>
                </c:pt>
                <c:pt idx="45">
                  <c:v>62.454250000000002</c:v>
                </c:pt>
                <c:pt idx="46">
                  <c:v>63.840849999999996</c:v>
                </c:pt>
                <c:pt idx="47">
                  <c:v>65.22744999999999</c:v>
                </c:pt>
                <c:pt idx="48">
                  <c:v>66.615250000000003</c:v>
                </c:pt>
                <c:pt idx="49">
                  <c:v>68.00215</c:v>
                </c:pt>
                <c:pt idx="50">
                  <c:v>69.388149999999996</c:v>
                </c:pt>
                <c:pt idx="51">
                  <c:v>70.775449999999992</c:v>
                </c:pt>
                <c:pt idx="52">
                  <c:v>72.163250000000005</c:v>
                </c:pt>
                <c:pt idx="53">
                  <c:v>73.549350000000004</c:v>
                </c:pt>
                <c:pt idx="54">
                  <c:v>74.936250000000001</c:v>
                </c:pt>
                <c:pt idx="55">
                  <c:v>76.323899999999995</c:v>
                </c:pt>
                <c:pt idx="56">
                  <c:v>77.709549999999993</c:v>
                </c:pt>
                <c:pt idx="57">
                  <c:v>79.096900000000005</c:v>
                </c:pt>
                <c:pt idx="58">
                  <c:v>80.4846</c:v>
                </c:pt>
                <c:pt idx="59">
                  <c:v>81.872600000000006</c:v>
                </c:pt>
                <c:pt idx="60">
                  <c:v>83.259349999999998</c:v>
                </c:pt>
                <c:pt idx="61">
                  <c:v>84.645899999999997</c:v>
                </c:pt>
                <c:pt idx="62">
                  <c:v>86.033050000000003</c:v>
                </c:pt>
                <c:pt idx="63">
                  <c:v>87.41995</c:v>
                </c:pt>
                <c:pt idx="64">
                  <c:v>88.806449999999998</c:v>
                </c:pt>
                <c:pt idx="65">
                  <c:v>90.192899999999995</c:v>
                </c:pt>
                <c:pt idx="66">
                  <c:v>91.580950000000001</c:v>
                </c:pt>
                <c:pt idx="67">
                  <c:v>92.968649999999997</c:v>
                </c:pt>
                <c:pt idx="68">
                  <c:v>94.356549999999999</c:v>
                </c:pt>
                <c:pt idx="69">
                  <c:v>95.743700000000004</c:v>
                </c:pt>
                <c:pt idx="70">
                  <c:v>97.129800000000003</c:v>
                </c:pt>
                <c:pt idx="71">
                  <c:v>98.51585</c:v>
                </c:pt>
                <c:pt idx="72">
                  <c:v>99.902500000000003</c:v>
                </c:pt>
                <c:pt idx="73">
                  <c:v>101.28970000000001</c:v>
                </c:pt>
                <c:pt idx="74">
                  <c:v>102.67699999999999</c:v>
                </c:pt>
                <c:pt idx="75">
                  <c:v>104.0633</c:v>
                </c:pt>
                <c:pt idx="76">
                  <c:v>105.45099999999999</c:v>
                </c:pt>
                <c:pt idx="77">
                  <c:v>106.83785</c:v>
                </c:pt>
                <c:pt idx="78">
                  <c:v>108.22499999999999</c:v>
                </c:pt>
                <c:pt idx="79">
                  <c:v>109.61199999999999</c:v>
                </c:pt>
                <c:pt idx="80">
                  <c:v>110.99959999999999</c:v>
                </c:pt>
                <c:pt idx="81">
                  <c:v>112.3861</c:v>
                </c:pt>
                <c:pt idx="82">
                  <c:v>113.7744</c:v>
                </c:pt>
                <c:pt idx="83">
                  <c:v>115.16175000000001</c:v>
                </c:pt>
                <c:pt idx="84">
                  <c:v>116.54960000000001</c:v>
                </c:pt>
                <c:pt idx="85">
                  <c:v>117.93735</c:v>
                </c:pt>
                <c:pt idx="86">
                  <c:v>119.32429999999999</c:v>
                </c:pt>
                <c:pt idx="87">
                  <c:v>120.7101</c:v>
                </c:pt>
                <c:pt idx="88">
                  <c:v>122.09825000000001</c:v>
                </c:pt>
                <c:pt idx="89">
                  <c:v>123.48625</c:v>
                </c:pt>
                <c:pt idx="90">
                  <c:v>124.87344999999999</c:v>
                </c:pt>
                <c:pt idx="91">
                  <c:v>126.262</c:v>
                </c:pt>
                <c:pt idx="92">
                  <c:v>127.6489</c:v>
                </c:pt>
                <c:pt idx="93">
                  <c:v>129.03575000000001</c:v>
                </c:pt>
                <c:pt idx="94">
                  <c:v>130.42310000000001</c:v>
                </c:pt>
                <c:pt idx="95">
                  <c:v>131.81029999999998</c:v>
                </c:pt>
                <c:pt idx="96">
                  <c:v>133.19829999999999</c:v>
                </c:pt>
                <c:pt idx="97">
                  <c:v>134.58664999999999</c:v>
                </c:pt>
                <c:pt idx="98">
                  <c:v>135.97364999999999</c:v>
                </c:pt>
                <c:pt idx="99">
                  <c:v>137.36085</c:v>
                </c:pt>
                <c:pt idx="100">
                  <c:v>138.74760000000001</c:v>
                </c:pt>
                <c:pt idx="101">
                  <c:v>140.13454999999999</c:v>
                </c:pt>
                <c:pt idx="102">
                  <c:v>141.52170000000001</c:v>
                </c:pt>
                <c:pt idx="103">
                  <c:v>142.90934999999999</c:v>
                </c:pt>
                <c:pt idx="104">
                  <c:v>144.2955</c:v>
                </c:pt>
                <c:pt idx="105">
                  <c:v>145.68254999999999</c:v>
                </c:pt>
                <c:pt idx="106">
                  <c:v>147.06965</c:v>
                </c:pt>
                <c:pt idx="107">
                  <c:v>148.45644999999999</c:v>
                </c:pt>
                <c:pt idx="108">
                  <c:v>149.8425</c:v>
                </c:pt>
                <c:pt idx="109">
                  <c:v>151.22954999999999</c:v>
                </c:pt>
                <c:pt idx="110">
                  <c:v>152.61680000000001</c:v>
                </c:pt>
                <c:pt idx="111">
                  <c:v>154.00344999999999</c:v>
                </c:pt>
                <c:pt idx="112">
                  <c:v>155.39064999999999</c:v>
                </c:pt>
                <c:pt idx="113">
                  <c:v>156.77699999999999</c:v>
                </c:pt>
                <c:pt idx="114">
                  <c:v>158.16284999999999</c:v>
                </c:pt>
                <c:pt idx="115">
                  <c:v>159.54925</c:v>
                </c:pt>
                <c:pt idx="116">
                  <c:v>160.93639999999999</c:v>
                </c:pt>
                <c:pt idx="117">
                  <c:v>162.32344999999998</c:v>
                </c:pt>
                <c:pt idx="118">
                  <c:v>163.71054999999998</c:v>
                </c:pt>
                <c:pt idx="119">
                  <c:v>165.09775000000002</c:v>
                </c:pt>
                <c:pt idx="120">
                  <c:v>166.48499999999999</c:v>
                </c:pt>
                <c:pt idx="121">
                  <c:v>167.87220000000002</c:v>
                </c:pt>
                <c:pt idx="122">
                  <c:v>169.25979999999998</c:v>
                </c:pt>
                <c:pt idx="123">
                  <c:v>170.64724999999999</c:v>
                </c:pt>
                <c:pt idx="124">
                  <c:v>172.03415000000001</c:v>
                </c:pt>
                <c:pt idx="125">
                  <c:v>173.42144999999999</c:v>
                </c:pt>
                <c:pt idx="126">
                  <c:v>174.80824999999999</c:v>
                </c:pt>
                <c:pt idx="127">
                  <c:v>176.19499999999999</c:v>
                </c:pt>
                <c:pt idx="128">
                  <c:v>177.58144999999999</c:v>
                </c:pt>
                <c:pt idx="129">
                  <c:v>178.96940000000001</c:v>
                </c:pt>
                <c:pt idx="130">
                  <c:v>180.35640000000001</c:v>
                </c:pt>
                <c:pt idx="131">
                  <c:v>181.74345</c:v>
                </c:pt>
                <c:pt idx="132">
                  <c:v>183.12925000000001</c:v>
                </c:pt>
                <c:pt idx="133">
                  <c:v>184.51589999999999</c:v>
                </c:pt>
                <c:pt idx="134">
                  <c:v>185.90285</c:v>
                </c:pt>
                <c:pt idx="135">
                  <c:v>187.28974999999997</c:v>
                </c:pt>
                <c:pt idx="136">
                  <c:v>188.67805000000001</c:v>
                </c:pt>
                <c:pt idx="137">
                  <c:v>190.06665000000001</c:v>
                </c:pt>
                <c:pt idx="138">
                  <c:v>191.45335</c:v>
                </c:pt>
                <c:pt idx="139">
                  <c:v>192.84064999999998</c:v>
                </c:pt>
                <c:pt idx="140">
                  <c:v>194.22789999999998</c:v>
                </c:pt>
                <c:pt idx="141">
                  <c:v>195.61364999999998</c:v>
                </c:pt>
                <c:pt idx="142">
                  <c:v>197.00140000000002</c:v>
                </c:pt>
                <c:pt idx="143">
                  <c:v>198.38995</c:v>
                </c:pt>
                <c:pt idx="144">
                  <c:v>199.77689999999998</c:v>
                </c:pt>
                <c:pt idx="145">
                  <c:v>201.16544999999999</c:v>
                </c:pt>
                <c:pt idx="146">
                  <c:v>202.55295000000001</c:v>
                </c:pt>
                <c:pt idx="147">
                  <c:v>203.93824999999998</c:v>
                </c:pt>
                <c:pt idx="148">
                  <c:v>205.32515000000001</c:v>
                </c:pt>
                <c:pt idx="149">
                  <c:v>206.71179999999998</c:v>
                </c:pt>
                <c:pt idx="150">
                  <c:v>208.0985</c:v>
                </c:pt>
                <c:pt idx="151">
                  <c:v>209.48595</c:v>
                </c:pt>
                <c:pt idx="152">
                  <c:v>210.87289999999999</c:v>
                </c:pt>
                <c:pt idx="153">
                  <c:v>212.25964999999999</c:v>
                </c:pt>
                <c:pt idx="154">
                  <c:v>213.64695</c:v>
                </c:pt>
                <c:pt idx="155">
                  <c:v>215.0341</c:v>
                </c:pt>
                <c:pt idx="156">
                  <c:v>216.42034999999998</c:v>
                </c:pt>
                <c:pt idx="157">
                  <c:v>217.80785000000003</c:v>
                </c:pt>
                <c:pt idx="158">
                  <c:v>219.19515000000001</c:v>
                </c:pt>
                <c:pt idx="159">
                  <c:v>220.58250000000001</c:v>
                </c:pt>
                <c:pt idx="160">
                  <c:v>221.96899999999999</c:v>
                </c:pt>
                <c:pt idx="161">
                  <c:v>223.35560000000001</c:v>
                </c:pt>
                <c:pt idx="162">
                  <c:v>224.74284999999998</c:v>
                </c:pt>
                <c:pt idx="163">
                  <c:v>226.12954999999999</c:v>
                </c:pt>
                <c:pt idx="164">
                  <c:v>227.51589999999999</c:v>
                </c:pt>
                <c:pt idx="165">
                  <c:v>228.90260000000001</c:v>
                </c:pt>
                <c:pt idx="166">
                  <c:v>230.28935000000001</c:v>
                </c:pt>
                <c:pt idx="167">
                  <c:v>231.67635000000001</c:v>
                </c:pt>
                <c:pt idx="168">
                  <c:v>233.06450000000001</c:v>
                </c:pt>
                <c:pt idx="169">
                  <c:v>234.45170000000002</c:v>
                </c:pt>
                <c:pt idx="170">
                  <c:v>235.83839999999998</c:v>
                </c:pt>
                <c:pt idx="171">
                  <c:v>237.2259</c:v>
                </c:pt>
                <c:pt idx="172">
                  <c:v>238.61275000000001</c:v>
                </c:pt>
                <c:pt idx="173">
                  <c:v>240.00005000000002</c:v>
                </c:pt>
                <c:pt idx="174">
                  <c:v>241.38815</c:v>
                </c:pt>
                <c:pt idx="175">
                  <c:v>242.77519999999998</c:v>
                </c:pt>
                <c:pt idx="176">
                  <c:v>244.16184999999999</c:v>
                </c:pt>
                <c:pt idx="177">
                  <c:v>245.54894999999999</c:v>
                </c:pt>
                <c:pt idx="178">
                  <c:v>246.93610000000001</c:v>
                </c:pt>
                <c:pt idx="179">
                  <c:v>248.32284999999999</c:v>
                </c:pt>
                <c:pt idx="180">
                  <c:v>249.70929999999998</c:v>
                </c:pt>
                <c:pt idx="181">
                  <c:v>251.09719999999999</c:v>
                </c:pt>
                <c:pt idx="182">
                  <c:v>252.48435000000001</c:v>
                </c:pt>
                <c:pt idx="183">
                  <c:v>253.8716</c:v>
                </c:pt>
                <c:pt idx="184">
                  <c:v>255.25975</c:v>
                </c:pt>
                <c:pt idx="185">
                  <c:v>256.64665000000002</c:v>
                </c:pt>
                <c:pt idx="186">
                  <c:v>258.0333</c:v>
                </c:pt>
                <c:pt idx="187">
                  <c:v>259.42079999999999</c:v>
                </c:pt>
                <c:pt idx="188">
                  <c:v>260.8091</c:v>
                </c:pt>
                <c:pt idx="189">
                  <c:v>262.19749999999999</c:v>
                </c:pt>
                <c:pt idx="190">
                  <c:v>263.5847</c:v>
                </c:pt>
                <c:pt idx="191">
                  <c:v>264.97180000000003</c:v>
                </c:pt>
                <c:pt idx="192">
                  <c:v>266.35944999999998</c:v>
                </c:pt>
                <c:pt idx="193">
                  <c:v>267.74565000000001</c:v>
                </c:pt>
                <c:pt idx="194">
                  <c:v>269.13290000000001</c:v>
                </c:pt>
                <c:pt idx="195">
                  <c:v>270.51920000000001</c:v>
                </c:pt>
                <c:pt idx="196">
                  <c:v>271.90555000000001</c:v>
                </c:pt>
                <c:pt idx="197">
                  <c:v>273.29309999999998</c:v>
                </c:pt>
                <c:pt idx="198">
                  <c:v>274.68090000000001</c:v>
                </c:pt>
                <c:pt idx="199">
                  <c:v>276.06780000000003</c:v>
                </c:pt>
                <c:pt idx="200">
                  <c:v>277.45375000000001</c:v>
                </c:pt>
                <c:pt idx="201">
                  <c:v>278.84154999999998</c:v>
                </c:pt>
                <c:pt idx="202">
                  <c:v>280.22890000000001</c:v>
                </c:pt>
                <c:pt idx="203">
                  <c:v>281.61560000000003</c:v>
                </c:pt>
                <c:pt idx="204">
                  <c:v>283.00260000000003</c:v>
                </c:pt>
                <c:pt idx="205">
                  <c:v>284.38980000000004</c:v>
                </c:pt>
                <c:pt idx="206">
                  <c:v>285.77674999999999</c:v>
                </c:pt>
                <c:pt idx="207">
                  <c:v>287.1626</c:v>
                </c:pt>
                <c:pt idx="208">
                  <c:v>288.54949999999997</c:v>
                </c:pt>
                <c:pt idx="209">
                  <c:v>289.93540000000002</c:v>
                </c:pt>
                <c:pt idx="210">
                  <c:v>291.32315</c:v>
                </c:pt>
                <c:pt idx="211">
                  <c:v>292.7106</c:v>
                </c:pt>
                <c:pt idx="212">
                  <c:v>294.09604999999999</c:v>
                </c:pt>
                <c:pt idx="213">
                  <c:v>295.4837</c:v>
                </c:pt>
                <c:pt idx="214">
                  <c:v>296.87125000000003</c:v>
                </c:pt>
                <c:pt idx="215">
                  <c:v>298.25845000000004</c:v>
                </c:pt>
                <c:pt idx="216">
                  <c:v>299.64485000000002</c:v>
                </c:pt>
                <c:pt idx="217">
                  <c:v>301.03235000000001</c:v>
                </c:pt>
                <c:pt idx="218">
                  <c:v>302.41915</c:v>
                </c:pt>
                <c:pt idx="219">
                  <c:v>303.80585000000002</c:v>
                </c:pt>
                <c:pt idx="220">
                  <c:v>305.19295</c:v>
                </c:pt>
                <c:pt idx="221">
                  <c:v>306.58015</c:v>
                </c:pt>
                <c:pt idx="222">
                  <c:v>307.96605</c:v>
                </c:pt>
                <c:pt idx="223">
                  <c:v>309.35235</c:v>
                </c:pt>
                <c:pt idx="224">
                  <c:v>310.7398</c:v>
                </c:pt>
                <c:pt idx="225">
                  <c:v>312.12549999999999</c:v>
                </c:pt>
                <c:pt idx="226">
                  <c:v>313.51335</c:v>
                </c:pt>
                <c:pt idx="227">
                  <c:v>314.90065000000004</c:v>
                </c:pt>
                <c:pt idx="228">
                  <c:v>316.28879999999998</c:v>
                </c:pt>
                <c:pt idx="229">
                  <c:v>317.67660000000001</c:v>
                </c:pt>
                <c:pt idx="230">
                  <c:v>319.06455</c:v>
                </c:pt>
                <c:pt idx="231">
                  <c:v>320.45150000000001</c:v>
                </c:pt>
                <c:pt idx="232">
                  <c:v>321.83879999999999</c:v>
                </c:pt>
                <c:pt idx="233">
                  <c:v>323.22524999999996</c:v>
                </c:pt>
                <c:pt idx="234">
                  <c:v>324.61244999999997</c:v>
                </c:pt>
                <c:pt idx="235">
                  <c:v>325.99939999999998</c:v>
                </c:pt>
                <c:pt idx="236">
                  <c:v>327.38630000000001</c:v>
                </c:pt>
                <c:pt idx="237">
                  <c:v>328.77360000000004</c:v>
                </c:pt>
                <c:pt idx="238">
                  <c:v>330.16060000000004</c:v>
                </c:pt>
                <c:pt idx="239">
                  <c:v>331.548</c:v>
                </c:pt>
                <c:pt idx="240">
                  <c:v>332.93470000000002</c:v>
                </c:pt>
                <c:pt idx="241">
                  <c:v>334.32155</c:v>
                </c:pt>
                <c:pt idx="242">
                  <c:v>335.7088</c:v>
                </c:pt>
                <c:pt idx="243">
                  <c:v>337.09539999999998</c:v>
                </c:pt>
                <c:pt idx="244">
                  <c:v>338.48174999999998</c:v>
                </c:pt>
                <c:pt idx="245">
                  <c:v>339.86759999999998</c:v>
                </c:pt>
                <c:pt idx="246">
                  <c:v>341.25459999999998</c:v>
                </c:pt>
                <c:pt idx="247">
                  <c:v>342.64204999999998</c:v>
                </c:pt>
                <c:pt idx="248">
                  <c:v>344.02749999999997</c:v>
                </c:pt>
                <c:pt idx="249">
                  <c:v>345.41535000000005</c:v>
                </c:pt>
                <c:pt idx="250">
                  <c:v>346.80280000000005</c:v>
                </c:pt>
                <c:pt idx="251">
                  <c:v>348.18970000000002</c:v>
                </c:pt>
                <c:pt idx="252">
                  <c:v>349.57650000000001</c:v>
                </c:pt>
                <c:pt idx="253">
                  <c:v>350.96395000000001</c:v>
                </c:pt>
                <c:pt idx="254">
                  <c:v>352.35109999999997</c:v>
                </c:pt>
                <c:pt idx="255">
                  <c:v>353.73905000000002</c:v>
                </c:pt>
                <c:pt idx="256">
                  <c:v>355.12675000000002</c:v>
                </c:pt>
                <c:pt idx="257">
                  <c:v>356.51479999999998</c:v>
                </c:pt>
                <c:pt idx="258">
                  <c:v>357.90260000000001</c:v>
                </c:pt>
                <c:pt idx="259">
                  <c:v>359.28985</c:v>
                </c:pt>
                <c:pt idx="260">
                  <c:v>360.67729999999995</c:v>
                </c:pt>
                <c:pt idx="261">
                  <c:v>362.06434999999999</c:v>
                </c:pt>
                <c:pt idx="262">
                  <c:v>363.45125000000002</c:v>
                </c:pt>
                <c:pt idx="263">
                  <c:v>364.83849999999995</c:v>
                </c:pt>
                <c:pt idx="264">
                  <c:v>366.22570000000002</c:v>
                </c:pt>
                <c:pt idx="265">
                  <c:v>367.61225000000002</c:v>
                </c:pt>
                <c:pt idx="266">
                  <c:v>368.99949999999995</c:v>
                </c:pt>
                <c:pt idx="267">
                  <c:v>370.38620000000003</c:v>
                </c:pt>
                <c:pt idx="268">
                  <c:v>371.77300000000002</c:v>
                </c:pt>
                <c:pt idx="269">
                  <c:v>373.15949999999998</c:v>
                </c:pt>
                <c:pt idx="270">
                  <c:v>374.54729999999995</c:v>
                </c:pt>
                <c:pt idx="271">
                  <c:v>375.93549999999999</c:v>
                </c:pt>
                <c:pt idx="272">
                  <c:v>377.32275000000004</c:v>
                </c:pt>
                <c:pt idx="273">
                  <c:v>378.70959999999997</c:v>
                </c:pt>
                <c:pt idx="274">
                  <c:v>380.09659999999997</c:v>
                </c:pt>
                <c:pt idx="275">
                  <c:v>381.48359999999997</c:v>
                </c:pt>
                <c:pt idx="276">
                  <c:v>382.87100000000004</c:v>
                </c:pt>
                <c:pt idx="277">
                  <c:v>384.25759999999997</c:v>
                </c:pt>
                <c:pt idx="278">
                  <c:v>385.64435000000003</c:v>
                </c:pt>
                <c:pt idx="279">
                  <c:v>387.03180000000003</c:v>
                </c:pt>
                <c:pt idx="280">
                  <c:v>388.41849999999999</c:v>
                </c:pt>
                <c:pt idx="281">
                  <c:v>389.80545000000001</c:v>
                </c:pt>
                <c:pt idx="282">
                  <c:v>391.19110000000001</c:v>
                </c:pt>
                <c:pt idx="283">
                  <c:v>392.57734999999997</c:v>
                </c:pt>
                <c:pt idx="284">
                  <c:v>393.96529999999996</c:v>
                </c:pt>
                <c:pt idx="285">
                  <c:v>395.35310000000004</c:v>
                </c:pt>
                <c:pt idx="286">
                  <c:v>396.74035000000003</c:v>
                </c:pt>
                <c:pt idx="287">
                  <c:v>398.12779999999998</c:v>
                </c:pt>
                <c:pt idx="288">
                  <c:v>399.51425</c:v>
                </c:pt>
                <c:pt idx="289">
                  <c:v>400.9015</c:v>
                </c:pt>
                <c:pt idx="290">
                  <c:v>402.28839999999997</c:v>
                </c:pt>
                <c:pt idx="291">
                  <c:v>403.67525000000001</c:v>
                </c:pt>
                <c:pt idx="292">
                  <c:v>405.06110000000001</c:v>
                </c:pt>
                <c:pt idx="293">
                  <c:v>406.44925000000001</c:v>
                </c:pt>
                <c:pt idx="294">
                  <c:v>407.83675000000005</c:v>
                </c:pt>
                <c:pt idx="295">
                  <c:v>409.22239999999999</c:v>
                </c:pt>
                <c:pt idx="296">
                  <c:v>410.60915</c:v>
                </c:pt>
                <c:pt idx="297">
                  <c:v>411.99559999999997</c:v>
                </c:pt>
                <c:pt idx="298">
                  <c:v>413.38290000000001</c:v>
                </c:pt>
                <c:pt idx="299">
                  <c:v>414.76979999999998</c:v>
                </c:pt>
                <c:pt idx="300">
                  <c:v>416.15594999999996</c:v>
                </c:pt>
                <c:pt idx="301">
                  <c:v>417.54259999999999</c:v>
                </c:pt>
                <c:pt idx="302">
                  <c:v>418.93075000000005</c:v>
                </c:pt>
                <c:pt idx="303">
                  <c:v>420.31815</c:v>
                </c:pt>
                <c:pt idx="304">
                  <c:v>421.70645000000002</c:v>
                </c:pt>
                <c:pt idx="305">
                  <c:v>423.09314999999998</c:v>
                </c:pt>
                <c:pt idx="306">
                  <c:v>424.48045000000002</c:v>
                </c:pt>
                <c:pt idx="307">
                  <c:v>425.86694999999997</c:v>
                </c:pt>
                <c:pt idx="308">
                  <c:v>427.25409999999999</c:v>
                </c:pt>
                <c:pt idx="309">
                  <c:v>428.64125000000001</c:v>
                </c:pt>
                <c:pt idx="310">
                  <c:v>430.02729999999997</c:v>
                </c:pt>
                <c:pt idx="311">
                  <c:v>431.4153</c:v>
                </c:pt>
                <c:pt idx="312">
                  <c:v>432.80234999999999</c:v>
                </c:pt>
                <c:pt idx="313">
                  <c:v>434.18925000000002</c:v>
                </c:pt>
                <c:pt idx="314">
                  <c:v>435.57619999999997</c:v>
                </c:pt>
                <c:pt idx="315">
                  <c:v>436.96320000000003</c:v>
                </c:pt>
                <c:pt idx="316">
                  <c:v>438.35064999999997</c:v>
                </c:pt>
                <c:pt idx="317">
                  <c:v>439.73649999999998</c:v>
                </c:pt>
                <c:pt idx="318">
                  <c:v>441.12394999999998</c:v>
                </c:pt>
                <c:pt idx="319">
                  <c:v>442.51100000000002</c:v>
                </c:pt>
                <c:pt idx="320">
                  <c:v>443.899</c:v>
                </c:pt>
                <c:pt idx="321">
                  <c:v>445.28574999999995</c:v>
                </c:pt>
                <c:pt idx="322">
                  <c:v>446.67325</c:v>
                </c:pt>
                <c:pt idx="323">
                  <c:v>448.06019999999995</c:v>
                </c:pt>
                <c:pt idx="324">
                  <c:v>449.44774999999998</c:v>
                </c:pt>
                <c:pt idx="325">
                  <c:v>450.83579999999995</c:v>
                </c:pt>
                <c:pt idx="326">
                  <c:v>452.22329999999999</c:v>
                </c:pt>
                <c:pt idx="327">
                  <c:v>453.61015000000003</c:v>
                </c:pt>
                <c:pt idx="328">
                  <c:v>454.99650000000003</c:v>
                </c:pt>
                <c:pt idx="329">
                  <c:v>456.38395000000003</c:v>
                </c:pt>
                <c:pt idx="330">
                  <c:v>457.77254999999997</c:v>
                </c:pt>
                <c:pt idx="331">
                  <c:v>459.15965</c:v>
                </c:pt>
                <c:pt idx="332">
                  <c:v>460.54714999999999</c:v>
                </c:pt>
                <c:pt idx="333">
                  <c:v>461.93334999999996</c:v>
                </c:pt>
                <c:pt idx="334">
                  <c:v>463.32024999999999</c:v>
                </c:pt>
                <c:pt idx="335">
                  <c:v>464.70750000000004</c:v>
                </c:pt>
                <c:pt idx="336">
                  <c:v>466.09440000000001</c:v>
                </c:pt>
                <c:pt idx="337">
                  <c:v>467.48060000000004</c:v>
                </c:pt>
                <c:pt idx="338">
                  <c:v>468.86830000000003</c:v>
                </c:pt>
                <c:pt idx="339">
                  <c:v>470.25575000000003</c:v>
                </c:pt>
                <c:pt idx="340">
                  <c:v>471.64224999999999</c:v>
                </c:pt>
                <c:pt idx="341">
                  <c:v>473.02914999999996</c:v>
                </c:pt>
                <c:pt idx="342">
                  <c:v>474.41555</c:v>
                </c:pt>
                <c:pt idx="343">
                  <c:v>475.80174999999997</c:v>
                </c:pt>
                <c:pt idx="344">
                  <c:v>477.18915000000004</c:v>
                </c:pt>
                <c:pt idx="345">
                  <c:v>478.57740000000001</c:v>
                </c:pt>
                <c:pt idx="346">
                  <c:v>479.96555000000001</c:v>
                </c:pt>
                <c:pt idx="347">
                  <c:v>481.35240000000005</c:v>
                </c:pt>
                <c:pt idx="348">
                  <c:v>482.74030000000005</c:v>
                </c:pt>
                <c:pt idx="349">
                  <c:v>484.12840000000006</c:v>
                </c:pt>
                <c:pt idx="350">
                  <c:v>485.51639999999998</c:v>
                </c:pt>
                <c:pt idx="351">
                  <c:v>486.90235000000001</c:v>
                </c:pt>
                <c:pt idx="352">
                  <c:v>488.28935000000001</c:v>
                </c:pt>
                <c:pt idx="353">
                  <c:v>489.67500000000001</c:v>
                </c:pt>
                <c:pt idx="354">
                  <c:v>491.06130000000002</c:v>
                </c:pt>
                <c:pt idx="355">
                  <c:v>492.44720000000001</c:v>
                </c:pt>
                <c:pt idx="356">
                  <c:v>493.83415000000002</c:v>
                </c:pt>
                <c:pt idx="357">
                  <c:v>495.22174999999999</c:v>
                </c:pt>
                <c:pt idx="358">
                  <c:v>496.60905000000002</c:v>
                </c:pt>
                <c:pt idx="359">
                  <c:v>497.99545000000001</c:v>
                </c:pt>
                <c:pt idx="360">
                  <c:v>499.38240000000002</c:v>
                </c:pt>
                <c:pt idx="361">
                  <c:v>500.76934999999997</c:v>
                </c:pt>
                <c:pt idx="362">
                  <c:v>502.15575000000001</c:v>
                </c:pt>
                <c:pt idx="363">
                  <c:v>503.54215000000005</c:v>
                </c:pt>
                <c:pt idx="364">
                  <c:v>504.92784999999998</c:v>
                </c:pt>
                <c:pt idx="365">
                  <c:v>506.31484999999998</c:v>
                </c:pt>
                <c:pt idx="366">
                  <c:v>507.70155</c:v>
                </c:pt>
                <c:pt idx="367">
                  <c:v>509.0883</c:v>
                </c:pt>
                <c:pt idx="368">
                  <c:v>510.47514999999999</c:v>
                </c:pt>
                <c:pt idx="369">
                  <c:v>511.86090000000002</c:v>
                </c:pt>
                <c:pt idx="370">
                  <c:v>513.24815000000001</c:v>
                </c:pt>
                <c:pt idx="371">
                  <c:v>514.63679999999999</c:v>
                </c:pt>
                <c:pt idx="372">
                  <c:v>516.02290000000005</c:v>
                </c:pt>
                <c:pt idx="373">
                  <c:v>517.40994999999998</c:v>
                </c:pt>
                <c:pt idx="374">
                  <c:v>518.79724999999996</c:v>
                </c:pt>
                <c:pt idx="375">
                  <c:v>520.18565000000001</c:v>
                </c:pt>
                <c:pt idx="376">
                  <c:v>521.57269999999994</c:v>
                </c:pt>
                <c:pt idx="377">
                  <c:v>522.96080000000006</c:v>
                </c:pt>
                <c:pt idx="378">
                  <c:v>524.34849999999994</c:v>
                </c:pt>
                <c:pt idx="379">
                  <c:v>525.73554999999999</c:v>
                </c:pt>
                <c:pt idx="380">
                  <c:v>527.12275</c:v>
                </c:pt>
                <c:pt idx="381">
                  <c:v>528.50914999999998</c:v>
                </c:pt>
                <c:pt idx="382">
                  <c:v>529.89660000000003</c:v>
                </c:pt>
                <c:pt idx="383">
                  <c:v>531.28500000000008</c:v>
                </c:pt>
                <c:pt idx="384">
                  <c:v>532.67285000000004</c:v>
                </c:pt>
                <c:pt idx="385">
                  <c:v>534.06005000000005</c:v>
                </c:pt>
                <c:pt idx="386">
                  <c:v>535.44780000000003</c:v>
                </c:pt>
                <c:pt idx="387">
                  <c:v>536.83534999999995</c:v>
                </c:pt>
                <c:pt idx="388">
                  <c:v>538.22320000000002</c:v>
                </c:pt>
                <c:pt idx="389">
                  <c:v>539.61005</c:v>
                </c:pt>
                <c:pt idx="390">
                  <c:v>540.99734999999998</c:v>
                </c:pt>
                <c:pt idx="391">
                  <c:v>542.3854</c:v>
                </c:pt>
                <c:pt idx="392">
                  <c:v>543.77210000000002</c:v>
                </c:pt>
                <c:pt idx="393">
                  <c:v>545.15959999999995</c:v>
                </c:pt>
                <c:pt idx="394">
                  <c:v>546.54679999999996</c:v>
                </c:pt>
                <c:pt idx="395">
                  <c:v>547.93359999999996</c:v>
                </c:pt>
                <c:pt idx="396">
                  <c:v>549.32034999999996</c:v>
                </c:pt>
                <c:pt idx="397">
                  <c:v>550.70754999999997</c:v>
                </c:pt>
                <c:pt idx="398">
                  <c:v>552.09379999999999</c:v>
                </c:pt>
                <c:pt idx="399">
                  <c:v>553.48125000000005</c:v>
                </c:pt>
                <c:pt idx="400">
                  <c:v>554.86890000000005</c:v>
                </c:pt>
                <c:pt idx="401">
                  <c:v>556.25565000000006</c:v>
                </c:pt>
                <c:pt idx="402">
                  <c:v>557.64155000000005</c:v>
                </c:pt>
              </c:numCache>
            </c:numRef>
          </c:xVal>
          <c:yVal>
            <c:numRef>
              <c:f>'LAICPMS Traverse Data'!$BV$5:$BV$408</c:f>
              <c:numCache>
                <c:formatCode>General</c:formatCode>
                <c:ptCount val="4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8.7506188550894676E-2</c:v>
                </c:pt>
                <c:pt idx="4">
                  <c:v>0</c:v>
                </c:pt>
                <c:pt idx="5">
                  <c:v>2.775483122956535E-2</c:v>
                </c:pt>
                <c:pt idx="6">
                  <c:v>0</c:v>
                </c:pt>
                <c:pt idx="7">
                  <c:v>0</c:v>
                </c:pt>
                <c:pt idx="8">
                  <c:v>2.775483122956535E-2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0.76162865236759858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0.38081280292040165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5.5457583656241677E-2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0.38081280292040165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0.38081280292040165</c:v>
                </c:pt>
                <c:pt idx="68">
                  <c:v>0</c:v>
                </c:pt>
                <c:pt idx="69">
                  <c:v>0</c:v>
                </c:pt>
                <c:pt idx="70">
                  <c:v>2.775483122956535E-2</c:v>
                </c:pt>
                <c:pt idx="71">
                  <c:v>0</c:v>
                </c:pt>
                <c:pt idx="72">
                  <c:v>0</c:v>
                </c:pt>
                <c:pt idx="73">
                  <c:v>1.852495767337083</c:v>
                </c:pt>
                <c:pt idx="74">
                  <c:v>41.39834995813559</c:v>
                </c:pt>
                <c:pt idx="75">
                  <c:v>73.696896845967487</c:v>
                </c:pt>
                <c:pt idx="76">
                  <c:v>95.208341584477381</c:v>
                </c:pt>
                <c:pt idx="77">
                  <c:v>116.70496059664414</c:v>
                </c:pt>
                <c:pt idx="78">
                  <c:v>162.42967000622275</c:v>
                </c:pt>
                <c:pt idx="79">
                  <c:v>148.03724929456345</c:v>
                </c:pt>
                <c:pt idx="80">
                  <c:v>156.64851588757818</c:v>
                </c:pt>
                <c:pt idx="81">
                  <c:v>128.08182764486395</c:v>
                </c:pt>
                <c:pt idx="82">
                  <c:v>108.50514620175815</c:v>
                </c:pt>
                <c:pt idx="83">
                  <c:v>94.277966738408097</c:v>
                </c:pt>
                <c:pt idx="84">
                  <c:v>63.585068249664189</c:v>
                </c:pt>
                <c:pt idx="85">
                  <c:v>94.56134959509987</c:v>
                </c:pt>
                <c:pt idx="86">
                  <c:v>102.08674007822074</c:v>
                </c:pt>
                <c:pt idx="87">
                  <c:v>127.02197224367289</c:v>
                </c:pt>
                <c:pt idx="88">
                  <c:v>172.34574468717281</c:v>
                </c:pt>
                <c:pt idx="89">
                  <c:v>208.36022169578069</c:v>
                </c:pt>
                <c:pt idx="90">
                  <c:v>261.09448116019399</c:v>
                </c:pt>
                <c:pt idx="91">
                  <c:v>384.49379937362244</c:v>
                </c:pt>
                <c:pt idx="92">
                  <c:v>621.30877294397112</c:v>
                </c:pt>
                <c:pt idx="93">
                  <c:v>542.1997222470942</c:v>
                </c:pt>
                <c:pt idx="94">
                  <c:v>394.83040166925934</c:v>
                </c:pt>
                <c:pt idx="95">
                  <c:v>341.24470906207529</c:v>
                </c:pt>
                <c:pt idx="96">
                  <c:v>279.46223430783556</c:v>
                </c:pt>
                <c:pt idx="97">
                  <c:v>183.08994776583194</c:v>
                </c:pt>
                <c:pt idx="98">
                  <c:v>300.63534025015531</c:v>
                </c:pt>
                <c:pt idx="99">
                  <c:v>350.68640340232071</c:v>
                </c:pt>
                <c:pt idx="100">
                  <c:v>338.05222352904605</c:v>
                </c:pt>
                <c:pt idx="101">
                  <c:v>302.5690078393468</c:v>
                </c:pt>
                <c:pt idx="102">
                  <c:v>302.39454363915485</c:v>
                </c:pt>
                <c:pt idx="103">
                  <c:v>268.97222084454148</c:v>
                </c:pt>
                <c:pt idx="104">
                  <c:v>216.72578705404277</c:v>
                </c:pt>
                <c:pt idx="105">
                  <c:v>268.08926051941086</c:v>
                </c:pt>
                <c:pt idx="106">
                  <c:v>431.60647103556022</c:v>
                </c:pt>
                <c:pt idx="107">
                  <c:v>605.44063054820856</c:v>
                </c:pt>
                <c:pt idx="108">
                  <c:v>740.01788492472156</c:v>
                </c:pt>
                <c:pt idx="109">
                  <c:v>651.11835339105767</c:v>
                </c:pt>
                <c:pt idx="110">
                  <c:v>568.75894532441998</c:v>
                </c:pt>
                <c:pt idx="111">
                  <c:v>395.8301878078899</c:v>
                </c:pt>
                <c:pt idx="112">
                  <c:v>227.38468863576148</c:v>
                </c:pt>
                <c:pt idx="113">
                  <c:v>278.50587071189875</c:v>
                </c:pt>
                <c:pt idx="114">
                  <c:v>244.9275393960973</c:v>
                </c:pt>
                <c:pt idx="115">
                  <c:v>203.19564540559281</c:v>
                </c:pt>
                <c:pt idx="116">
                  <c:v>180.91871505943098</c:v>
                </c:pt>
                <c:pt idx="117">
                  <c:v>157.19179818310315</c:v>
                </c:pt>
                <c:pt idx="118">
                  <c:v>130.6036220982663</c:v>
                </c:pt>
                <c:pt idx="119">
                  <c:v>89.612898206334364</c:v>
                </c:pt>
                <c:pt idx="120">
                  <c:v>76.389091790740267</c:v>
                </c:pt>
                <c:pt idx="121">
                  <c:v>66.274830778230367</c:v>
                </c:pt>
                <c:pt idx="122">
                  <c:v>108.51886981672455</c:v>
                </c:pt>
                <c:pt idx="123">
                  <c:v>310.32477796965276</c:v>
                </c:pt>
                <c:pt idx="124">
                  <c:v>895.85247077702502</c:v>
                </c:pt>
                <c:pt idx="125">
                  <c:v>1626.6173378721744</c:v>
                </c:pt>
                <c:pt idx="126">
                  <c:v>2249.3094317206746</c:v>
                </c:pt>
                <c:pt idx="127">
                  <c:v>2779.7055799406239</c:v>
                </c:pt>
                <c:pt idx="128">
                  <c:v>3072.1518884992515</c:v>
                </c:pt>
                <c:pt idx="129">
                  <c:v>3348.3713292683474</c:v>
                </c:pt>
                <c:pt idx="130">
                  <c:v>3855.0916545091654</c:v>
                </c:pt>
                <c:pt idx="131">
                  <c:v>4041.5415483465968</c:v>
                </c:pt>
                <c:pt idx="132">
                  <c:v>5418.7567704484472</c:v>
                </c:pt>
                <c:pt idx="133">
                  <c:v>6394.9418258562218</c:v>
                </c:pt>
                <c:pt idx="134">
                  <c:v>6356.8840696696325</c:v>
                </c:pt>
                <c:pt idx="135">
                  <c:v>7114.957737873423</c:v>
                </c:pt>
                <c:pt idx="136">
                  <c:v>6729.2258757153231</c:v>
                </c:pt>
                <c:pt idx="137">
                  <c:v>6868.7435203689447</c:v>
                </c:pt>
                <c:pt idx="138">
                  <c:v>7273.7292767375293</c:v>
                </c:pt>
                <c:pt idx="139">
                  <c:v>9516.6633764203962</c:v>
                </c:pt>
                <c:pt idx="140">
                  <c:v>11711.092084669359</c:v>
                </c:pt>
                <c:pt idx="141">
                  <c:v>15139.247119945001</c:v>
                </c:pt>
                <c:pt idx="142">
                  <c:v>17646.027796259386</c:v>
                </c:pt>
                <c:pt idx="143">
                  <c:v>19281.59892616692</c:v>
                </c:pt>
                <c:pt idx="144">
                  <c:v>20864.383481421355</c:v>
                </c:pt>
                <c:pt idx="145">
                  <c:v>21483.539446504881</c:v>
                </c:pt>
                <c:pt idx="146">
                  <c:v>21392.379746558643</c:v>
                </c:pt>
                <c:pt idx="147">
                  <c:v>21421.25681683145</c:v>
                </c:pt>
                <c:pt idx="148">
                  <c:v>20541.042362151842</c:v>
                </c:pt>
                <c:pt idx="149">
                  <c:v>20601.546409429633</c:v>
                </c:pt>
                <c:pt idx="150">
                  <c:v>19611.597415904787</c:v>
                </c:pt>
                <c:pt idx="151">
                  <c:v>18955.011261152162</c:v>
                </c:pt>
                <c:pt idx="152">
                  <c:v>18564.098572822379</c:v>
                </c:pt>
                <c:pt idx="153">
                  <c:v>18596.408558540046</c:v>
                </c:pt>
                <c:pt idx="154">
                  <c:v>18824.890693562018</c:v>
                </c:pt>
                <c:pt idx="155">
                  <c:v>17330.35031043004</c:v>
                </c:pt>
                <c:pt idx="156">
                  <c:v>16021.26224802897</c:v>
                </c:pt>
                <c:pt idx="157">
                  <c:v>14441.151926694618</c:v>
                </c:pt>
                <c:pt idx="158">
                  <c:v>12553.063759895364</c:v>
                </c:pt>
                <c:pt idx="159">
                  <c:v>10167.155505524899</c:v>
                </c:pt>
                <c:pt idx="160">
                  <c:v>7259.5282141909765</c:v>
                </c:pt>
                <c:pt idx="161">
                  <c:v>5491.0359748733463</c:v>
                </c:pt>
                <c:pt idx="162">
                  <c:v>4758.2712660595998</c:v>
                </c:pt>
                <c:pt idx="163">
                  <c:v>4406.044958846679</c:v>
                </c:pt>
                <c:pt idx="164">
                  <c:v>4903.7681599203415</c:v>
                </c:pt>
                <c:pt idx="165">
                  <c:v>4696.1614480927383</c:v>
                </c:pt>
                <c:pt idx="166">
                  <c:v>4751.6871868035614</c:v>
                </c:pt>
                <c:pt idx="167">
                  <c:v>4943.2711241927946</c:v>
                </c:pt>
                <c:pt idx="168">
                  <c:v>4497.9955971168256</c:v>
                </c:pt>
                <c:pt idx="169">
                  <c:v>4242.8173533568506</c:v>
                </c:pt>
                <c:pt idx="170">
                  <c:v>3334.304400062771</c:v>
                </c:pt>
                <c:pt idx="171">
                  <c:v>2654.1732122194976</c:v>
                </c:pt>
                <c:pt idx="172">
                  <c:v>1865.5119789021214</c:v>
                </c:pt>
                <c:pt idx="173">
                  <c:v>1444.3141705131786</c:v>
                </c:pt>
                <c:pt idx="174">
                  <c:v>971.99655159983081</c:v>
                </c:pt>
                <c:pt idx="175">
                  <c:v>557.59202423335398</c:v>
                </c:pt>
                <c:pt idx="176">
                  <c:v>307.68449113876778</c:v>
                </c:pt>
                <c:pt idx="177">
                  <c:v>183.25299117162092</c:v>
                </c:pt>
                <c:pt idx="178">
                  <c:v>179.52214467288599</c:v>
                </c:pt>
                <c:pt idx="179">
                  <c:v>275.11327085796893</c:v>
                </c:pt>
                <c:pt idx="180">
                  <c:v>435.97153509416961</c:v>
                </c:pt>
                <c:pt idx="181">
                  <c:v>544.57711328134883</c:v>
                </c:pt>
                <c:pt idx="182">
                  <c:v>474.40652014404384</c:v>
                </c:pt>
                <c:pt idx="183">
                  <c:v>325.543619503358</c:v>
                </c:pt>
                <c:pt idx="184">
                  <c:v>198.91658521726981</c:v>
                </c:pt>
                <c:pt idx="185">
                  <c:v>123.57194629362175</c:v>
                </c:pt>
                <c:pt idx="186">
                  <c:v>108.04235110484591</c:v>
                </c:pt>
                <c:pt idx="187">
                  <c:v>135.42162769990659</c:v>
                </c:pt>
                <c:pt idx="188">
                  <c:v>146.71522481820961</c:v>
                </c:pt>
                <c:pt idx="189">
                  <c:v>113.7583671359358</c:v>
                </c:pt>
                <c:pt idx="190">
                  <c:v>109.19127521941368</c:v>
                </c:pt>
                <c:pt idx="191">
                  <c:v>104.17667547862135</c:v>
                </c:pt>
                <c:pt idx="192">
                  <c:v>117.3008011176551</c:v>
                </c:pt>
                <c:pt idx="193">
                  <c:v>176.02421392610646</c:v>
                </c:pt>
                <c:pt idx="194">
                  <c:v>152.36938423500177</c:v>
                </c:pt>
                <c:pt idx="195">
                  <c:v>154.72520627869272</c:v>
                </c:pt>
                <c:pt idx="196">
                  <c:v>115.48217726322959</c:v>
                </c:pt>
                <c:pt idx="197">
                  <c:v>100.03290646937948</c:v>
                </c:pt>
                <c:pt idx="198">
                  <c:v>74.403676184910708</c:v>
                </c:pt>
                <c:pt idx="199">
                  <c:v>73.319066628121789</c:v>
                </c:pt>
                <c:pt idx="200">
                  <c:v>73.638796228518629</c:v>
                </c:pt>
                <c:pt idx="201">
                  <c:v>72.750169151302472</c:v>
                </c:pt>
                <c:pt idx="202">
                  <c:v>80.30806168372996</c:v>
                </c:pt>
                <c:pt idx="203">
                  <c:v>60.724750875018046</c:v>
                </c:pt>
                <c:pt idx="204">
                  <c:v>84.702224304471713</c:v>
                </c:pt>
                <c:pt idx="205">
                  <c:v>77.233034067146406</c:v>
                </c:pt>
                <c:pt idx="206">
                  <c:v>97.720840580406431</c:v>
                </c:pt>
                <c:pt idx="207">
                  <c:v>86.948880926933128</c:v>
                </c:pt>
                <c:pt idx="208">
                  <c:v>100.67681663353414</c:v>
                </c:pt>
                <c:pt idx="209">
                  <c:v>77.375236279030574</c:v>
                </c:pt>
                <c:pt idx="210">
                  <c:v>69.509013403259019</c:v>
                </c:pt>
                <c:pt idx="211">
                  <c:v>78.44318609964175</c:v>
                </c:pt>
                <c:pt idx="212">
                  <c:v>74.644160006584613</c:v>
                </c:pt>
                <c:pt idx="213">
                  <c:v>93.333741805884216</c:v>
                </c:pt>
                <c:pt idx="214">
                  <c:v>107.49307500645958</c:v>
                </c:pt>
                <c:pt idx="215">
                  <c:v>156.0497298086282</c:v>
                </c:pt>
                <c:pt idx="216">
                  <c:v>159.53179820849641</c:v>
                </c:pt>
                <c:pt idx="217">
                  <c:v>152.27295263741667</c:v>
                </c:pt>
                <c:pt idx="218">
                  <c:v>160.06283594814334</c:v>
                </c:pt>
                <c:pt idx="219">
                  <c:v>203.10585746039001</c:v>
                </c:pt>
                <c:pt idx="220">
                  <c:v>189.48503276564239</c:v>
                </c:pt>
                <c:pt idx="221">
                  <c:v>146.85143896673122</c:v>
                </c:pt>
                <c:pt idx="222">
                  <c:v>161.29422246749357</c:v>
                </c:pt>
                <c:pt idx="223">
                  <c:v>234.51099448527805</c:v>
                </c:pt>
                <c:pt idx="224">
                  <c:v>704.65424093539923</c:v>
                </c:pt>
                <c:pt idx="225">
                  <c:v>1221.4533979511189</c:v>
                </c:pt>
                <c:pt idx="226">
                  <c:v>1549.5986254865813</c:v>
                </c:pt>
                <c:pt idx="227">
                  <c:v>1737.2709608267446</c:v>
                </c:pt>
                <c:pt idx="228">
                  <c:v>2108.6648512195507</c:v>
                </c:pt>
                <c:pt idx="229">
                  <c:v>2601.6889046128113</c:v>
                </c:pt>
                <c:pt idx="230">
                  <c:v>2625.977188865329</c:v>
                </c:pt>
                <c:pt idx="231">
                  <c:v>2696.906359676198</c:v>
                </c:pt>
                <c:pt idx="232">
                  <c:v>2902.5600209113591</c:v>
                </c:pt>
                <c:pt idx="233">
                  <c:v>2472.7101547100215</c:v>
                </c:pt>
                <c:pt idx="234">
                  <c:v>2034.4423458999834</c:v>
                </c:pt>
                <c:pt idx="235">
                  <c:v>1602.5542690380923</c:v>
                </c:pt>
                <c:pt idx="236">
                  <c:v>1737.0166944241737</c:v>
                </c:pt>
                <c:pt idx="237">
                  <c:v>886.40978656472373</c:v>
                </c:pt>
                <c:pt idx="238">
                  <c:v>743.04913729400334</c:v>
                </c:pt>
                <c:pt idx="239">
                  <c:v>948.81115773142233</c:v>
                </c:pt>
                <c:pt idx="240">
                  <c:v>1176.9988273686972</c:v>
                </c:pt>
                <c:pt idx="241">
                  <c:v>1287.2752538494556</c:v>
                </c:pt>
                <c:pt idx="242">
                  <c:v>1365.6268270066062</c:v>
                </c:pt>
                <c:pt idx="243">
                  <c:v>1443.360376619718</c:v>
                </c:pt>
                <c:pt idx="244">
                  <c:v>1658.7923772103888</c:v>
                </c:pt>
                <c:pt idx="245">
                  <c:v>1709.454317754492</c:v>
                </c:pt>
                <c:pt idx="246">
                  <c:v>2080.8262718007168</c:v>
                </c:pt>
                <c:pt idx="247">
                  <c:v>2588.6113099238373</c:v>
                </c:pt>
                <c:pt idx="248">
                  <c:v>2945.9207043978486</c:v>
                </c:pt>
                <c:pt idx="249">
                  <c:v>2865.3747711259575</c:v>
                </c:pt>
                <c:pt idx="250">
                  <c:v>2669.4819937232178</c:v>
                </c:pt>
                <c:pt idx="251">
                  <c:v>2134.0204131631876</c:v>
                </c:pt>
                <c:pt idx="252">
                  <c:v>1599.0399704357978</c:v>
                </c:pt>
                <c:pt idx="253">
                  <c:v>1261.9816126102721</c:v>
                </c:pt>
                <c:pt idx="254">
                  <c:v>1066.2331919733303</c:v>
                </c:pt>
                <c:pt idx="255">
                  <c:v>1096.4243999477696</c:v>
                </c:pt>
                <c:pt idx="256">
                  <c:v>682.71869900778415</c:v>
                </c:pt>
                <c:pt idx="257">
                  <c:v>328.45437096385746</c:v>
                </c:pt>
                <c:pt idx="258">
                  <c:v>136.01045413679549</c:v>
                </c:pt>
                <c:pt idx="259">
                  <c:v>44.268956064917802</c:v>
                </c:pt>
                <c:pt idx="260">
                  <c:v>11.478565282050692</c:v>
                </c:pt>
                <c:pt idx="261">
                  <c:v>3.8203375081671926</c:v>
                </c:pt>
                <c:pt idx="262">
                  <c:v>0.84310539058852629</c:v>
                </c:pt>
                <c:pt idx="263">
                  <c:v>0.17501272712794363</c:v>
                </c:pt>
                <c:pt idx="264">
                  <c:v>0.40851555534707795</c:v>
                </c:pt>
                <c:pt idx="265">
                  <c:v>0.20152991324267389</c:v>
                </c:pt>
                <c:pt idx="266">
                  <c:v>0.1267358163381348</c:v>
                </c:pt>
                <c:pt idx="267">
                  <c:v>2.8459847360808692E-2</c:v>
                </c:pt>
                <c:pt idx="268">
                  <c:v>0.76162865236759858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0.76162865236759858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2.9351160402983308E-2</c:v>
                </c:pt>
                <c:pt idx="279">
                  <c:v>0.40927265028121035</c:v>
                </c:pt>
                <c:pt idx="280">
                  <c:v>0.1551956636989435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0.1267358163381348</c:v>
                </c:pt>
                <c:pt idx="287">
                  <c:v>0</c:v>
                </c:pt>
                <c:pt idx="288">
                  <c:v>0</c:v>
                </c:pt>
                <c:pt idx="289">
                  <c:v>5.8702438211077845E-2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2.775483122956535E-2</c:v>
                </c:pt>
                <c:pt idx="294">
                  <c:v>0</c:v>
                </c:pt>
                <c:pt idx="295">
                  <c:v>0</c:v>
                </c:pt>
                <c:pt idx="296">
                  <c:v>0.1267358163381348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2.775483122956535E-2</c:v>
                </c:pt>
                <c:pt idx="302">
                  <c:v>0</c:v>
                </c:pt>
                <c:pt idx="303">
                  <c:v>0.1551956636989435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2.7702752426676327E-2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0.38081280292040165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2.9351160402983308E-2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0.6125506704790098</c:v>
                </c:pt>
                <c:pt idx="345">
                  <c:v>0</c:v>
                </c:pt>
                <c:pt idx="346">
                  <c:v>0.38081280292040165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0.38081280292040165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2.8459847360808692E-2</c:v>
                </c:pt>
                <c:pt idx="358">
                  <c:v>0</c:v>
                </c:pt>
                <c:pt idx="359">
                  <c:v>0</c:v>
                </c:pt>
                <c:pt idx="360">
                  <c:v>0.1267358163381348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2.7702752426676327E-2</c:v>
                </c:pt>
                <c:pt idx="371">
                  <c:v>0</c:v>
                </c:pt>
                <c:pt idx="372">
                  <c:v>0</c:v>
                </c:pt>
                <c:pt idx="373">
                  <c:v>2.775483122956535E-2</c:v>
                </c:pt>
                <c:pt idx="374">
                  <c:v>0</c:v>
                </c:pt>
                <c:pt idx="375">
                  <c:v>0</c:v>
                </c:pt>
                <c:pt idx="376">
                  <c:v>0.38081280292040165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5.5405615664805598E-2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0.11172467410947784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0.38081280292040165</c:v>
                </c:pt>
                <c:pt idx="394">
                  <c:v>0</c:v>
                </c:pt>
                <c:pt idx="395">
                  <c:v>0</c:v>
                </c:pt>
                <c:pt idx="396">
                  <c:v>5.6214678590374045E-2</c:v>
                </c:pt>
                <c:pt idx="397">
                  <c:v>0</c:v>
                </c:pt>
                <c:pt idx="398">
                  <c:v>0.38081280292040165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F9-CD48-9B13-1E30EEFC55DF}"/>
            </c:ext>
          </c:extLst>
        </c:ser>
        <c:ser>
          <c:idx val="3"/>
          <c:order val="3"/>
          <c:tx>
            <c:strRef>
              <c:f>'LAICPMS Traverse Data'!$BW$4</c:f>
              <c:strCache>
                <c:ptCount val="1"/>
                <c:pt idx="0">
                  <c:v>Y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4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Data'!$BS$5:$BS$408</c:f>
              <c:numCache>
                <c:formatCode>General</c:formatCode>
                <c:ptCount val="403"/>
                <c:pt idx="0">
                  <c:v>3.6799999999999999E-2</c:v>
                </c:pt>
                <c:pt idx="1">
                  <c:v>1.42395</c:v>
                </c:pt>
                <c:pt idx="2">
                  <c:v>2.8114499999999998</c:v>
                </c:pt>
                <c:pt idx="3">
                  <c:v>4.1976500000000003</c:v>
                </c:pt>
                <c:pt idx="4">
                  <c:v>5.5847999999999995</c:v>
                </c:pt>
                <c:pt idx="5">
                  <c:v>6.9716000000000005</c:v>
                </c:pt>
                <c:pt idx="6">
                  <c:v>8.3587000000000007</c:v>
                </c:pt>
                <c:pt idx="7">
                  <c:v>9.7462999999999997</c:v>
                </c:pt>
                <c:pt idx="8">
                  <c:v>11.13275</c:v>
                </c:pt>
                <c:pt idx="9">
                  <c:v>12.520150000000001</c:v>
                </c:pt>
                <c:pt idx="10">
                  <c:v>13.906750000000001</c:v>
                </c:pt>
                <c:pt idx="11">
                  <c:v>15.293699999999999</c:v>
                </c:pt>
                <c:pt idx="12">
                  <c:v>16.682099999999998</c:v>
                </c:pt>
                <c:pt idx="13">
                  <c:v>18.068950000000001</c:v>
                </c:pt>
                <c:pt idx="14">
                  <c:v>19.45645</c:v>
                </c:pt>
                <c:pt idx="15">
                  <c:v>20.843500000000002</c:v>
                </c:pt>
                <c:pt idx="16">
                  <c:v>22.229299999999999</c:v>
                </c:pt>
                <c:pt idx="17">
                  <c:v>23.616849999999999</c:v>
                </c:pt>
                <c:pt idx="18">
                  <c:v>25.004249999999999</c:v>
                </c:pt>
                <c:pt idx="19">
                  <c:v>26.392400000000002</c:v>
                </c:pt>
                <c:pt idx="20">
                  <c:v>27.778999999999996</c:v>
                </c:pt>
                <c:pt idx="21">
                  <c:v>29.1662</c:v>
                </c:pt>
                <c:pt idx="22">
                  <c:v>30.553599999999999</c:v>
                </c:pt>
                <c:pt idx="23">
                  <c:v>31.9407</c:v>
                </c:pt>
                <c:pt idx="24">
                  <c:v>33.327800000000003</c:v>
                </c:pt>
                <c:pt idx="25">
                  <c:v>34.714700000000001</c:v>
                </c:pt>
                <c:pt idx="26">
                  <c:v>36.101149999999997</c:v>
                </c:pt>
                <c:pt idx="27">
                  <c:v>37.48865</c:v>
                </c:pt>
                <c:pt idx="28">
                  <c:v>38.876750000000001</c:v>
                </c:pt>
                <c:pt idx="29">
                  <c:v>40.264200000000002</c:v>
                </c:pt>
                <c:pt idx="30">
                  <c:v>41.65005</c:v>
                </c:pt>
                <c:pt idx="31">
                  <c:v>43.036349999999999</c:v>
                </c:pt>
                <c:pt idx="32">
                  <c:v>44.422550000000001</c:v>
                </c:pt>
                <c:pt idx="33">
                  <c:v>45.808499999999995</c:v>
                </c:pt>
                <c:pt idx="34">
                  <c:v>47.195799999999998</c:v>
                </c:pt>
                <c:pt idx="35">
                  <c:v>48.582450000000001</c:v>
                </c:pt>
                <c:pt idx="36">
                  <c:v>49.969900000000003</c:v>
                </c:pt>
                <c:pt idx="37">
                  <c:v>51.3581</c:v>
                </c:pt>
                <c:pt idx="38">
                  <c:v>52.745350000000002</c:v>
                </c:pt>
                <c:pt idx="39">
                  <c:v>54.131399999999999</c:v>
                </c:pt>
                <c:pt idx="40">
                  <c:v>55.518900000000002</c:v>
                </c:pt>
                <c:pt idx="41">
                  <c:v>56.905749999999998</c:v>
                </c:pt>
                <c:pt idx="42">
                  <c:v>58.292849999999994</c:v>
                </c:pt>
                <c:pt idx="43">
                  <c:v>59.679200000000002</c:v>
                </c:pt>
                <c:pt idx="44">
                  <c:v>61.067349999999998</c:v>
                </c:pt>
                <c:pt idx="45">
                  <c:v>62.454250000000002</c:v>
                </c:pt>
                <c:pt idx="46">
                  <c:v>63.840849999999996</c:v>
                </c:pt>
                <c:pt idx="47">
                  <c:v>65.22744999999999</c:v>
                </c:pt>
                <c:pt idx="48">
                  <c:v>66.615250000000003</c:v>
                </c:pt>
                <c:pt idx="49">
                  <c:v>68.00215</c:v>
                </c:pt>
                <c:pt idx="50">
                  <c:v>69.388149999999996</c:v>
                </c:pt>
                <c:pt idx="51">
                  <c:v>70.775449999999992</c:v>
                </c:pt>
                <c:pt idx="52">
                  <c:v>72.163250000000005</c:v>
                </c:pt>
                <c:pt idx="53">
                  <c:v>73.549350000000004</c:v>
                </c:pt>
                <c:pt idx="54">
                  <c:v>74.936250000000001</c:v>
                </c:pt>
                <c:pt idx="55">
                  <c:v>76.323899999999995</c:v>
                </c:pt>
                <c:pt idx="56">
                  <c:v>77.709549999999993</c:v>
                </c:pt>
                <c:pt idx="57">
                  <c:v>79.096900000000005</c:v>
                </c:pt>
                <c:pt idx="58">
                  <c:v>80.4846</c:v>
                </c:pt>
                <c:pt idx="59">
                  <c:v>81.872600000000006</c:v>
                </c:pt>
                <c:pt idx="60">
                  <c:v>83.259349999999998</c:v>
                </c:pt>
                <c:pt idx="61">
                  <c:v>84.645899999999997</c:v>
                </c:pt>
                <c:pt idx="62">
                  <c:v>86.033050000000003</c:v>
                </c:pt>
                <c:pt idx="63">
                  <c:v>87.41995</c:v>
                </c:pt>
                <c:pt idx="64">
                  <c:v>88.806449999999998</c:v>
                </c:pt>
                <c:pt idx="65">
                  <c:v>90.192899999999995</c:v>
                </c:pt>
                <c:pt idx="66">
                  <c:v>91.580950000000001</c:v>
                </c:pt>
                <c:pt idx="67">
                  <c:v>92.968649999999997</c:v>
                </c:pt>
                <c:pt idx="68">
                  <c:v>94.356549999999999</c:v>
                </c:pt>
                <c:pt idx="69">
                  <c:v>95.743700000000004</c:v>
                </c:pt>
                <c:pt idx="70">
                  <c:v>97.129800000000003</c:v>
                </c:pt>
                <c:pt idx="71">
                  <c:v>98.51585</c:v>
                </c:pt>
                <c:pt idx="72">
                  <c:v>99.902500000000003</c:v>
                </c:pt>
                <c:pt idx="73">
                  <c:v>101.28970000000001</c:v>
                </c:pt>
                <c:pt idx="74">
                  <c:v>102.67699999999999</c:v>
                </c:pt>
                <c:pt idx="75">
                  <c:v>104.0633</c:v>
                </c:pt>
                <c:pt idx="76">
                  <c:v>105.45099999999999</c:v>
                </c:pt>
                <c:pt idx="77">
                  <c:v>106.83785</c:v>
                </c:pt>
                <c:pt idx="78">
                  <c:v>108.22499999999999</c:v>
                </c:pt>
                <c:pt idx="79">
                  <c:v>109.61199999999999</c:v>
                </c:pt>
                <c:pt idx="80">
                  <c:v>110.99959999999999</c:v>
                </c:pt>
                <c:pt idx="81">
                  <c:v>112.3861</c:v>
                </c:pt>
                <c:pt idx="82">
                  <c:v>113.7744</c:v>
                </c:pt>
                <c:pt idx="83">
                  <c:v>115.16175000000001</c:v>
                </c:pt>
                <c:pt idx="84">
                  <c:v>116.54960000000001</c:v>
                </c:pt>
                <c:pt idx="85">
                  <c:v>117.93735</c:v>
                </c:pt>
                <c:pt idx="86">
                  <c:v>119.32429999999999</c:v>
                </c:pt>
                <c:pt idx="87">
                  <c:v>120.7101</c:v>
                </c:pt>
                <c:pt idx="88">
                  <c:v>122.09825000000001</c:v>
                </c:pt>
                <c:pt idx="89">
                  <c:v>123.48625</c:v>
                </c:pt>
                <c:pt idx="90">
                  <c:v>124.87344999999999</c:v>
                </c:pt>
                <c:pt idx="91">
                  <c:v>126.262</c:v>
                </c:pt>
                <c:pt idx="92">
                  <c:v>127.6489</c:v>
                </c:pt>
                <c:pt idx="93">
                  <c:v>129.03575000000001</c:v>
                </c:pt>
                <c:pt idx="94">
                  <c:v>130.42310000000001</c:v>
                </c:pt>
                <c:pt idx="95">
                  <c:v>131.81029999999998</c:v>
                </c:pt>
                <c:pt idx="96">
                  <c:v>133.19829999999999</c:v>
                </c:pt>
                <c:pt idx="97">
                  <c:v>134.58664999999999</c:v>
                </c:pt>
                <c:pt idx="98">
                  <c:v>135.97364999999999</c:v>
                </c:pt>
                <c:pt idx="99">
                  <c:v>137.36085</c:v>
                </c:pt>
                <c:pt idx="100">
                  <c:v>138.74760000000001</c:v>
                </c:pt>
                <c:pt idx="101">
                  <c:v>140.13454999999999</c:v>
                </c:pt>
                <c:pt idx="102">
                  <c:v>141.52170000000001</c:v>
                </c:pt>
                <c:pt idx="103">
                  <c:v>142.90934999999999</c:v>
                </c:pt>
                <c:pt idx="104">
                  <c:v>144.2955</c:v>
                </c:pt>
                <c:pt idx="105">
                  <c:v>145.68254999999999</c:v>
                </c:pt>
                <c:pt idx="106">
                  <c:v>147.06965</c:v>
                </c:pt>
                <c:pt idx="107">
                  <c:v>148.45644999999999</c:v>
                </c:pt>
                <c:pt idx="108">
                  <c:v>149.8425</c:v>
                </c:pt>
                <c:pt idx="109">
                  <c:v>151.22954999999999</c:v>
                </c:pt>
                <c:pt idx="110">
                  <c:v>152.61680000000001</c:v>
                </c:pt>
                <c:pt idx="111">
                  <c:v>154.00344999999999</c:v>
                </c:pt>
                <c:pt idx="112">
                  <c:v>155.39064999999999</c:v>
                </c:pt>
                <c:pt idx="113">
                  <c:v>156.77699999999999</c:v>
                </c:pt>
                <c:pt idx="114">
                  <c:v>158.16284999999999</c:v>
                </c:pt>
                <c:pt idx="115">
                  <c:v>159.54925</c:v>
                </c:pt>
                <c:pt idx="116">
                  <c:v>160.93639999999999</c:v>
                </c:pt>
                <c:pt idx="117">
                  <c:v>162.32344999999998</c:v>
                </c:pt>
                <c:pt idx="118">
                  <c:v>163.71054999999998</c:v>
                </c:pt>
                <c:pt idx="119">
                  <c:v>165.09775000000002</c:v>
                </c:pt>
                <c:pt idx="120">
                  <c:v>166.48499999999999</c:v>
                </c:pt>
                <c:pt idx="121">
                  <c:v>167.87220000000002</c:v>
                </c:pt>
                <c:pt idx="122">
                  <c:v>169.25979999999998</c:v>
                </c:pt>
                <c:pt idx="123">
                  <c:v>170.64724999999999</c:v>
                </c:pt>
                <c:pt idx="124">
                  <c:v>172.03415000000001</c:v>
                </c:pt>
                <c:pt idx="125">
                  <c:v>173.42144999999999</c:v>
                </c:pt>
                <c:pt idx="126">
                  <c:v>174.80824999999999</c:v>
                </c:pt>
                <c:pt idx="127">
                  <c:v>176.19499999999999</c:v>
                </c:pt>
                <c:pt idx="128">
                  <c:v>177.58144999999999</c:v>
                </c:pt>
                <c:pt idx="129">
                  <c:v>178.96940000000001</c:v>
                </c:pt>
                <c:pt idx="130">
                  <c:v>180.35640000000001</c:v>
                </c:pt>
                <c:pt idx="131">
                  <c:v>181.74345</c:v>
                </c:pt>
                <c:pt idx="132">
                  <c:v>183.12925000000001</c:v>
                </c:pt>
                <c:pt idx="133">
                  <c:v>184.51589999999999</c:v>
                </c:pt>
                <c:pt idx="134">
                  <c:v>185.90285</c:v>
                </c:pt>
                <c:pt idx="135">
                  <c:v>187.28974999999997</c:v>
                </c:pt>
                <c:pt idx="136">
                  <c:v>188.67805000000001</c:v>
                </c:pt>
                <c:pt idx="137">
                  <c:v>190.06665000000001</c:v>
                </c:pt>
                <c:pt idx="138">
                  <c:v>191.45335</c:v>
                </c:pt>
                <c:pt idx="139">
                  <c:v>192.84064999999998</c:v>
                </c:pt>
                <c:pt idx="140">
                  <c:v>194.22789999999998</c:v>
                </c:pt>
                <c:pt idx="141">
                  <c:v>195.61364999999998</c:v>
                </c:pt>
                <c:pt idx="142">
                  <c:v>197.00140000000002</c:v>
                </c:pt>
                <c:pt idx="143">
                  <c:v>198.38995</c:v>
                </c:pt>
                <c:pt idx="144">
                  <c:v>199.77689999999998</c:v>
                </c:pt>
                <c:pt idx="145">
                  <c:v>201.16544999999999</c:v>
                </c:pt>
                <c:pt idx="146">
                  <c:v>202.55295000000001</c:v>
                </c:pt>
                <c:pt idx="147">
                  <c:v>203.93824999999998</c:v>
                </c:pt>
                <c:pt idx="148">
                  <c:v>205.32515000000001</c:v>
                </c:pt>
                <c:pt idx="149">
                  <c:v>206.71179999999998</c:v>
                </c:pt>
                <c:pt idx="150">
                  <c:v>208.0985</c:v>
                </c:pt>
                <c:pt idx="151">
                  <c:v>209.48595</c:v>
                </c:pt>
                <c:pt idx="152">
                  <c:v>210.87289999999999</c:v>
                </c:pt>
                <c:pt idx="153">
                  <c:v>212.25964999999999</c:v>
                </c:pt>
                <c:pt idx="154">
                  <c:v>213.64695</c:v>
                </c:pt>
                <c:pt idx="155">
                  <c:v>215.0341</c:v>
                </c:pt>
                <c:pt idx="156">
                  <c:v>216.42034999999998</c:v>
                </c:pt>
                <c:pt idx="157">
                  <c:v>217.80785000000003</c:v>
                </c:pt>
                <c:pt idx="158">
                  <c:v>219.19515000000001</c:v>
                </c:pt>
                <c:pt idx="159">
                  <c:v>220.58250000000001</c:v>
                </c:pt>
                <c:pt idx="160">
                  <c:v>221.96899999999999</c:v>
                </c:pt>
                <c:pt idx="161">
                  <c:v>223.35560000000001</c:v>
                </c:pt>
                <c:pt idx="162">
                  <c:v>224.74284999999998</c:v>
                </c:pt>
                <c:pt idx="163">
                  <c:v>226.12954999999999</c:v>
                </c:pt>
                <c:pt idx="164">
                  <c:v>227.51589999999999</c:v>
                </c:pt>
                <c:pt idx="165">
                  <c:v>228.90260000000001</c:v>
                </c:pt>
                <c:pt idx="166">
                  <c:v>230.28935000000001</c:v>
                </c:pt>
                <c:pt idx="167">
                  <c:v>231.67635000000001</c:v>
                </c:pt>
                <c:pt idx="168">
                  <c:v>233.06450000000001</c:v>
                </c:pt>
                <c:pt idx="169">
                  <c:v>234.45170000000002</c:v>
                </c:pt>
                <c:pt idx="170">
                  <c:v>235.83839999999998</c:v>
                </c:pt>
                <c:pt idx="171">
                  <c:v>237.2259</c:v>
                </c:pt>
                <c:pt idx="172">
                  <c:v>238.61275000000001</c:v>
                </c:pt>
                <c:pt idx="173">
                  <c:v>240.00005000000002</c:v>
                </c:pt>
                <c:pt idx="174">
                  <c:v>241.38815</c:v>
                </c:pt>
                <c:pt idx="175">
                  <c:v>242.77519999999998</c:v>
                </c:pt>
                <c:pt idx="176">
                  <c:v>244.16184999999999</c:v>
                </c:pt>
                <c:pt idx="177">
                  <c:v>245.54894999999999</c:v>
                </c:pt>
                <c:pt idx="178">
                  <c:v>246.93610000000001</c:v>
                </c:pt>
                <c:pt idx="179">
                  <c:v>248.32284999999999</c:v>
                </c:pt>
                <c:pt idx="180">
                  <c:v>249.70929999999998</c:v>
                </c:pt>
                <c:pt idx="181">
                  <c:v>251.09719999999999</c:v>
                </c:pt>
                <c:pt idx="182">
                  <c:v>252.48435000000001</c:v>
                </c:pt>
                <c:pt idx="183">
                  <c:v>253.8716</c:v>
                </c:pt>
                <c:pt idx="184">
                  <c:v>255.25975</c:v>
                </c:pt>
                <c:pt idx="185">
                  <c:v>256.64665000000002</c:v>
                </c:pt>
                <c:pt idx="186">
                  <c:v>258.0333</c:v>
                </c:pt>
                <c:pt idx="187">
                  <c:v>259.42079999999999</c:v>
                </c:pt>
                <c:pt idx="188">
                  <c:v>260.8091</c:v>
                </c:pt>
                <c:pt idx="189">
                  <c:v>262.19749999999999</c:v>
                </c:pt>
                <c:pt idx="190">
                  <c:v>263.5847</c:v>
                </c:pt>
                <c:pt idx="191">
                  <c:v>264.97180000000003</c:v>
                </c:pt>
                <c:pt idx="192">
                  <c:v>266.35944999999998</c:v>
                </c:pt>
                <c:pt idx="193">
                  <c:v>267.74565000000001</c:v>
                </c:pt>
                <c:pt idx="194">
                  <c:v>269.13290000000001</c:v>
                </c:pt>
                <c:pt idx="195">
                  <c:v>270.51920000000001</c:v>
                </c:pt>
                <c:pt idx="196">
                  <c:v>271.90555000000001</c:v>
                </c:pt>
                <c:pt idx="197">
                  <c:v>273.29309999999998</c:v>
                </c:pt>
                <c:pt idx="198">
                  <c:v>274.68090000000001</c:v>
                </c:pt>
                <c:pt idx="199">
                  <c:v>276.06780000000003</c:v>
                </c:pt>
                <c:pt idx="200">
                  <c:v>277.45375000000001</c:v>
                </c:pt>
                <c:pt idx="201">
                  <c:v>278.84154999999998</c:v>
                </c:pt>
                <c:pt idx="202">
                  <c:v>280.22890000000001</c:v>
                </c:pt>
                <c:pt idx="203">
                  <c:v>281.61560000000003</c:v>
                </c:pt>
                <c:pt idx="204">
                  <c:v>283.00260000000003</c:v>
                </c:pt>
                <c:pt idx="205">
                  <c:v>284.38980000000004</c:v>
                </c:pt>
                <c:pt idx="206">
                  <c:v>285.77674999999999</c:v>
                </c:pt>
                <c:pt idx="207">
                  <c:v>287.1626</c:v>
                </c:pt>
                <c:pt idx="208">
                  <c:v>288.54949999999997</c:v>
                </c:pt>
                <c:pt idx="209">
                  <c:v>289.93540000000002</c:v>
                </c:pt>
                <c:pt idx="210">
                  <c:v>291.32315</c:v>
                </c:pt>
                <c:pt idx="211">
                  <c:v>292.7106</c:v>
                </c:pt>
                <c:pt idx="212">
                  <c:v>294.09604999999999</c:v>
                </c:pt>
                <c:pt idx="213">
                  <c:v>295.4837</c:v>
                </c:pt>
                <c:pt idx="214">
                  <c:v>296.87125000000003</c:v>
                </c:pt>
                <c:pt idx="215">
                  <c:v>298.25845000000004</c:v>
                </c:pt>
                <c:pt idx="216">
                  <c:v>299.64485000000002</c:v>
                </c:pt>
                <c:pt idx="217">
                  <c:v>301.03235000000001</c:v>
                </c:pt>
                <c:pt idx="218">
                  <c:v>302.41915</c:v>
                </c:pt>
                <c:pt idx="219">
                  <c:v>303.80585000000002</c:v>
                </c:pt>
                <c:pt idx="220">
                  <c:v>305.19295</c:v>
                </c:pt>
                <c:pt idx="221">
                  <c:v>306.58015</c:v>
                </c:pt>
                <c:pt idx="222">
                  <c:v>307.96605</c:v>
                </c:pt>
                <c:pt idx="223">
                  <c:v>309.35235</c:v>
                </c:pt>
                <c:pt idx="224">
                  <c:v>310.7398</c:v>
                </c:pt>
                <c:pt idx="225">
                  <c:v>312.12549999999999</c:v>
                </c:pt>
                <c:pt idx="226">
                  <c:v>313.51335</c:v>
                </c:pt>
                <c:pt idx="227">
                  <c:v>314.90065000000004</c:v>
                </c:pt>
                <c:pt idx="228">
                  <c:v>316.28879999999998</c:v>
                </c:pt>
                <c:pt idx="229">
                  <c:v>317.67660000000001</c:v>
                </c:pt>
                <c:pt idx="230">
                  <c:v>319.06455</c:v>
                </c:pt>
                <c:pt idx="231">
                  <c:v>320.45150000000001</c:v>
                </c:pt>
                <c:pt idx="232">
                  <c:v>321.83879999999999</c:v>
                </c:pt>
                <c:pt idx="233">
                  <c:v>323.22524999999996</c:v>
                </c:pt>
                <c:pt idx="234">
                  <c:v>324.61244999999997</c:v>
                </c:pt>
                <c:pt idx="235">
                  <c:v>325.99939999999998</c:v>
                </c:pt>
                <c:pt idx="236">
                  <c:v>327.38630000000001</c:v>
                </c:pt>
                <c:pt idx="237">
                  <c:v>328.77360000000004</c:v>
                </c:pt>
                <c:pt idx="238">
                  <c:v>330.16060000000004</c:v>
                </c:pt>
                <c:pt idx="239">
                  <c:v>331.548</c:v>
                </c:pt>
                <c:pt idx="240">
                  <c:v>332.93470000000002</c:v>
                </c:pt>
                <c:pt idx="241">
                  <c:v>334.32155</c:v>
                </c:pt>
                <c:pt idx="242">
                  <c:v>335.7088</c:v>
                </c:pt>
                <c:pt idx="243">
                  <c:v>337.09539999999998</c:v>
                </c:pt>
                <c:pt idx="244">
                  <c:v>338.48174999999998</c:v>
                </c:pt>
                <c:pt idx="245">
                  <c:v>339.86759999999998</c:v>
                </c:pt>
                <c:pt idx="246">
                  <c:v>341.25459999999998</c:v>
                </c:pt>
                <c:pt idx="247">
                  <c:v>342.64204999999998</c:v>
                </c:pt>
                <c:pt idx="248">
                  <c:v>344.02749999999997</c:v>
                </c:pt>
                <c:pt idx="249">
                  <c:v>345.41535000000005</c:v>
                </c:pt>
                <c:pt idx="250">
                  <c:v>346.80280000000005</c:v>
                </c:pt>
                <c:pt idx="251">
                  <c:v>348.18970000000002</c:v>
                </c:pt>
                <c:pt idx="252">
                  <c:v>349.57650000000001</c:v>
                </c:pt>
                <c:pt idx="253">
                  <c:v>350.96395000000001</c:v>
                </c:pt>
                <c:pt idx="254">
                  <c:v>352.35109999999997</c:v>
                </c:pt>
                <c:pt idx="255">
                  <c:v>353.73905000000002</c:v>
                </c:pt>
                <c:pt idx="256">
                  <c:v>355.12675000000002</c:v>
                </c:pt>
                <c:pt idx="257">
                  <c:v>356.51479999999998</c:v>
                </c:pt>
                <c:pt idx="258">
                  <c:v>357.90260000000001</c:v>
                </c:pt>
                <c:pt idx="259">
                  <c:v>359.28985</c:v>
                </c:pt>
                <c:pt idx="260">
                  <c:v>360.67729999999995</c:v>
                </c:pt>
                <c:pt idx="261">
                  <c:v>362.06434999999999</c:v>
                </c:pt>
                <c:pt idx="262">
                  <c:v>363.45125000000002</c:v>
                </c:pt>
                <c:pt idx="263">
                  <c:v>364.83849999999995</c:v>
                </c:pt>
                <c:pt idx="264">
                  <c:v>366.22570000000002</c:v>
                </c:pt>
                <c:pt idx="265">
                  <c:v>367.61225000000002</c:v>
                </c:pt>
                <c:pt idx="266">
                  <c:v>368.99949999999995</c:v>
                </c:pt>
                <c:pt idx="267">
                  <c:v>370.38620000000003</c:v>
                </c:pt>
                <c:pt idx="268">
                  <c:v>371.77300000000002</c:v>
                </c:pt>
                <c:pt idx="269">
                  <c:v>373.15949999999998</c:v>
                </c:pt>
                <c:pt idx="270">
                  <c:v>374.54729999999995</c:v>
                </c:pt>
                <c:pt idx="271">
                  <c:v>375.93549999999999</c:v>
                </c:pt>
                <c:pt idx="272">
                  <c:v>377.32275000000004</c:v>
                </c:pt>
                <c:pt idx="273">
                  <c:v>378.70959999999997</c:v>
                </c:pt>
                <c:pt idx="274">
                  <c:v>380.09659999999997</c:v>
                </c:pt>
                <c:pt idx="275">
                  <c:v>381.48359999999997</c:v>
                </c:pt>
                <c:pt idx="276">
                  <c:v>382.87100000000004</c:v>
                </c:pt>
                <c:pt idx="277">
                  <c:v>384.25759999999997</c:v>
                </c:pt>
                <c:pt idx="278">
                  <c:v>385.64435000000003</c:v>
                </c:pt>
                <c:pt idx="279">
                  <c:v>387.03180000000003</c:v>
                </c:pt>
                <c:pt idx="280">
                  <c:v>388.41849999999999</c:v>
                </c:pt>
                <c:pt idx="281">
                  <c:v>389.80545000000001</c:v>
                </c:pt>
                <c:pt idx="282">
                  <c:v>391.19110000000001</c:v>
                </c:pt>
                <c:pt idx="283">
                  <c:v>392.57734999999997</c:v>
                </c:pt>
                <c:pt idx="284">
                  <c:v>393.96529999999996</c:v>
                </c:pt>
                <c:pt idx="285">
                  <c:v>395.35310000000004</c:v>
                </c:pt>
                <c:pt idx="286">
                  <c:v>396.74035000000003</c:v>
                </c:pt>
                <c:pt idx="287">
                  <c:v>398.12779999999998</c:v>
                </c:pt>
                <c:pt idx="288">
                  <c:v>399.51425</c:v>
                </c:pt>
                <c:pt idx="289">
                  <c:v>400.9015</c:v>
                </c:pt>
                <c:pt idx="290">
                  <c:v>402.28839999999997</c:v>
                </c:pt>
                <c:pt idx="291">
                  <c:v>403.67525000000001</c:v>
                </c:pt>
                <c:pt idx="292">
                  <c:v>405.06110000000001</c:v>
                </c:pt>
                <c:pt idx="293">
                  <c:v>406.44925000000001</c:v>
                </c:pt>
                <c:pt idx="294">
                  <c:v>407.83675000000005</c:v>
                </c:pt>
                <c:pt idx="295">
                  <c:v>409.22239999999999</c:v>
                </c:pt>
                <c:pt idx="296">
                  <c:v>410.60915</c:v>
                </c:pt>
                <c:pt idx="297">
                  <c:v>411.99559999999997</c:v>
                </c:pt>
                <c:pt idx="298">
                  <c:v>413.38290000000001</c:v>
                </c:pt>
                <c:pt idx="299">
                  <c:v>414.76979999999998</c:v>
                </c:pt>
                <c:pt idx="300">
                  <c:v>416.15594999999996</c:v>
                </c:pt>
                <c:pt idx="301">
                  <c:v>417.54259999999999</c:v>
                </c:pt>
                <c:pt idx="302">
                  <c:v>418.93075000000005</c:v>
                </c:pt>
                <c:pt idx="303">
                  <c:v>420.31815</c:v>
                </c:pt>
                <c:pt idx="304">
                  <c:v>421.70645000000002</c:v>
                </c:pt>
                <c:pt idx="305">
                  <c:v>423.09314999999998</c:v>
                </c:pt>
                <c:pt idx="306">
                  <c:v>424.48045000000002</c:v>
                </c:pt>
                <c:pt idx="307">
                  <c:v>425.86694999999997</c:v>
                </c:pt>
                <c:pt idx="308">
                  <c:v>427.25409999999999</c:v>
                </c:pt>
                <c:pt idx="309">
                  <c:v>428.64125000000001</c:v>
                </c:pt>
                <c:pt idx="310">
                  <c:v>430.02729999999997</c:v>
                </c:pt>
                <c:pt idx="311">
                  <c:v>431.4153</c:v>
                </c:pt>
                <c:pt idx="312">
                  <c:v>432.80234999999999</c:v>
                </c:pt>
                <c:pt idx="313">
                  <c:v>434.18925000000002</c:v>
                </c:pt>
                <c:pt idx="314">
                  <c:v>435.57619999999997</c:v>
                </c:pt>
                <c:pt idx="315">
                  <c:v>436.96320000000003</c:v>
                </c:pt>
                <c:pt idx="316">
                  <c:v>438.35064999999997</c:v>
                </c:pt>
                <c:pt idx="317">
                  <c:v>439.73649999999998</c:v>
                </c:pt>
                <c:pt idx="318">
                  <c:v>441.12394999999998</c:v>
                </c:pt>
                <c:pt idx="319">
                  <c:v>442.51100000000002</c:v>
                </c:pt>
                <c:pt idx="320">
                  <c:v>443.899</c:v>
                </c:pt>
                <c:pt idx="321">
                  <c:v>445.28574999999995</c:v>
                </c:pt>
                <c:pt idx="322">
                  <c:v>446.67325</c:v>
                </c:pt>
                <c:pt idx="323">
                  <c:v>448.06019999999995</c:v>
                </c:pt>
                <c:pt idx="324">
                  <c:v>449.44774999999998</c:v>
                </c:pt>
                <c:pt idx="325">
                  <c:v>450.83579999999995</c:v>
                </c:pt>
                <c:pt idx="326">
                  <c:v>452.22329999999999</c:v>
                </c:pt>
                <c:pt idx="327">
                  <c:v>453.61015000000003</c:v>
                </c:pt>
                <c:pt idx="328">
                  <c:v>454.99650000000003</c:v>
                </c:pt>
                <c:pt idx="329">
                  <c:v>456.38395000000003</c:v>
                </c:pt>
                <c:pt idx="330">
                  <c:v>457.77254999999997</c:v>
                </c:pt>
                <c:pt idx="331">
                  <c:v>459.15965</c:v>
                </c:pt>
                <c:pt idx="332">
                  <c:v>460.54714999999999</c:v>
                </c:pt>
                <c:pt idx="333">
                  <c:v>461.93334999999996</c:v>
                </c:pt>
                <c:pt idx="334">
                  <c:v>463.32024999999999</c:v>
                </c:pt>
                <c:pt idx="335">
                  <c:v>464.70750000000004</c:v>
                </c:pt>
                <c:pt idx="336">
                  <c:v>466.09440000000001</c:v>
                </c:pt>
                <c:pt idx="337">
                  <c:v>467.48060000000004</c:v>
                </c:pt>
                <c:pt idx="338">
                  <c:v>468.86830000000003</c:v>
                </c:pt>
                <c:pt idx="339">
                  <c:v>470.25575000000003</c:v>
                </c:pt>
                <c:pt idx="340">
                  <c:v>471.64224999999999</c:v>
                </c:pt>
                <c:pt idx="341">
                  <c:v>473.02914999999996</c:v>
                </c:pt>
                <c:pt idx="342">
                  <c:v>474.41555</c:v>
                </c:pt>
                <c:pt idx="343">
                  <c:v>475.80174999999997</c:v>
                </c:pt>
                <c:pt idx="344">
                  <c:v>477.18915000000004</c:v>
                </c:pt>
                <c:pt idx="345">
                  <c:v>478.57740000000001</c:v>
                </c:pt>
                <c:pt idx="346">
                  <c:v>479.96555000000001</c:v>
                </c:pt>
                <c:pt idx="347">
                  <c:v>481.35240000000005</c:v>
                </c:pt>
                <c:pt idx="348">
                  <c:v>482.74030000000005</c:v>
                </c:pt>
                <c:pt idx="349">
                  <c:v>484.12840000000006</c:v>
                </c:pt>
                <c:pt idx="350">
                  <c:v>485.51639999999998</c:v>
                </c:pt>
                <c:pt idx="351">
                  <c:v>486.90235000000001</c:v>
                </c:pt>
                <c:pt idx="352">
                  <c:v>488.28935000000001</c:v>
                </c:pt>
                <c:pt idx="353">
                  <c:v>489.67500000000001</c:v>
                </c:pt>
                <c:pt idx="354">
                  <c:v>491.06130000000002</c:v>
                </c:pt>
                <c:pt idx="355">
                  <c:v>492.44720000000001</c:v>
                </c:pt>
                <c:pt idx="356">
                  <c:v>493.83415000000002</c:v>
                </c:pt>
                <c:pt idx="357">
                  <c:v>495.22174999999999</c:v>
                </c:pt>
                <c:pt idx="358">
                  <c:v>496.60905000000002</c:v>
                </c:pt>
                <c:pt idx="359">
                  <c:v>497.99545000000001</c:v>
                </c:pt>
                <c:pt idx="360">
                  <c:v>499.38240000000002</c:v>
                </c:pt>
                <c:pt idx="361">
                  <c:v>500.76934999999997</c:v>
                </c:pt>
                <c:pt idx="362">
                  <c:v>502.15575000000001</c:v>
                </c:pt>
                <c:pt idx="363">
                  <c:v>503.54215000000005</c:v>
                </c:pt>
                <c:pt idx="364">
                  <c:v>504.92784999999998</c:v>
                </c:pt>
                <c:pt idx="365">
                  <c:v>506.31484999999998</c:v>
                </c:pt>
                <c:pt idx="366">
                  <c:v>507.70155</c:v>
                </c:pt>
                <c:pt idx="367">
                  <c:v>509.0883</c:v>
                </c:pt>
                <c:pt idx="368">
                  <c:v>510.47514999999999</c:v>
                </c:pt>
                <c:pt idx="369">
                  <c:v>511.86090000000002</c:v>
                </c:pt>
                <c:pt idx="370">
                  <c:v>513.24815000000001</c:v>
                </c:pt>
                <c:pt idx="371">
                  <c:v>514.63679999999999</c:v>
                </c:pt>
                <c:pt idx="372">
                  <c:v>516.02290000000005</c:v>
                </c:pt>
                <c:pt idx="373">
                  <c:v>517.40994999999998</c:v>
                </c:pt>
                <c:pt idx="374">
                  <c:v>518.79724999999996</c:v>
                </c:pt>
                <c:pt idx="375">
                  <c:v>520.18565000000001</c:v>
                </c:pt>
                <c:pt idx="376">
                  <c:v>521.57269999999994</c:v>
                </c:pt>
                <c:pt idx="377">
                  <c:v>522.96080000000006</c:v>
                </c:pt>
                <c:pt idx="378">
                  <c:v>524.34849999999994</c:v>
                </c:pt>
                <c:pt idx="379">
                  <c:v>525.73554999999999</c:v>
                </c:pt>
                <c:pt idx="380">
                  <c:v>527.12275</c:v>
                </c:pt>
                <c:pt idx="381">
                  <c:v>528.50914999999998</c:v>
                </c:pt>
                <c:pt idx="382">
                  <c:v>529.89660000000003</c:v>
                </c:pt>
                <c:pt idx="383">
                  <c:v>531.28500000000008</c:v>
                </c:pt>
                <c:pt idx="384">
                  <c:v>532.67285000000004</c:v>
                </c:pt>
                <c:pt idx="385">
                  <c:v>534.06005000000005</c:v>
                </c:pt>
                <c:pt idx="386">
                  <c:v>535.44780000000003</c:v>
                </c:pt>
                <c:pt idx="387">
                  <c:v>536.83534999999995</c:v>
                </c:pt>
                <c:pt idx="388">
                  <c:v>538.22320000000002</c:v>
                </c:pt>
                <c:pt idx="389">
                  <c:v>539.61005</c:v>
                </c:pt>
                <c:pt idx="390">
                  <c:v>540.99734999999998</c:v>
                </c:pt>
                <c:pt idx="391">
                  <c:v>542.3854</c:v>
                </c:pt>
                <c:pt idx="392">
                  <c:v>543.77210000000002</c:v>
                </c:pt>
                <c:pt idx="393">
                  <c:v>545.15959999999995</c:v>
                </c:pt>
                <c:pt idx="394">
                  <c:v>546.54679999999996</c:v>
                </c:pt>
                <c:pt idx="395">
                  <c:v>547.93359999999996</c:v>
                </c:pt>
                <c:pt idx="396">
                  <c:v>549.32034999999996</c:v>
                </c:pt>
                <c:pt idx="397">
                  <c:v>550.70754999999997</c:v>
                </c:pt>
                <c:pt idx="398">
                  <c:v>552.09379999999999</c:v>
                </c:pt>
                <c:pt idx="399">
                  <c:v>553.48125000000005</c:v>
                </c:pt>
                <c:pt idx="400">
                  <c:v>554.86890000000005</c:v>
                </c:pt>
                <c:pt idx="401">
                  <c:v>556.25565000000006</c:v>
                </c:pt>
                <c:pt idx="402">
                  <c:v>557.64155000000005</c:v>
                </c:pt>
              </c:numCache>
            </c:numRef>
          </c:xVal>
          <c:yVal>
            <c:numRef>
              <c:f>'LAICPMS Traverse Data'!$BW$5:$BW$408</c:f>
              <c:numCache>
                <c:formatCode>General</c:formatCode>
                <c:ptCount val="4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0.22599065813999755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0.11299487708687461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0.11299487708687461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0.11299487708687461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0.22599065813999755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0.22599065813999755</c:v>
                </c:pt>
                <c:pt idx="41">
                  <c:v>0.11299487708687461</c:v>
                </c:pt>
                <c:pt idx="42">
                  <c:v>0</c:v>
                </c:pt>
                <c:pt idx="43">
                  <c:v>0.11299487708687461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0.11299487708687461</c:v>
                </c:pt>
                <c:pt idx="61">
                  <c:v>0</c:v>
                </c:pt>
                <c:pt idx="62">
                  <c:v>0</c:v>
                </c:pt>
                <c:pt idx="63">
                  <c:v>0.11299487708687461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0.11299487708687461</c:v>
                </c:pt>
                <c:pt idx="72">
                  <c:v>0</c:v>
                </c:pt>
                <c:pt idx="73">
                  <c:v>0</c:v>
                </c:pt>
                <c:pt idx="74">
                  <c:v>9.6077927836725845</c:v>
                </c:pt>
                <c:pt idx="75">
                  <c:v>32.919696232658445</c:v>
                </c:pt>
                <c:pt idx="76">
                  <c:v>47.650897080885393</c:v>
                </c:pt>
                <c:pt idx="77">
                  <c:v>56.49698611285703</c:v>
                </c:pt>
                <c:pt idx="78">
                  <c:v>71.02563683951216</c:v>
                </c:pt>
                <c:pt idx="79">
                  <c:v>77.386612573882971</c:v>
                </c:pt>
                <c:pt idx="80">
                  <c:v>79.772715241706564</c:v>
                </c:pt>
                <c:pt idx="81">
                  <c:v>66.597358951385047</c:v>
                </c:pt>
                <c:pt idx="82">
                  <c:v>55.929763215152114</c:v>
                </c:pt>
                <c:pt idx="83">
                  <c:v>53.547675277409098</c:v>
                </c:pt>
                <c:pt idx="84">
                  <c:v>46.177086448890044</c:v>
                </c:pt>
                <c:pt idx="85">
                  <c:v>37.790626262547107</c:v>
                </c:pt>
                <c:pt idx="86">
                  <c:v>54.568521010258308</c:v>
                </c:pt>
                <c:pt idx="87">
                  <c:v>72.502037284161915</c:v>
                </c:pt>
                <c:pt idx="88">
                  <c:v>147.54640935749075</c:v>
                </c:pt>
                <c:pt idx="89">
                  <c:v>163.88323953043397</c:v>
                </c:pt>
                <c:pt idx="90">
                  <c:v>216.56300791845399</c:v>
                </c:pt>
                <c:pt idx="91">
                  <c:v>319.73689679939014</c:v>
                </c:pt>
                <c:pt idx="92">
                  <c:v>350.3949631929022</c:v>
                </c:pt>
                <c:pt idx="93">
                  <c:v>397.84187188957799</c:v>
                </c:pt>
                <c:pt idx="94">
                  <c:v>337.15553389318922</c:v>
                </c:pt>
                <c:pt idx="95">
                  <c:v>193.06204456571282</c:v>
                </c:pt>
                <c:pt idx="96">
                  <c:v>225.28543119397722</c:v>
                </c:pt>
                <c:pt idx="97">
                  <c:v>226.2038919811275</c:v>
                </c:pt>
                <c:pt idx="98">
                  <c:v>123.81725629862434</c:v>
                </c:pt>
                <c:pt idx="99">
                  <c:v>718.63915433209434</c:v>
                </c:pt>
                <c:pt idx="100">
                  <c:v>214.61267086571303</c:v>
                </c:pt>
                <c:pt idx="101">
                  <c:v>228.15581790309466</c:v>
                </c:pt>
                <c:pt idx="102">
                  <c:v>189.51161764888425</c:v>
                </c:pt>
                <c:pt idx="103">
                  <c:v>193.634777095201</c:v>
                </c:pt>
                <c:pt idx="104">
                  <c:v>178.86565338498585</c:v>
                </c:pt>
                <c:pt idx="105">
                  <c:v>150.97215896474671</c:v>
                </c:pt>
                <c:pt idx="106">
                  <c:v>315.5770979244142</c:v>
                </c:pt>
                <c:pt idx="107">
                  <c:v>297.68068039001088</c:v>
                </c:pt>
                <c:pt idx="108">
                  <c:v>482.80259467699852</c:v>
                </c:pt>
                <c:pt idx="109">
                  <c:v>501.51715311211234</c:v>
                </c:pt>
                <c:pt idx="110">
                  <c:v>446.26260078484614</c:v>
                </c:pt>
                <c:pt idx="111">
                  <c:v>413.30475710957586</c:v>
                </c:pt>
                <c:pt idx="112">
                  <c:v>222.30084279008409</c:v>
                </c:pt>
                <c:pt idx="113">
                  <c:v>206.24073111365954</c:v>
                </c:pt>
                <c:pt idx="114">
                  <c:v>192.14572049399897</c:v>
                </c:pt>
                <c:pt idx="115">
                  <c:v>329.01411516430989</c:v>
                </c:pt>
                <c:pt idx="116">
                  <c:v>158.62598494984286</c:v>
                </c:pt>
                <c:pt idx="117">
                  <c:v>143.89318728418903</c:v>
                </c:pt>
                <c:pt idx="118">
                  <c:v>67.392076079953199</c:v>
                </c:pt>
                <c:pt idx="119">
                  <c:v>133.6200656712129</c:v>
                </c:pt>
                <c:pt idx="120">
                  <c:v>37.564034173027373</c:v>
                </c:pt>
                <c:pt idx="121">
                  <c:v>44.930135823311858</c:v>
                </c:pt>
                <c:pt idx="122">
                  <c:v>63.305434586753769</c:v>
                </c:pt>
                <c:pt idx="123">
                  <c:v>101.37954931433354</c:v>
                </c:pt>
                <c:pt idx="124">
                  <c:v>371.37284913871974</c:v>
                </c:pt>
                <c:pt idx="125">
                  <c:v>787.33868354586605</c:v>
                </c:pt>
                <c:pt idx="126">
                  <c:v>1153.136345654287</c:v>
                </c:pt>
                <c:pt idx="127">
                  <c:v>1382.3430478977334</c:v>
                </c:pt>
                <c:pt idx="128">
                  <c:v>1536.8082478141325</c:v>
                </c:pt>
                <c:pt idx="129">
                  <c:v>1800.2847854546035</c:v>
                </c:pt>
                <c:pt idx="130">
                  <c:v>2020.1030911343332</c:v>
                </c:pt>
                <c:pt idx="131">
                  <c:v>2801.6792891067234</c:v>
                </c:pt>
                <c:pt idx="132">
                  <c:v>3917.0536549631611</c:v>
                </c:pt>
                <c:pt idx="133">
                  <c:v>5201.0716944892392</c:v>
                </c:pt>
                <c:pt idx="134">
                  <c:v>5864.0157909836726</c:v>
                </c:pt>
                <c:pt idx="135">
                  <c:v>6551.3841436647472</c:v>
                </c:pt>
                <c:pt idx="136">
                  <c:v>6723.5169967896227</c:v>
                </c:pt>
                <c:pt idx="137">
                  <c:v>6858.4319357253353</c:v>
                </c:pt>
                <c:pt idx="138">
                  <c:v>7300.3946667216242</c:v>
                </c:pt>
                <c:pt idx="139">
                  <c:v>9740.4941657485269</c:v>
                </c:pt>
                <c:pt idx="140">
                  <c:v>15184.777175731853</c:v>
                </c:pt>
                <c:pt idx="141">
                  <c:v>16385.054908332309</c:v>
                </c:pt>
                <c:pt idx="142">
                  <c:v>21010.543806153983</c:v>
                </c:pt>
                <c:pt idx="143">
                  <c:v>22122.428992555153</c:v>
                </c:pt>
                <c:pt idx="144">
                  <c:v>26197.790596268427</c:v>
                </c:pt>
                <c:pt idx="145">
                  <c:v>31756.053468455961</c:v>
                </c:pt>
                <c:pt idx="146">
                  <c:v>27627.191113095854</c:v>
                </c:pt>
                <c:pt idx="147">
                  <c:v>27696.974702200543</c:v>
                </c:pt>
                <c:pt idx="148">
                  <c:v>27616.723574730131</c:v>
                </c:pt>
                <c:pt idx="149">
                  <c:v>26243.149929186387</c:v>
                </c:pt>
                <c:pt idx="150">
                  <c:v>27249.196672112212</c:v>
                </c:pt>
                <c:pt idx="151">
                  <c:v>25217.331169347646</c:v>
                </c:pt>
                <c:pt idx="152">
                  <c:v>22024.731967808682</c:v>
                </c:pt>
                <c:pt idx="153">
                  <c:v>25603.467029060164</c:v>
                </c:pt>
                <c:pt idx="154">
                  <c:v>23029.615650915966</c:v>
                </c:pt>
                <c:pt idx="155">
                  <c:v>23828.637746164582</c:v>
                </c:pt>
                <c:pt idx="156">
                  <c:v>20964.021413417486</c:v>
                </c:pt>
                <c:pt idx="157">
                  <c:v>19568.349631323978</c:v>
                </c:pt>
                <c:pt idx="158">
                  <c:v>16196.639217749587</c:v>
                </c:pt>
                <c:pt idx="159">
                  <c:v>15798.872759853031</c:v>
                </c:pt>
                <c:pt idx="160">
                  <c:v>8736.7735424595758</c:v>
                </c:pt>
                <c:pt idx="161">
                  <c:v>4941.7093549835172</c:v>
                </c:pt>
                <c:pt idx="162">
                  <c:v>3614.6581021762222</c:v>
                </c:pt>
                <c:pt idx="163">
                  <c:v>2646.9923332580311</c:v>
                </c:pt>
                <c:pt idx="164">
                  <c:v>2707.4714438154069</c:v>
                </c:pt>
                <c:pt idx="165">
                  <c:v>2469.0882892200284</c:v>
                </c:pt>
                <c:pt idx="166">
                  <c:v>2406.2389508468841</c:v>
                </c:pt>
                <c:pt idx="167">
                  <c:v>2487.80514008613</c:v>
                </c:pt>
                <c:pt idx="168">
                  <c:v>2394.3153220510717</c:v>
                </c:pt>
                <c:pt idx="169">
                  <c:v>2243.410576269308</c:v>
                </c:pt>
                <c:pt idx="170">
                  <c:v>1779.3497087231974</c:v>
                </c:pt>
                <c:pt idx="171">
                  <c:v>1379.2352801616121</c:v>
                </c:pt>
                <c:pt idx="172">
                  <c:v>1191.6227084069185</c:v>
                </c:pt>
                <c:pt idx="173">
                  <c:v>840.76043526528133</c:v>
                </c:pt>
                <c:pt idx="174">
                  <c:v>545.59247800686865</c:v>
                </c:pt>
                <c:pt idx="175">
                  <c:v>304.60566499551817</c:v>
                </c:pt>
                <c:pt idx="176">
                  <c:v>201.77006904502775</c:v>
                </c:pt>
                <c:pt idx="177">
                  <c:v>120.51201450162625</c:v>
                </c:pt>
                <c:pt idx="178">
                  <c:v>99.217382808776222</c:v>
                </c:pt>
                <c:pt idx="179">
                  <c:v>116.18217349256818</c:v>
                </c:pt>
                <c:pt idx="180">
                  <c:v>185.38965346560306</c:v>
                </c:pt>
                <c:pt idx="181">
                  <c:v>249.5296784243084</c:v>
                </c:pt>
                <c:pt idx="182">
                  <c:v>248.37973003594394</c:v>
                </c:pt>
                <c:pt idx="183">
                  <c:v>213.35083047645594</c:v>
                </c:pt>
                <c:pt idx="184">
                  <c:v>115.72647763827769</c:v>
                </c:pt>
                <c:pt idx="185">
                  <c:v>104.22500780235104</c:v>
                </c:pt>
                <c:pt idx="186">
                  <c:v>61.262556154603679</c:v>
                </c:pt>
                <c:pt idx="187">
                  <c:v>77.159385664667028</c:v>
                </c:pt>
                <c:pt idx="188">
                  <c:v>87.38820698813079</c:v>
                </c:pt>
                <c:pt idx="189">
                  <c:v>97.965752934907457</c:v>
                </c:pt>
                <c:pt idx="190">
                  <c:v>67.959758484783194</c:v>
                </c:pt>
                <c:pt idx="191">
                  <c:v>86.819745331939686</c:v>
                </c:pt>
                <c:pt idx="192">
                  <c:v>85.79657182576473</c:v>
                </c:pt>
                <c:pt idx="193">
                  <c:v>68.413920797496033</c:v>
                </c:pt>
                <c:pt idx="194">
                  <c:v>90.117140467041381</c:v>
                </c:pt>
                <c:pt idx="195">
                  <c:v>108.20960942198172</c:v>
                </c:pt>
                <c:pt idx="196">
                  <c:v>73.637834689982057</c:v>
                </c:pt>
                <c:pt idx="197">
                  <c:v>62.964934373742857</c:v>
                </c:pt>
                <c:pt idx="198">
                  <c:v>51.846429357757124</c:v>
                </c:pt>
                <c:pt idx="199">
                  <c:v>52.980570578370134</c:v>
                </c:pt>
                <c:pt idx="200">
                  <c:v>43.909985238748618</c:v>
                </c:pt>
                <c:pt idx="201">
                  <c:v>46.743918522741815</c:v>
                </c:pt>
                <c:pt idx="202">
                  <c:v>39.60349367872837</c:v>
                </c:pt>
                <c:pt idx="203">
                  <c:v>48.444551017294351</c:v>
                </c:pt>
                <c:pt idx="204">
                  <c:v>60.354704812887341</c:v>
                </c:pt>
                <c:pt idx="205">
                  <c:v>58.766105064837667</c:v>
                </c:pt>
                <c:pt idx="206">
                  <c:v>56.723881637592278</c:v>
                </c:pt>
                <c:pt idx="207">
                  <c:v>55.362563050829479</c:v>
                </c:pt>
                <c:pt idx="208">
                  <c:v>63.872953142844871</c:v>
                </c:pt>
                <c:pt idx="209">
                  <c:v>54.001375400477791</c:v>
                </c:pt>
                <c:pt idx="210">
                  <c:v>43.569951391478845</c:v>
                </c:pt>
                <c:pt idx="211">
                  <c:v>52.753735062188632</c:v>
                </c:pt>
                <c:pt idx="212">
                  <c:v>56.837330764072163</c:v>
                </c:pt>
                <c:pt idx="213">
                  <c:v>83.750446474121134</c:v>
                </c:pt>
                <c:pt idx="214">
                  <c:v>71.36633097168945</c:v>
                </c:pt>
                <c:pt idx="215">
                  <c:v>78.636425742373007</c:v>
                </c:pt>
                <c:pt idx="216">
                  <c:v>82.0455677419138</c:v>
                </c:pt>
                <c:pt idx="217">
                  <c:v>88.638902922301426</c:v>
                </c:pt>
                <c:pt idx="218">
                  <c:v>93.074078286239683</c:v>
                </c:pt>
                <c:pt idx="219">
                  <c:v>131.68454943391794</c:v>
                </c:pt>
                <c:pt idx="220">
                  <c:v>126.4392026566438</c:v>
                </c:pt>
                <c:pt idx="221">
                  <c:v>157.02633708981296</c:v>
                </c:pt>
                <c:pt idx="222">
                  <c:v>101.60716497547232</c:v>
                </c:pt>
                <c:pt idx="223">
                  <c:v>124.72918268005658</c:v>
                </c:pt>
                <c:pt idx="224">
                  <c:v>270.86112424374585</c:v>
                </c:pt>
                <c:pt idx="225">
                  <c:v>624.93901428105858</c:v>
                </c:pt>
                <c:pt idx="226">
                  <c:v>821.64148267497558</c:v>
                </c:pt>
                <c:pt idx="227">
                  <c:v>1000.0707654293269</c:v>
                </c:pt>
                <c:pt idx="228">
                  <c:v>1140.8298684153926</c:v>
                </c:pt>
                <c:pt idx="229">
                  <c:v>1151.7899214648546</c:v>
                </c:pt>
                <c:pt idx="230">
                  <c:v>1221.9678871351268</c:v>
                </c:pt>
                <c:pt idx="231">
                  <c:v>1307.9361138739432</c:v>
                </c:pt>
                <c:pt idx="232">
                  <c:v>1428.4143571555442</c:v>
                </c:pt>
                <c:pt idx="233">
                  <c:v>1235.0377137067087</c:v>
                </c:pt>
                <c:pt idx="234">
                  <c:v>1103.6446342573183</c:v>
                </c:pt>
                <c:pt idx="235">
                  <c:v>752.04488595360442</c:v>
                </c:pt>
                <c:pt idx="236">
                  <c:v>684.91041959816721</c:v>
                </c:pt>
                <c:pt idx="237">
                  <c:v>528.11030266714363</c:v>
                </c:pt>
                <c:pt idx="238">
                  <c:v>734.921991789853</c:v>
                </c:pt>
                <c:pt idx="239">
                  <c:v>998.93657056921711</c:v>
                </c:pt>
                <c:pt idx="240">
                  <c:v>541.36665093388967</c:v>
                </c:pt>
                <c:pt idx="241">
                  <c:v>680.52897772850633</c:v>
                </c:pt>
                <c:pt idx="242">
                  <c:v>712.08548914200458</c:v>
                </c:pt>
                <c:pt idx="243">
                  <c:v>757.40496556163203</c:v>
                </c:pt>
                <c:pt idx="244">
                  <c:v>947.1090037007948</c:v>
                </c:pt>
                <c:pt idx="245">
                  <c:v>882.67791088821207</c:v>
                </c:pt>
                <c:pt idx="246">
                  <c:v>1104.7750140446456</c:v>
                </c:pt>
                <c:pt idx="247">
                  <c:v>1401.1278351985741</c:v>
                </c:pt>
                <c:pt idx="248">
                  <c:v>1596.3468530094749</c:v>
                </c:pt>
                <c:pt idx="249">
                  <c:v>1509.1967376847126</c:v>
                </c:pt>
                <c:pt idx="250">
                  <c:v>1507.1937112149531</c:v>
                </c:pt>
                <c:pt idx="251">
                  <c:v>1457.1821390232685</c:v>
                </c:pt>
                <c:pt idx="252">
                  <c:v>1234.6404394932381</c:v>
                </c:pt>
                <c:pt idx="253">
                  <c:v>1027.35192522699</c:v>
                </c:pt>
                <c:pt idx="254">
                  <c:v>1503.7045317597185</c:v>
                </c:pt>
                <c:pt idx="255">
                  <c:v>742.16371170683908</c:v>
                </c:pt>
                <c:pt idx="256">
                  <c:v>501.04899202582044</c:v>
                </c:pt>
                <c:pt idx="257">
                  <c:v>275.77370567093067</c:v>
                </c:pt>
                <c:pt idx="258">
                  <c:v>204.75035431782277</c:v>
                </c:pt>
                <c:pt idx="259">
                  <c:v>40.963296742549851</c:v>
                </c:pt>
                <c:pt idx="260">
                  <c:v>24.993862523198406</c:v>
                </c:pt>
                <c:pt idx="261">
                  <c:v>8.816315848919432</c:v>
                </c:pt>
                <c:pt idx="262">
                  <c:v>3.6162844878501637</c:v>
                </c:pt>
                <c:pt idx="263">
                  <c:v>0.56498342520533551</c:v>
                </c:pt>
                <c:pt idx="264">
                  <c:v>0</c:v>
                </c:pt>
                <c:pt idx="265">
                  <c:v>0</c:v>
                </c:pt>
                <c:pt idx="266">
                  <c:v>0.22599065813999755</c:v>
                </c:pt>
                <c:pt idx="267">
                  <c:v>0</c:v>
                </c:pt>
                <c:pt idx="268">
                  <c:v>0.45198493218838054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0.11299487708687461</c:v>
                </c:pt>
                <c:pt idx="275">
                  <c:v>0</c:v>
                </c:pt>
                <c:pt idx="276">
                  <c:v>0</c:v>
                </c:pt>
                <c:pt idx="277">
                  <c:v>0.11299487708687461</c:v>
                </c:pt>
                <c:pt idx="278">
                  <c:v>0</c:v>
                </c:pt>
                <c:pt idx="279">
                  <c:v>0.11299487708687461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0.22599065813999755</c:v>
                </c:pt>
                <c:pt idx="288">
                  <c:v>0.11299487708687461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0.11299487708687461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0.11299487708687461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0.45198493218838054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0.11299487708687461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0.11299487708687461</c:v>
                </c:pt>
                <c:pt idx="340">
                  <c:v>0</c:v>
                </c:pt>
                <c:pt idx="341">
                  <c:v>0.11299487708687461</c:v>
                </c:pt>
                <c:pt idx="342">
                  <c:v>0</c:v>
                </c:pt>
                <c:pt idx="343">
                  <c:v>0.33898734317021745</c:v>
                </c:pt>
                <c:pt idx="344">
                  <c:v>0</c:v>
                </c:pt>
                <c:pt idx="345">
                  <c:v>0</c:v>
                </c:pt>
                <c:pt idx="346">
                  <c:v>0.11299487708687461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0.33898734317021745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0.11299487708687461</c:v>
                </c:pt>
                <c:pt idx="358">
                  <c:v>0</c:v>
                </c:pt>
                <c:pt idx="359">
                  <c:v>0.11299487708687461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0.11299487708687461</c:v>
                </c:pt>
                <c:pt idx="364">
                  <c:v>0</c:v>
                </c:pt>
                <c:pt idx="365">
                  <c:v>0</c:v>
                </c:pt>
                <c:pt idx="366">
                  <c:v>0.11299487708687461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0.11299487708687461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F9-CD48-9B13-1E30EEFC55DF}"/>
            </c:ext>
          </c:extLst>
        </c:ser>
        <c:ser>
          <c:idx val="4"/>
          <c:order val="4"/>
          <c:tx>
            <c:strRef>
              <c:f>'LAICPMS Traverse Data'!$BX$4</c:f>
              <c:strCache>
                <c:ptCount val="1"/>
                <c:pt idx="0">
                  <c:v>Th</c:v>
                </c:pt>
              </c:strCache>
            </c:strRef>
          </c:tx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5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Data'!$BS$5:$BS$408</c:f>
              <c:numCache>
                <c:formatCode>General</c:formatCode>
                <c:ptCount val="403"/>
                <c:pt idx="0">
                  <c:v>3.6799999999999999E-2</c:v>
                </c:pt>
                <c:pt idx="1">
                  <c:v>1.42395</c:v>
                </c:pt>
                <c:pt idx="2">
                  <c:v>2.8114499999999998</c:v>
                </c:pt>
                <c:pt idx="3">
                  <c:v>4.1976500000000003</c:v>
                </c:pt>
                <c:pt idx="4">
                  <c:v>5.5847999999999995</c:v>
                </c:pt>
                <c:pt idx="5">
                  <c:v>6.9716000000000005</c:v>
                </c:pt>
                <c:pt idx="6">
                  <c:v>8.3587000000000007</c:v>
                </c:pt>
                <c:pt idx="7">
                  <c:v>9.7462999999999997</c:v>
                </c:pt>
                <c:pt idx="8">
                  <c:v>11.13275</c:v>
                </c:pt>
                <c:pt idx="9">
                  <c:v>12.520150000000001</c:v>
                </c:pt>
                <c:pt idx="10">
                  <c:v>13.906750000000001</c:v>
                </c:pt>
                <c:pt idx="11">
                  <c:v>15.293699999999999</c:v>
                </c:pt>
                <c:pt idx="12">
                  <c:v>16.682099999999998</c:v>
                </c:pt>
                <c:pt idx="13">
                  <c:v>18.068950000000001</c:v>
                </c:pt>
                <c:pt idx="14">
                  <c:v>19.45645</c:v>
                </c:pt>
                <c:pt idx="15">
                  <c:v>20.843500000000002</c:v>
                </c:pt>
                <c:pt idx="16">
                  <c:v>22.229299999999999</c:v>
                </c:pt>
                <c:pt idx="17">
                  <c:v>23.616849999999999</c:v>
                </c:pt>
                <c:pt idx="18">
                  <c:v>25.004249999999999</c:v>
                </c:pt>
                <c:pt idx="19">
                  <c:v>26.392400000000002</c:v>
                </c:pt>
                <c:pt idx="20">
                  <c:v>27.778999999999996</c:v>
                </c:pt>
                <c:pt idx="21">
                  <c:v>29.1662</c:v>
                </c:pt>
                <c:pt idx="22">
                  <c:v>30.553599999999999</c:v>
                </c:pt>
                <c:pt idx="23">
                  <c:v>31.9407</c:v>
                </c:pt>
                <c:pt idx="24">
                  <c:v>33.327800000000003</c:v>
                </c:pt>
                <c:pt idx="25">
                  <c:v>34.714700000000001</c:v>
                </c:pt>
                <c:pt idx="26">
                  <c:v>36.101149999999997</c:v>
                </c:pt>
                <c:pt idx="27">
                  <c:v>37.48865</c:v>
                </c:pt>
                <c:pt idx="28">
                  <c:v>38.876750000000001</c:v>
                </c:pt>
                <c:pt idx="29">
                  <c:v>40.264200000000002</c:v>
                </c:pt>
                <c:pt idx="30">
                  <c:v>41.65005</c:v>
                </c:pt>
                <c:pt idx="31">
                  <c:v>43.036349999999999</c:v>
                </c:pt>
                <c:pt idx="32">
                  <c:v>44.422550000000001</c:v>
                </c:pt>
                <c:pt idx="33">
                  <c:v>45.808499999999995</c:v>
                </c:pt>
                <c:pt idx="34">
                  <c:v>47.195799999999998</c:v>
                </c:pt>
                <c:pt idx="35">
                  <c:v>48.582450000000001</c:v>
                </c:pt>
                <c:pt idx="36">
                  <c:v>49.969900000000003</c:v>
                </c:pt>
                <c:pt idx="37">
                  <c:v>51.3581</c:v>
                </c:pt>
                <c:pt idx="38">
                  <c:v>52.745350000000002</c:v>
                </c:pt>
                <c:pt idx="39">
                  <c:v>54.131399999999999</c:v>
                </c:pt>
                <c:pt idx="40">
                  <c:v>55.518900000000002</c:v>
                </c:pt>
                <c:pt idx="41">
                  <c:v>56.905749999999998</c:v>
                </c:pt>
                <c:pt idx="42">
                  <c:v>58.292849999999994</c:v>
                </c:pt>
                <c:pt idx="43">
                  <c:v>59.679200000000002</c:v>
                </c:pt>
                <c:pt idx="44">
                  <c:v>61.067349999999998</c:v>
                </c:pt>
                <c:pt idx="45">
                  <c:v>62.454250000000002</c:v>
                </c:pt>
                <c:pt idx="46">
                  <c:v>63.840849999999996</c:v>
                </c:pt>
                <c:pt idx="47">
                  <c:v>65.22744999999999</c:v>
                </c:pt>
                <c:pt idx="48">
                  <c:v>66.615250000000003</c:v>
                </c:pt>
                <c:pt idx="49">
                  <c:v>68.00215</c:v>
                </c:pt>
                <c:pt idx="50">
                  <c:v>69.388149999999996</c:v>
                </c:pt>
                <c:pt idx="51">
                  <c:v>70.775449999999992</c:v>
                </c:pt>
                <c:pt idx="52">
                  <c:v>72.163250000000005</c:v>
                </c:pt>
                <c:pt idx="53">
                  <c:v>73.549350000000004</c:v>
                </c:pt>
                <c:pt idx="54">
                  <c:v>74.936250000000001</c:v>
                </c:pt>
                <c:pt idx="55">
                  <c:v>76.323899999999995</c:v>
                </c:pt>
                <c:pt idx="56">
                  <c:v>77.709549999999993</c:v>
                </c:pt>
                <c:pt idx="57">
                  <c:v>79.096900000000005</c:v>
                </c:pt>
                <c:pt idx="58">
                  <c:v>80.4846</c:v>
                </c:pt>
                <c:pt idx="59">
                  <c:v>81.872600000000006</c:v>
                </c:pt>
                <c:pt idx="60">
                  <c:v>83.259349999999998</c:v>
                </c:pt>
                <c:pt idx="61">
                  <c:v>84.645899999999997</c:v>
                </c:pt>
                <c:pt idx="62">
                  <c:v>86.033050000000003</c:v>
                </c:pt>
                <c:pt idx="63">
                  <c:v>87.41995</c:v>
                </c:pt>
                <c:pt idx="64">
                  <c:v>88.806449999999998</c:v>
                </c:pt>
                <c:pt idx="65">
                  <c:v>90.192899999999995</c:v>
                </c:pt>
                <c:pt idx="66">
                  <c:v>91.580950000000001</c:v>
                </c:pt>
                <c:pt idx="67">
                  <c:v>92.968649999999997</c:v>
                </c:pt>
                <c:pt idx="68">
                  <c:v>94.356549999999999</c:v>
                </c:pt>
                <c:pt idx="69">
                  <c:v>95.743700000000004</c:v>
                </c:pt>
                <c:pt idx="70">
                  <c:v>97.129800000000003</c:v>
                </c:pt>
                <c:pt idx="71">
                  <c:v>98.51585</c:v>
                </c:pt>
                <c:pt idx="72">
                  <c:v>99.902500000000003</c:v>
                </c:pt>
                <c:pt idx="73">
                  <c:v>101.28970000000001</c:v>
                </c:pt>
                <c:pt idx="74">
                  <c:v>102.67699999999999</c:v>
                </c:pt>
                <c:pt idx="75">
                  <c:v>104.0633</c:v>
                </c:pt>
                <c:pt idx="76">
                  <c:v>105.45099999999999</c:v>
                </c:pt>
                <c:pt idx="77">
                  <c:v>106.83785</c:v>
                </c:pt>
                <c:pt idx="78">
                  <c:v>108.22499999999999</c:v>
                </c:pt>
                <c:pt idx="79">
                  <c:v>109.61199999999999</c:v>
                </c:pt>
                <c:pt idx="80">
                  <c:v>110.99959999999999</c:v>
                </c:pt>
                <c:pt idx="81">
                  <c:v>112.3861</c:v>
                </c:pt>
                <c:pt idx="82">
                  <c:v>113.7744</c:v>
                </c:pt>
                <c:pt idx="83">
                  <c:v>115.16175000000001</c:v>
                </c:pt>
                <c:pt idx="84">
                  <c:v>116.54960000000001</c:v>
                </c:pt>
                <c:pt idx="85">
                  <c:v>117.93735</c:v>
                </c:pt>
                <c:pt idx="86">
                  <c:v>119.32429999999999</c:v>
                </c:pt>
                <c:pt idx="87">
                  <c:v>120.7101</c:v>
                </c:pt>
                <c:pt idx="88">
                  <c:v>122.09825000000001</c:v>
                </c:pt>
                <c:pt idx="89">
                  <c:v>123.48625</c:v>
                </c:pt>
                <c:pt idx="90">
                  <c:v>124.87344999999999</c:v>
                </c:pt>
                <c:pt idx="91">
                  <c:v>126.262</c:v>
                </c:pt>
                <c:pt idx="92">
                  <c:v>127.6489</c:v>
                </c:pt>
                <c:pt idx="93">
                  <c:v>129.03575000000001</c:v>
                </c:pt>
                <c:pt idx="94">
                  <c:v>130.42310000000001</c:v>
                </c:pt>
                <c:pt idx="95">
                  <c:v>131.81029999999998</c:v>
                </c:pt>
                <c:pt idx="96">
                  <c:v>133.19829999999999</c:v>
                </c:pt>
                <c:pt idx="97">
                  <c:v>134.58664999999999</c:v>
                </c:pt>
                <c:pt idx="98">
                  <c:v>135.97364999999999</c:v>
                </c:pt>
                <c:pt idx="99">
                  <c:v>137.36085</c:v>
                </c:pt>
                <c:pt idx="100">
                  <c:v>138.74760000000001</c:v>
                </c:pt>
                <c:pt idx="101">
                  <c:v>140.13454999999999</c:v>
                </c:pt>
                <c:pt idx="102">
                  <c:v>141.52170000000001</c:v>
                </c:pt>
                <c:pt idx="103">
                  <c:v>142.90934999999999</c:v>
                </c:pt>
                <c:pt idx="104">
                  <c:v>144.2955</c:v>
                </c:pt>
                <c:pt idx="105">
                  <c:v>145.68254999999999</c:v>
                </c:pt>
                <c:pt idx="106">
                  <c:v>147.06965</c:v>
                </c:pt>
                <c:pt idx="107">
                  <c:v>148.45644999999999</c:v>
                </c:pt>
                <c:pt idx="108">
                  <c:v>149.8425</c:v>
                </c:pt>
                <c:pt idx="109">
                  <c:v>151.22954999999999</c:v>
                </c:pt>
                <c:pt idx="110">
                  <c:v>152.61680000000001</c:v>
                </c:pt>
                <c:pt idx="111">
                  <c:v>154.00344999999999</c:v>
                </c:pt>
                <c:pt idx="112">
                  <c:v>155.39064999999999</c:v>
                </c:pt>
                <c:pt idx="113">
                  <c:v>156.77699999999999</c:v>
                </c:pt>
                <c:pt idx="114">
                  <c:v>158.16284999999999</c:v>
                </c:pt>
                <c:pt idx="115">
                  <c:v>159.54925</c:v>
                </c:pt>
                <c:pt idx="116">
                  <c:v>160.93639999999999</c:v>
                </c:pt>
                <c:pt idx="117">
                  <c:v>162.32344999999998</c:v>
                </c:pt>
                <c:pt idx="118">
                  <c:v>163.71054999999998</c:v>
                </c:pt>
                <c:pt idx="119">
                  <c:v>165.09775000000002</c:v>
                </c:pt>
                <c:pt idx="120">
                  <c:v>166.48499999999999</c:v>
                </c:pt>
                <c:pt idx="121">
                  <c:v>167.87220000000002</c:v>
                </c:pt>
                <c:pt idx="122">
                  <c:v>169.25979999999998</c:v>
                </c:pt>
                <c:pt idx="123">
                  <c:v>170.64724999999999</c:v>
                </c:pt>
                <c:pt idx="124">
                  <c:v>172.03415000000001</c:v>
                </c:pt>
                <c:pt idx="125">
                  <c:v>173.42144999999999</c:v>
                </c:pt>
                <c:pt idx="126">
                  <c:v>174.80824999999999</c:v>
                </c:pt>
                <c:pt idx="127">
                  <c:v>176.19499999999999</c:v>
                </c:pt>
                <c:pt idx="128">
                  <c:v>177.58144999999999</c:v>
                </c:pt>
                <c:pt idx="129">
                  <c:v>178.96940000000001</c:v>
                </c:pt>
                <c:pt idx="130">
                  <c:v>180.35640000000001</c:v>
                </c:pt>
                <c:pt idx="131">
                  <c:v>181.74345</c:v>
                </c:pt>
                <c:pt idx="132">
                  <c:v>183.12925000000001</c:v>
                </c:pt>
                <c:pt idx="133">
                  <c:v>184.51589999999999</c:v>
                </c:pt>
                <c:pt idx="134">
                  <c:v>185.90285</c:v>
                </c:pt>
                <c:pt idx="135">
                  <c:v>187.28974999999997</c:v>
                </c:pt>
                <c:pt idx="136">
                  <c:v>188.67805000000001</c:v>
                </c:pt>
                <c:pt idx="137">
                  <c:v>190.06665000000001</c:v>
                </c:pt>
                <c:pt idx="138">
                  <c:v>191.45335</c:v>
                </c:pt>
                <c:pt idx="139">
                  <c:v>192.84064999999998</c:v>
                </c:pt>
                <c:pt idx="140">
                  <c:v>194.22789999999998</c:v>
                </c:pt>
                <c:pt idx="141">
                  <c:v>195.61364999999998</c:v>
                </c:pt>
                <c:pt idx="142">
                  <c:v>197.00140000000002</c:v>
                </c:pt>
                <c:pt idx="143">
                  <c:v>198.38995</c:v>
                </c:pt>
                <c:pt idx="144">
                  <c:v>199.77689999999998</c:v>
                </c:pt>
                <c:pt idx="145">
                  <c:v>201.16544999999999</c:v>
                </c:pt>
                <c:pt idx="146">
                  <c:v>202.55295000000001</c:v>
                </c:pt>
                <c:pt idx="147">
                  <c:v>203.93824999999998</c:v>
                </c:pt>
                <c:pt idx="148">
                  <c:v>205.32515000000001</c:v>
                </c:pt>
                <c:pt idx="149">
                  <c:v>206.71179999999998</c:v>
                </c:pt>
                <c:pt idx="150">
                  <c:v>208.0985</c:v>
                </c:pt>
                <c:pt idx="151">
                  <c:v>209.48595</c:v>
                </c:pt>
                <c:pt idx="152">
                  <c:v>210.87289999999999</c:v>
                </c:pt>
                <c:pt idx="153">
                  <c:v>212.25964999999999</c:v>
                </c:pt>
                <c:pt idx="154">
                  <c:v>213.64695</c:v>
                </c:pt>
                <c:pt idx="155">
                  <c:v>215.0341</c:v>
                </c:pt>
                <c:pt idx="156">
                  <c:v>216.42034999999998</c:v>
                </c:pt>
                <c:pt idx="157">
                  <c:v>217.80785000000003</c:v>
                </c:pt>
                <c:pt idx="158">
                  <c:v>219.19515000000001</c:v>
                </c:pt>
                <c:pt idx="159">
                  <c:v>220.58250000000001</c:v>
                </c:pt>
                <c:pt idx="160">
                  <c:v>221.96899999999999</c:v>
                </c:pt>
                <c:pt idx="161">
                  <c:v>223.35560000000001</c:v>
                </c:pt>
                <c:pt idx="162">
                  <c:v>224.74284999999998</c:v>
                </c:pt>
                <c:pt idx="163">
                  <c:v>226.12954999999999</c:v>
                </c:pt>
                <c:pt idx="164">
                  <c:v>227.51589999999999</c:v>
                </c:pt>
                <c:pt idx="165">
                  <c:v>228.90260000000001</c:v>
                </c:pt>
                <c:pt idx="166">
                  <c:v>230.28935000000001</c:v>
                </c:pt>
                <c:pt idx="167">
                  <c:v>231.67635000000001</c:v>
                </c:pt>
                <c:pt idx="168">
                  <c:v>233.06450000000001</c:v>
                </c:pt>
                <c:pt idx="169">
                  <c:v>234.45170000000002</c:v>
                </c:pt>
                <c:pt idx="170">
                  <c:v>235.83839999999998</c:v>
                </c:pt>
                <c:pt idx="171">
                  <c:v>237.2259</c:v>
                </c:pt>
                <c:pt idx="172">
                  <c:v>238.61275000000001</c:v>
                </c:pt>
                <c:pt idx="173">
                  <c:v>240.00005000000002</c:v>
                </c:pt>
                <c:pt idx="174">
                  <c:v>241.38815</c:v>
                </c:pt>
                <c:pt idx="175">
                  <c:v>242.77519999999998</c:v>
                </c:pt>
                <c:pt idx="176">
                  <c:v>244.16184999999999</c:v>
                </c:pt>
                <c:pt idx="177">
                  <c:v>245.54894999999999</c:v>
                </c:pt>
                <c:pt idx="178">
                  <c:v>246.93610000000001</c:v>
                </c:pt>
                <c:pt idx="179">
                  <c:v>248.32284999999999</c:v>
                </c:pt>
                <c:pt idx="180">
                  <c:v>249.70929999999998</c:v>
                </c:pt>
                <c:pt idx="181">
                  <c:v>251.09719999999999</c:v>
                </c:pt>
                <c:pt idx="182">
                  <c:v>252.48435000000001</c:v>
                </c:pt>
                <c:pt idx="183">
                  <c:v>253.8716</c:v>
                </c:pt>
                <c:pt idx="184">
                  <c:v>255.25975</c:v>
                </c:pt>
                <c:pt idx="185">
                  <c:v>256.64665000000002</c:v>
                </c:pt>
                <c:pt idx="186">
                  <c:v>258.0333</c:v>
                </c:pt>
                <c:pt idx="187">
                  <c:v>259.42079999999999</c:v>
                </c:pt>
                <c:pt idx="188">
                  <c:v>260.8091</c:v>
                </c:pt>
                <c:pt idx="189">
                  <c:v>262.19749999999999</c:v>
                </c:pt>
                <c:pt idx="190">
                  <c:v>263.5847</c:v>
                </c:pt>
                <c:pt idx="191">
                  <c:v>264.97180000000003</c:v>
                </c:pt>
                <c:pt idx="192">
                  <c:v>266.35944999999998</c:v>
                </c:pt>
                <c:pt idx="193">
                  <c:v>267.74565000000001</c:v>
                </c:pt>
                <c:pt idx="194">
                  <c:v>269.13290000000001</c:v>
                </c:pt>
                <c:pt idx="195">
                  <c:v>270.51920000000001</c:v>
                </c:pt>
                <c:pt idx="196">
                  <c:v>271.90555000000001</c:v>
                </c:pt>
                <c:pt idx="197">
                  <c:v>273.29309999999998</c:v>
                </c:pt>
                <c:pt idx="198">
                  <c:v>274.68090000000001</c:v>
                </c:pt>
                <c:pt idx="199">
                  <c:v>276.06780000000003</c:v>
                </c:pt>
                <c:pt idx="200">
                  <c:v>277.45375000000001</c:v>
                </c:pt>
                <c:pt idx="201">
                  <c:v>278.84154999999998</c:v>
                </c:pt>
                <c:pt idx="202">
                  <c:v>280.22890000000001</c:v>
                </c:pt>
                <c:pt idx="203">
                  <c:v>281.61560000000003</c:v>
                </c:pt>
                <c:pt idx="204">
                  <c:v>283.00260000000003</c:v>
                </c:pt>
                <c:pt idx="205">
                  <c:v>284.38980000000004</c:v>
                </c:pt>
                <c:pt idx="206">
                  <c:v>285.77674999999999</c:v>
                </c:pt>
                <c:pt idx="207">
                  <c:v>287.1626</c:v>
                </c:pt>
                <c:pt idx="208">
                  <c:v>288.54949999999997</c:v>
                </c:pt>
                <c:pt idx="209">
                  <c:v>289.93540000000002</c:v>
                </c:pt>
                <c:pt idx="210">
                  <c:v>291.32315</c:v>
                </c:pt>
                <c:pt idx="211">
                  <c:v>292.7106</c:v>
                </c:pt>
                <c:pt idx="212">
                  <c:v>294.09604999999999</c:v>
                </c:pt>
                <c:pt idx="213">
                  <c:v>295.4837</c:v>
                </c:pt>
                <c:pt idx="214">
                  <c:v>296.87125000000003</c:v>
                </c:pt>
                <c:pt idx="215">
                  <c:v>298.25845000000004</c:v>
                </c:pt>
                <c:pt idx="216">
                  <c:v>299.64485000000002</c:v>
                </c:pt>
                <c:pt idx="217">
                  <c:v>301.03235000000001</c:v>
                </c:pt>
                <c:pt idx="218">
                  <c:v>302.41915</c:v>
                </c:pt>
                <c:pt idx="219">
                  <c:v>303.80585000000002</c:v>
                </c:pt>
                <c:pt idx="220">
                  <c:v>305.19295</c:v>
                </c:pt>
                <c:pt idx="221">
                  <c:v>306.58015</c:v>
                </c:pt>
                <c:pt idx="222">
                  <c:v>307.96605</c:v>
                </c:pt>
                <c:pt idx="223">
                  <c:v>309.35235</c:v>
                </c:pt>
                <c:pt idx="224">
                  <c:v>310.7398</c:v>
                </c:pt>
                <c:pt idx="225">
                  <c:v>312.12549999999999</c:v>
                </c:pt>
                <c:pt idx="226">
                  <c:v>313.51335</c:v>
                </c:pt>
                <c:pt idx="227">
                  <c:v>314.90065000000004</c:v>
                </c:pt>
                <c:pt idx="228">
                  <c:v>316.28879999999998</c:v>
                </c:pt>
                <c:pt idx="229">
                  <c:v>317.67660000000001</c:v>
                </c:pt>
                <c:pt idx="230">
                  <c:v>319.06455</c:v>
                </c:pt>
                <c:pt idx="231">
                  <c:v>320.45150000000001</c:v>
                </c:pt>
                <c:pt idx="232">
                  <c:v>321.83879999999999</c:v>
                </c:pt>
                <c:pt idx="233">
                  <c:v>323.22524999999996</c:v>
                </c:pt>
                <c:pt idx="234">
                  <c:v>324.61244999999997</c:v>
                </c:pt>
                <c:pt idx="235">
                  <c:v>325.99939999999998</c:v>
                </c:pt>
                <c:pt idx="236">
                  <c:v>327.38630000000001</c:v>
                </c:pt>
                <c:pt idx="237">
                  <c:v>328.77360000000004</c:v>
                </c:pt>
                <c:pt idx="238">
                  <c:v>330.16060000000004</c:v>
                </c:pt>
                <c:pt idx="239">
                  <c:v>331.548</c:v>
                </c:pt>
                <c:pt idx="240">
                  <c:v>332.93470000000002</c:v>
                </c:pt>
                <c:pt idx="241">
                  <c:v>334.32155</c:v>
                </c:pt>
                <c:pt idx="242">
                  <c:v>335.7088</c:v>
                </c:pt>
                <c:pt idx="243">
                  <c:v>337.09539999999998</c:v>
                </c:pt>
                <c:pt idx="244">
                  <c:v>338.48174999999998</c:v>
                </c:pt>
                <c:pt idx="245">
                  <c:v>339.86759999999998</c:v>
                </c:pt>
                <c:pt idx="246">
                  <c:v>341.25459999999998</c:v>
                </c:pt>
                <c:pt idx="247">
                  <c:v>342.64204999999998</c:v>
                </c:pt>
                <c:pt idx="248">
                  <c:v>344.02749999999997</c:v>
                </c:pt>
                <c:pt idx="249">
                  <c:v>345.41535000000005</c:v>
                </c:pt>
                <c:pt idx="250">
                  <c:v>346.80280000000005</c:v>
                </c:pt>
                <c:pt idx="251">
                  <c:v>348.18970000000002</c:v>
                </c:pt>
                <c:pt idx="252">
                  <c:v>349.57650000000001</c:v>
                </c:pt>
                <c:pt idx="253">
                  <c:v>350.96395000000001</c:v>
                </c:pt>
                <c:pt idx="254">
                  <c:v>352.35109999999997</c:v>
                </c:pt>
                <c:pt idx="255">
                  <c:v>353.73905000000002</c:v>
                </c:pt>
                <c:pt idx="256">
                  <c:v>355.12675000000002</c:v>
                </c:pt>
                <c:pt idx="257">
                  <c:v>356.51479999999998</c:v>
                </c:pt>
                <c:pt idx="258">
                  <c:v>357.90260000000001</c:v>
                </c:pt>
                <c:pt idx="259">
                  <c:v>359.28985</c:v>
                </c:pt>
                <c:pt idx="260">
                  <c:v>360.67729999999995</c:v>
                </c:pt>
                <c:pt idx="261">
                  <c:v>362.06434999999999</c:v>
                </c:pt>
                <c:pt idx="262">
                  <c:v>363.45125000000002</c:v>
                </c:pt>
                <c:pt idx="263">
                  <c:v>364.83849999999995</c:v>
                </c:pt>
                <c:pt idx="264">
                  <c:v>366.22570000000002</c:v>
                </c:pt>
                <c:pt idx="265">
                  <c:v>367.61225000000002</c:v>
                </c:pt>
                <c:pt idx="266">
                  <c:v>368.99949999999995</c:v>
                </c:pt>
                <c:pt idx="267">
                  <c:v>370.38620000000003</c:v>
                </c:pt>
                <c:pt idx="268">
                  <c:v>371.77300000000002</c:v>
                </c:pt>
                <c:pt idx="269">
                  <c:v>373.15949999999998</c:v>
                </c:pt>
                <c:pt idx="270">
                  <c:v>374.54729999999995</c:v>
                </c:pt>
                <c:pt idx="271">
                  <c:v>375.93549999999999</c:v>
                </c:pt>
                <c:pt idx="272">
                  <c:v>377.32275000000004</c:v>
                </c:pt>
                <c:pt idx="273">
                  <c:v>378.70959999999997</c:v>
                </c:pt>
                <c:pt idx="274">
                  <c:v>380.09659999999997</c:v>
                </c:pt>
                <c:pt idx="275">
                  <c:v>381.48359999999997</c:v>
                </c:pt>
                <c:pt idx="276">
                  <c:v>382.87100000000004</c:v>
                </c:pt>
                <c:pt idx="277">
                  <c:v>384.25759999999997</c:v>
                </c:pt>
                <c:pt idx="278">
                  <c:v>385.64435000000003</c:v>
                </c:pt>
                <c:pt idx="279">
                  <c:v>387.03180000000003</c:v>
                </c:pt>
                <c:pt idx="280">
                  <c:v>388.41849999999999</c:v>
                </c:pt>
                <c:pt idx="281">
                  <c:v>389.80545000000001</c:v>
                </c:pt>
                <c:pt idx="282">
                  <c:v>391.19110000000001</c:v>
                </c:pt>
                <c:pt idx="283">
                  <c:v>392.57734999999997</c:v>
                </c:pt>
                <c:pt idx="284">
                  <c:v>393.96529999999996</c:v>
                </c:pt>
                <c:pt idx="285">
                  <c:v>395.35310000000004</c:v>
                </c:pt>
                <c:pt idx="286">
                  <c:v>396.74035000000003</c:v>
                </c:pt>
                <c:pt idx="287">
                  <c:v>398.12779999999998</c:v>
                </c:pt>
                <c:pt idx="288">
                  <c:v>399.51425</c:v>
                </c:pt>
                <c:pt idx="289">
                  <c:v>400.9015</c:v>
                </c:pt>
                <c:pt idx="290">
                  <c:v>402.28839999999997</c:v>
                </c:pt>
                <c:pt idx="291">
                  <c:v>403.67525000000001</c:v>
                </c:pt>
                <c:pt idx="292">
                  <c:v>405.06110000000001</c:v>
                </c:pt>
                <c:pt idx="293">
                  <c:v>406.44925000000001</c:v>
                </c:pt>
                <c:pt idx="294">
                  <c:v>407.83675000000005</c:v>
                </c:pt>
                <c:pt idx="295">
                  <c:v>409.22239999999999</c:v>
                </c:pt>
                <c:pt idx="296">
                  <c:v>410.60915</c:v>
                </c:pt>
                <c:pt idx="297">
                  <c:v>411.99559999999997</c:v>
                </c:pt>
                <c:pt idx="298">
                  <c:v>413.38290000000001</c:v>
                </c:pt>
                <c:pt idx="299">
                  <c:v>414.76979999999998</c:v>
                </c:pt>
                <c:pt idx="300">
                  <c:v>416.15594999999996</c:v>
                </c:pt>
                <c:pt idx="301">
                  <c:v>417.54259999999999</c:v>
                </c:pt>
                <c:pt idx="302">
                  <c:v>418.93075000000005</c:v>
                </c:pt>
                <c:pt idx="303">
                  <c:v>420.31815</c:v>
                </c:pt>
                <c:pt idx="304">
                  <c:v>421.70645000000002</c:v>
                </c:pt>
                <c:pt idx="305">
                  <c:v>423.09314999999998</c:v>
                </c:pt>
                <c:pt idx="306">
                  <c:v>424.48045000000002</c:v>
                </c:pt>
                <c:pt idx="307">
                  <c:v>425.86694999999997</c:v>
                </c:pt>
                <c:pt idx="308">
                  <c:v>427.25409999999999</c:v>
                </c:pt>
                <c:pt idx="309">
                  <c:v>428.64125000000001</c:v>
                </c:pt>
                <c:pt idx="310">
                  <c:v>430.02729999999997</c:v>
                </c:pt>
                <c:pt idx="311">
                  <c:v>431.4153</c:v>
                </c:pt>
                <c:pt idx="312">
                  <c:v>432.80234999999999</c:v>
                </c:pt>
                <c:pt idx="313">
                  <c:v>434.18925000000002</c:v>
                </c:pt>
                <c:pt idx="314">
                  <c:v>435.57619999999997</c:v>
                </c:pt>
                <c:pt idx="315">
                  <c:v>436.96320000000003</c:v>
                </c:pt>
                <c:pt idx="316">
                  <c:v>438.35064999999997</c:v>
                </c:pt>
                <c:pt idx="317">
                  <c:v>439.73649999999998</c:v>
                </c:pt>
                <c:pt idx="318">
                  <c:v>441.12394999999998</c:v>
                </c:pt>
                <c:pt idx="319">
                  <c:v>442.51100000000002</c:v>
                </c:pt>
                <c:pt idx="320">
                  <c:v>443.899</c:v>
                </c:pt>
                <c:pt idx="321">
                  <c:v>445.28574999999995</c:v>
                </c:pt>
                <c:pt idx="322">
                  <c:v>446.67325</c:v>
                </c:pt>
                <c:pt idx="323">
                  <c:v>448.06019999999995</c:v>
                </c:pt>
                <c:pt idx="324">
                  <c:v>449.44774999999998</c:v>
                </c:pt>
                <c:pt idx="325">
                  <c:v>450.83579999999995</c:v>
                </c:pt>
                <c:pt idx="326">
                  <c:v>452.22329999999999</c:v>
                </c:pt>
                <c:pt idx="327">
                  <c:v>453.61015000000003</c:v>
                </c:pt>
                <c:pt idx="328">
                  <c:v>454.99650000000003</c:v>
                </c:pt>
                <c:pt idx="329">
                  <c:v>456.38395000000003</c:v>
                </c:pt>
                <c:pt idx="330">
                  <c:v>457.77254999999997</c:v>
                </c:pt>
                <c:pt idx="331">
                  <c:v>459.15965</c:v>
                </c:pt>
                <c:pt idx="332">
                  <c:v>460.54714999999999</c:v>
                </c:pt>
                <c:pt idx="333">
                  <c:v>461.93334999999996</c:v>
                </c:pt>
                <c:pt idx="334">
                  <c:v>463.32024999999999</c:v>
                </c:pt>
                <c:pt idx="335">
                  <c:v>464.70750000000004</c:v>
                </c:pt>
                <c:pt idx="336">
                  <c:v>466.09440000000001</c:v>
                </c:pt>
                <c:pt idx="337">
                  <c:v>467.48060000000004</c:v>
                </c:pt>
                <c:pt idx="338">
                  <c:v>468.86830000000003</c:v>
                </c:pt>
                <c:pt idx="339">
                  <c:v>470.25575000000003</c:v>
                </c:pt>
                <c:pt idx="340">
                  <c:v>471.64224999999999</c:v>
                </c:pt>
                <c:pt idx="341">
                  <c:v>473.02914999999996</c:v>
                </c:pt>
                <c:pt idx="342">
                  <c:v>474.41555</c:v>
                </c:pt>
                <c:pt idx="343">
                  <c:v>475.80174999999997</c:v>
                </c:pt>
                <c:pt idx="344">
                  <c:v>477.18915000000004</c:v>
                </c:pt>
                <c:pt idx="345">
                  <c:v>478.57740000000001</c:v>
                </c:pt>
                <c:pt idx="346">
                  <c:v>479.96555000000001</c:v>
                </c:pt>
                <c:pt idx="347">
                  <c:v>481.35240000000005</c:v>
                </c:pt>
                <c:pt idx="348">
                  <c:v>482.74030000000005</c:v>
                </c:pt>
                <c:pt idx="349">
                  <c:v>484.12840000000006</c:v>
                </c:pt>
                <c:pt idx="350">
                  <c:v>485.51639999999998</c:v>
                </c:pt>
                <c:pt idx="351">
                  <c:v>486.90235000000001</c:v>
                </c:pt>
                <c:pt idx="352">
                  <c:v>488.28935000000001</c:v>
                </c:pt>
                <c:pt idx="353">
                  <c:v>489.67500000000001</c:v>
                </c:pt>
                <c:pt idx="354">
                  <c:v>491.06130000000002</c:v>
                </c:pt>
                <c:pt idx="355">
                  <c:v>492.44720000000001</c:v>
                </c:pt>
                <c:pt idx="356">
                  <c:v>493.83415000000002</c:v>
                </c:pt>
                <c:pt idx="357">
                  <c:v>495.22174999999999</c:v>
                </c:pt>
                <c:pt idx="358">
                  <c:v>496.60905000000002</c:v>
                </c:pt>
                <c:pt idx="359">
                  <c:v>497.99545000000001</c:v>
                </c:pt>
                <c:pt idx="360">
                  <c:v>499.38240000000002</c:v>
                </c:pt>
                <c:pt idx="361">
                  <c:v>500.76934999999997</c:v>
                </c:pt>
                <c:pt idx="362">
                  <c:v>502.15575000000001</c:v>
                </c:pt>
                <c:pt idx="363">
                  <c:v>503.54215000000005</c:v>
                </c:pt>
                <c:pt idx="364">
                  <c:v>504.92784999999998</c:v>
                </c:pt>
                <c:pt idx="365">
                  <c:v>506.31484999999998</c:v>
                </c:pt>
                <c:pt idx="366">
                  <c:v>507.70155</c:v>
                </c:pt>
                <c:pt idx="367">
                  <c:v>509.0883</c:v>
                </c:pt>
                <c:pt idx="368">
                  <c:v>510.47514999999999</c:v>
                </c:pt>
                <c:pt idx="369">
                  <c:v>511.86090000000002</c:v>
                </c:pt>
                <c:pt idx="370">
                  <c:v>513.24815000000001</c:v>
                </c:pt>
                <c:pt idx="371">
                  <c:v>514.63679999999999</c:v>
                </c:pt>
                <c:pt idx="372">
                  <c:v>516.02290000000005</c:v>
                </c:pt>
                <c:pt idx="373">
                  <c:v>517.40994999999998</c:v>
                </c:pt>
                <c:pt idx="374">
                  <c:v>518.79724999999996</c:v>
                </c:pt>
                <c:pt idx="375">
                  <c:v>520.18565000000001</c:v>
                </c:pt>
                <c:pt idx="376">
                  <c:v>521.57269999999994</c:v>
                </c:pt>
                <c:pt idx="377">
                  <c:v>522.96080000000006</c:v>
                </c:pt>
                <c:pt idx="378">
                  <c:v>524.34849999999994</c:v>
                </c:pt>
                <c:pt idx="379">
                  <c:v>525.73554999999999</c:v>
                </c:pt>
                <c:pt idx="380">
                  <c:v>527.12275</c:v>
                </c:pt>
                <c:pt idx="381">
                  <c:v>528.50914999999998</c:v>
                </c:pt>
                <c:pt idx="382">
                  <c:v>529.89660000000003</c:v>
                </c:pt>
                <c:pt idx="383">
                  <c:v>531.28500000000008</c:v>
                </c:pt>
                <c:pt idx="384">
                  <c:v>532.67285000000004</c:v>
                </c:pt>
                <c:pt idx="385">
                  <c:v>534.06005000000005</c:v>
                </c:pt>
                <c:pt idx="386">
                  <c:v>535.44780000000003</c:v>
                </c:pt>
                <c:pt idx="387">
                  <c:v>536.83534999999995</c:v>
                </c:pt>
                <c:pt idx="388">
                  <c:v>538.22320000000002</c:v>
                </c:pt>
                <c:pt idx="389">
                  <c:v>539.61005</c:v>
                </c:pt>
                <c:pt idx="390">
                  <c:v>540.99734999999998</c:v>
                </c:pt>
                <c:pt idx="391">
                  <c:v>542.3854</c:v>
                </c:pt>
                <c:pt idx="392">
                  <c:v>543.77210000000002</c:v>
                </c:pt>
                <c:pt idx="393">
                  <c:v>545.15959999999995</c:v>
                </c:pt>
                <c:pt idx="394">
                  <c:v>546.54679999999996</c:v>
                </c:pt>
                <c:pt idx="395">
                  <c:v>547.93359999999996</c:v>
                </c:pt>
                <c:pt idx="396">
                  <c:v>549.32034999999996</c:v>
                </c:pt>
                <c:pt idx="397">
                  <c:v>550.70754999999997</c:v>
                </c:pt>
                <c:pt idx="398">
                  <c:v>552.09379999999999</c:v>
                </c:pt>
                <c:pt idx="399">
                  <c:v>553.48125000000005</c:v>
                </c:pt>
                <c:pt idx="400">
                  <c:v>554.86890000000005</c:v>
                </c:pt>
                <c:pt idx="401">
                  <c:v>556.25565000000006</c:v>
                </c:pt>
                <c:pt idx="402">
                  <c:v>557.64155000000005</c:v>
                </c:pt>
              </c:numCache>
            </c:numRef>
          </c:xVal>
          <c:yVal>
            <c:numRef>
              <c:f>'LAICPMS Traverse Data'!$BX$5:$BX$408</c:f>
              <c:numCache>
                <c:formatCode>General</c:formatCode>
                <c:ptCount val="4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132.25788357005555</c:v>
                </c:pt>
                <c:pt idx="74">
                  <c:v>533.613275144716</c:v>
                </c:pt>
                <c:pt idx="75">
                  <c:v>772.75794676715589</c:v>
                </c:pt>
                <c:pt idx="76">
                  <c:v>934.20181380922929</c:v>
                </c:pt>
                <c:pt idx="77">
                  <c:v>953.98701741467153</c:v>
                </c:pt>
                <c:pt idx="78">
                  <c:v>1076.9554159257743</c:v>
                </c:pt>
                <c:pt idx="79">
                  <c:v>938.03183080938709</c:v>
                </c:pt>
                <c:pt idx="80">
                  <c:v>945.01261678181515</c:v>
                </c:pt>
                <c:pt idx="81">
                  <c:v>895.79743404627368</c:v>
                </c:pt>
                <c:pt idx="82">
                  <c:v>905.17137788298294</c:v>
                </c:pt>
                <c:pt idx="83">
                  <c:v>820.54679352419112</c:v>
                </c:pt>
                <c:pt idx="84">
                  <c:v>887.59347631581431</c:v>
                </c:pt>
                <c:pt idx="85">
                  <c:v>845.93510723929819</c:v>
                </c:pt>
                <c:pt idx="86">
                  <c:v>837.01300955920271</c:v>
                </c:pt>
                <c:pt idx="87">
                  <c:v>969.28706518268848</c:v>
                </c:pt>
                <c:pt idx="88">
                  <c:v>1024.221711224269</c:v>
                </c:pt>
                <c:pt idx="89">
                  <c:v>1173.6338745452069</c:v>
                </c:pt>
                <c:pt idx="90">
                  <c:v>1833.6041788398527</c:v>
                </c:pt>
                <c:pt idx="91">
                  <c:v>1890.3328611702634</c:v>
                </c:pt>
                <c:pt idx="92">
                  <c:v>1987.011319789696</c:v>
                </c:pt>
                <c:pt idx="93">
                  <c:v>1801.644357808635</c:v>
                </c:pt>
                <c:pt idx="94">
                  <c:v>1899.1218119538476</c:v>
                </c:pt>
                <c:pt idx="95">
                  <c:v>1184.0208163803568</c:v>
                </c:pt>
                <c:pt idx="96">
                  <c:v>799.94436546356201</c:v>
                </c:pt>
                <c:pt idx="97">
                  <c:v>673.92768265982284</c:v>
                </c:pt>
                <c:pt idx="98">
                  <c:v>907.30631425795798</c:v>
                </c:pt>
                <c:pt idx="99">
                  <c:v>3217.4644294915734</c:v>
                </c:pt>
                <c:pt idx="100">
                  <c:v>912.3623376150075</c:v>
                </c:pt>
                <c:pt idx="101">
                  <c:v>1068.1664651421902</c:v>
                </c:pt>
                <c:pt idx="102">
                  <c:v>1291.8852123607132</c:v>
                </c:pt>
                <c:pt idx="103">
                  <c:v>931.05709080897395</c:v>
                </c:pt>
                <c:pt idx="104">
                  <c:v>851.63867765569159</c:v>
                </c:pt>
                <c:pt idx="105">
                  <c:v>1197.6037403186201</c:v>
                </c:pt>
                <c:pt idx="106">
                  <c:v>1237.5535166076422</c:v>
                </c:pt>
                <c:pt idx="107">
                  <c:v>1902.3177940569669</c:v>
                </c:pt>
                <c:pt idx="108">
                  <c:v>2846.7305055294455</c:v>
                </c:pt>
                <c:pt idx="109">
                  <c:v>2839.5395457974269</c:v>
                </c:pt>
                <c:pt idx="110">
                  <c:v>1892.7298477476029</c:v>
                </c:pt>
                <c:pt idx="111">
                  <c:v>1598.699494260406</c:v>
                </c:pt>
                <c:pt idx="112">
                  <c:v>1227.9655702982782</c:v>
                </c:pt>
                <c:pt idx="113">
                  <c:v>1521.9959237854812</c:v>
                </c:pt>
                <c:pt idx="114">
                  <c:v>1062.5734964617252</c:v>
                </c:pt>
                <c:pt idx="115">
                  <c:v>1376.5787380934423</c:v>
                </c:pt>
                <c:pt idx="116">
                  <c:v>980.28258251354578</c:v>
                </c:pt>
                <c:pt idx="117">
                  <c:v>903.15031998015672</c:v>
                </c:pt>
                <c:pt idx="118">
                  <c:v>822.16491880454737</c:v>
                </c:pt>
                <c:pt idx="119">
                  <c:v>806.26756377357185</c:v>
                </c:pt>
                <c:pt idx="120">
                  <c:v>660.23936429616458</c:v>
                </c:pt>
                <c:pt idx="121">
                  <c:v>600.21203084159151</c:v>
                </c:pt>
                <c:pt idx="122">
                  <c:v>727.79437115972644</c:v>
                </c:pt>
                <c:pt idx="123">
                  <c:v>1290.2872213091537</c:v>
                </c:pt>
                <c:pt idx="124">
                  <c:v>2769.2279395287469</c:v>
                </c:pt>
                <c:pt idx="125">
                  <c:v>3577.0124160927712</c:v>
                </c:pt>
                <c:pt idx="126">
                  <c:v>4352.8370716255777</c:v>
                </c:pt>
                <c:pt idx="127">
                  <c:v>4909.7369530945398</c:v>
                </c:pt>
                <c:pt idx="128">
                  <c:v>5275.6769039019828</c:v>
                </c:pt>
                <c:pt idx="129">
                  <c:v>7166.1003178985111</c:v>
                </c:pt>
                <c:pt idx="130">
                  <c:v>11165.871919955378</c:v>
                </c:pt>
                <c:pt idx="131">
                  <c:v>19356.375054730623</c:v>
                </c:pt>
                <c:pt idx="132">
                  <c:v>27044.31000379004</c:v>
                </c:pt>
                <c:pt idx="133">
                  <c:v>38862.252825608513</c:v>
                </c:pt>
                <c:pt idx="134">
                  <c:v>43185.617615606454</c:v>
                </c:pt>
                <c:pt idx="135">
                  <c:v>45433.192029626858</c:v>
                </c:pt>
                <c:pt idx="136">
                  <c:v>40882.113514781478</c:v>
                </c:pt>
                <c:pt idx="137">
                  <c:v>45759.981199670998</c:v>
                </c:pt>
                <c:pt idx="138">
                  <c:v>58221.115419742731</c:v>
                </c:pt>
                <c:pt idx="139">
                  <c:v>88591.734350182945</c:v>
                </c:pt>
                <c:pt idx="140">
                  <c:v>144817.8484948781</c:v>
                </c:pt>
                <c:pt idx="141">
                  <c:v>169050.58379627345</c:v>
                </c:pt>
                <c:pt idx="142">
                  <c:v>186235.37956475871</c:v>
                </c:pt>
                <c:pt idx="143">
                  <c:v>235447.11198862732</c:v>
                </c:pt>
                <c:pt idx="144">
                  <c:v>217991.45673690221</c:v>
                </c:pt>
                <c:pt idx="145">
                  <c:v>248893.40769198636</c:v>
                </c:pt>
                <c:pt idx="146">
                  <c:v>249707.58413275669</c:v>
                </c:pt>
                <c:pt idx="147">
                  <c:v>236657.5902101851</c:v>
                </c:pt>
                <c:pt idx="148">
                  <c:v>254043.73285116747</c:v>
                </c:pt>
                <c:pt idx="149">
                  <c:v>225859.16567926266</c:v>
                </c:pt>
                <c:pt idx="150">
                  <c:v>188539.68266110978</c:v>
                </c:pt>
                <c:pt idx="151">
                  <c:v>187345.18435006792</c:v>
                </c:pt>
                <c:pt idx="152">
                  <c:v>209936.7828415097</c:v>
                </c:pt>
                <c:pt idx="153">
                  <c:v>185966.11807257106</c:v>
                </c:pt>
                <c:pt idx="154">
                  <c:v>164459.55550513882</c:v>
                </c:pt>
                <c:pt idx="155">
                  <c:v>169744.91090817619</c:v>
                </c:pt>
                <c:pt idx="156">
                  <c:v>157051.2689901024</c:v>
                </c:pt>
                <c:pt idx="157">
                  <c:v>132027.52811818494</c:v>
                </c:pt>
                <c:pt idx="158">
                  <c:v>114329.77722214827</c:v>
                </c:pt>
                <c:pt idx="159">
                  <c:v>73350.095700395643</c:v>
                </c:pt>
                <c:pt idx="160">
                  <c:v>39076.383626517658</c:v>
                </c:pt>
                <c:pt idx="161">
                  <c:v>24518.685146798056</c:v>
                </c:pt>
                <c:pt idx="162">
                  <c:v>13946.37634967132</c:v>
                </c:pt>
                <c:pt idx="163">
                  <c:v>9277.845492536213</c:v>
                </c:pt>
                <c:pt idx="164">
                  <c:v>9567.08187286873</c:v>
                </c:pt>
                <c:pt idx="165">
                  <c:v>7827.668613244723</c:v>
                </c:pt>
                <c:pt idx="166">
                  <c:v>8392.558449971466</c:v>
                </c:pt>
                <c:pt idx="167">
                  <c:v>7709.4172754292231</c:v>
                </c:pt>
                <c:pt idx="168">
                  <c:v>7900.3772060907368</c:v>
                </c:pt>
                <c:pt idx="169">
                  <c:v>6926.4016601643798</c:v>
                </c:pt>
                <c:pt idx="170">
                  <c:v>5700.7425236171757</c:v>
                </c:pt>
                <c:pt idx="171">
                  <c:v>4010.8669865915481</c:v>
                </c:pt>
                <c:pt idx="172">
                  <c:v>3159.9367516353827</c:v>
                </c:pt>
                <c:pt idx="173">
                  <c:v>2325.7854227205999</c:v>
                </c:pt>
                <c:pt idx="174">
                  <c:v>1674.6040692095446</c:v>
                </c:pt>
                <c:pt idx="175">
                  <c:v>1263.1213734326211</c:v>
                </c:pt>
                <c:pt idx="176">
                  <c:v>1073.2398954036603</c:v>
                </c:pt>
                <c:pt idx="177">
                  <c:v>1013.3592216996243</c:v>
                </c:pt>
                <c:pt idx="178">
                  <c:v>1206.3926911022045</c:v>
                </c:pt>
                <c:pt idx="179">
                  <c:v>1423.7194741144888</c:v>
                </c:pt>
                <c:pt idx="180">
                  <c:v>1565.1814160536751</c:v>
                </c:pt>
                <c:pt idx="181">
                  <c:v>1564.3426866518428</c:v>
                </c:pt>
                <c:pt idx="182">
                  <c:v>1194.3406979727674</c:v>
                </c:pt>
                <c:pt idx="183">
                  <c:v>848.03189090327396</c:v>
                </c:pt>
                <c:pt idx="184">
                  <c:v>698.52018504075784</c:v>
                </c:pt>
                <c:pt idx="185">
                  <c:v>595.95114329494197</c:v>
                </c:pt>
                <c:pt idx="186">
                  <c:v>633.26278684341969</c:v>
                </c:pt>
                <c:pt idx="187">
                  <c:v>612.28611848053436</c:v>
                </c:pt>
                <c:pt idx="188">
                  <c:v>709.48209788019767</c:v>
                </c:pt>
                <c:pt idx="189">
                  <c:v>532.37804683440459</c:v>
                </c:pt>
                <c:pt idx="190">
                  <c:v>515.10523421700771</c:v>
                </c:pt>
                <c:pt idx="191">
                  <c:v>576.78421678722145</c:v>
                </c:pt>
                <c:pt idx="192">
                  <c:v>611.49811438266659</c:v>
                </c:pt>
                <c:pt idx="193">
                  <c:v>511.66819835672561</c:v>
                </c:pt>
                <c:pt idx="194">
                  <c:v>545.19486065670367</c:v>
                </c:pt>
                <c:pt idx="195">
                  <c:v>523.21742158235156</c:v>
                </c:pt>
                <c:pt idx="196">
                  <c:v>484.03222526315676</c:v>
                </c:pt>
                <c:pt idx="197">
                  <c:v>465.31854451122814</c:v>
                </c:pt>
                <c:pt idx="198">
                  <c:v>380.19131712038927</c:v>
                </c:pt>
                <c:pt idx="199">
                  <c:v>366.49654124205648</c:v>
                </c:pt>
                <c:pt idx="200">
                  <c:v>380.76511335196085</c:v>
                </c:pt>
                <c:pt idx="201">
                  <c:v>366.11470745160261</c:v>
                </c:pt>
                <c:pt idx="202">
                  <c:v>393.14391342667932</c:v>
                </c:pt>
                <c:pt idx="203">
                  <c:v>361.21617274933385</c:v>
                </c:pt>
                <c:pt idx="204">
                  <c:v>429.62891173841808</c:v>
                </c:pt>
                <c:pt idx="205">
                  <c:v>469.12218387991999</c:v>
                </c:pt>
                <c:pt idx="206">
                  <c:v>481.70671245019082</c:v>
                </c:pt>
                <c:pt idx="207">
                  <c:v>505.44645805216169</c:v>
                </c:pt>
                <c:pt idx="208">
                  <c:v>390.90916777672726</c:v>
                </c:pt>
                <c:pt idx="209">
                  <c:v>408.42120915372925</c:v>
                </c:pt>
                <c:pt idx="210">
                  <c:v>448.90034525195875</c:v>
                </c:pt>
                <c:pt idx="211">
                  <c:v>403.75174128570262</c:v>
                </c:pt>
                <c:pt idx="212">
                  <c:v>455.91409893518153</c:v>
                </c:pt>
                <c:pt idx="213">
                  <c:v>586.1925618849466</c:v>
                </c:pt>
                <c:pt idx="214">
                  <c:v>615.89881116306947</c:v>
                </c:pt>
                <c:pt idx="215">
                  <c:v>732.11811234934589</c:v>
                </c:pt>
                <c:pt idx="216">
                  <c:v>859.62863291349595</c:v>
                </c:pt>
                <c:pt idx="217">
                  <c:v>1090.5383398640436</c:v>
                </c:pt>
                <c:pt idx="218">
                  <c:v>1253.5334271232509</c:v>
                </c:pt>
                <c:pt idx="219">
                  <c:v>1217.5786284631342</c:v>
                </c:pt>
                <c:pt idx="220">
                  <c:v>979.47796178056194</c:v>
                </c:pt>
                <c:pt idx="221">
                  <c:v>1138.4780714108701</c:v>
                </c:pt>
                <c:pt idx="222">
                  <c:v>1242.3474897623271</c:v>
                </c:pt>
                <c:pt idx="223">
                  <c:v>1396.5536262379503</c:v>
                </c:pt>
                <c:pt idx="224">
                  <c:v>2223.5139954207084</c:v>
                </c:pt>
                <c:pt idx="225">
                  <c:v>4261.7515816866044</c:v>
                </c:pt>
                <c:pt idx="226">
                  <c:v>4288.9174295631428</c:v>
                </c:pt>
                <c:pt idx="227">
                  <c:v>5171.8074855505256</c:v>
                </c:pt>
                <c:pt idx="228">
                  <c:v>5402.717192501068</c:v>
                </c:pt>
                <c:pt idx="229">
                  <c:v>6168.9539017245279</c:v>
                </c:pt>
                <c:pt idx="230">
                  <c:v>5590.481141059473</c:v>
                </c:pt>
                <c:pt idx="231">
                  <c:v>5764.6621656796115</c:v>
                </c:pt>
                <c:pt idx="232">
                  <c:v>5313.229693613659</c:v>
                </c:pt>
                <c:pt idx="233">
                  <c:v>4442.3245705129857</c:v>
                </c:pt>
                <c:pt idx="234">
                  <c:v>3835.0879709198516</c:v>
                </c:pt>
                <c:pt idx="235">
                  <c:v>2913.8461296950059</c:v>
                </c:pt>
                <c:pt idx="236">
                  <c:v>2512.7503757532268</c:v>
                </c:pt>
                <c:pt idx="237">
                  <c:v>2106.061653130982</c:v>
                </c:pt>
                <c:pt idx="238">
                  <c:v>1939.0715882428694</c:v>
                </c:pt>
                <c:pt idx="239">
                  <c:v>2528.7302862688352</c:v>
                </c:pt>
                <c:pt idx="240">
                  <c:v>2756.4440111162576</c:v>
                </c:pt>
                <c:pt idx="241">
                  <c:v>3306.1529328532019</c:v>
                </c:pt>
                <c:pt idx="242">
                  <c:v>3020.1125346238032</c:v>
                </c:pt>
                <c:pt idx="243">
                  <c:v>3215.0674429142277</c:v>
                </c:pt>
                <c:pt idx="244">
                  <c:v>3524.27871139126</c:v>
                </c:pt>
                <c:pt idx="245">
                  <c:v>4318.4802640170146</c:v>
                </c:pt>
                <c:pt idx="246">
                  <c:v>4666.8423132572889</c:v>
                </c:pt>
                <c:pt idx="247">
                  <c:v>5184.5914139630086</c:v>
                </c:pt>
                <c:pt idx="248">
                  <c:v>5542.5414095126471</c:v>
                </c:pt>
                <c:pt idx="249">
                  <c:v>6949.5725304120078</c:v>
                </c:pt>
                <c:pt idx="250">
                  <c:v>6221.6876064260459</c:v>
                </c:pt>
                <c:pt idx="251">
                  <c:v>5954.0241052895772</c:v>
                </c:pt>
                <c:pt idx="252">
                  <c:v>5703.1395101945145</c:v>
                </c:pt>
                <c:pt idx="253">
                  <c:v>4475.8823825957634</c:v>
                </c:pt>
                <c:pt idx="254">
                  <c:v>5115.8777987458952</c:v>
                </c:pt>
                <c:pt idx="255">
                  <c:v>3254.2182236774702</c:v>
                </c:pt>
                <c:pt idx="256">
                  <c:v>1346.2169081137843</c:v>
                </c:pt>
                <c:pt idx="257">
                  <c:v>555.2938742816699</c:v>
                </c:pt>
                <c:pt idx="258">
                  <c:v>251.77878425056306</c:v>
                </c:pt>
                <c:pt idx="259">
                  <c:v>58.226174699454326</c:v>
                </c:pt>
                <c:pt idx="260">
                  <c:v>16.703486174788079</c:v>
                </c:pt>
                <c:pt idx="261">
                  <c:v>3.5805600232918722</c:v>
                </c:pt>
                <c:pt idx="262">
                  <c:v>0.84947147134763945</c:v>
                </c:pt>
                <c:pt idx="263">
                  <c:v>0.42472384274021729</c:v>
                </c:pt>
                <c:pt idx="264">
                  <c:v>1.5169800925543295</c:v>
                </c:pt>
                <c:pt idx="265">
                  <c:v>0</c:v>
                </c:pt>
                <c:pt idx="266">
                  <c:v>0</c:v>
                </c:pt>
                <c:pt idx="267">
                  <c:v>0.72811257878541569</c:v>
                </c:pt>
                <c:pt idx="268">
                  <c:v>0.36404755183206161</c:v>
                </c:pt>
                <c:pt idx="269">
                  <c:v>0.97083230577641755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0.30337174634394176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0.12134724234154461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F9-CD48-9B13-1E30EEFC55DF}"/>
            </c:ext>
          </c:extLst>
        </c:ser>
        <c:ser>
          <c:idx val="5"/>
          <c:order val="5"/>
          <c:tx>
            <c:strRef>
              <c:f>'LAICPMS Traverse Data'!$BY$4</c:f>
              <c:strCache>
                <c:ptCount val="1"/>
                <c:pt idx="0">
                  <c:v>U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6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Data'!$BS$5:$BS$408</c:f>
              <c:numCache>
                <c:formatCode>General</c:formatCode>
                <c:ptCount val="403"/>
                <c:pt idx="0">
                  <c:v>3.6799999999999999E-2</c:v>
                </c:pt>
                <c:pt idx="1">
                  <c:v>1.42395</c:v>
                </c:pt>
                <c:pt idx="2">
                  <c:v>2.8114499999999998</c:v>
                </c:pt>
                <c:pt idx="3">
                  <c:v>4.1976500000000003</c:v>
                </c:pt>
                <c:pt idx="4">
                  <c:v>5.5847999999999995</c:v>
                </c:pt>
                <c:pt idx="5">
                  <c:v>6.9716000000000005</c:v>
                </c:pt>
                <c:pt idx="6">
                  <c:v>8.3587000000000007</c:v>
                </c:pt>
                <c:pt idx="7">
                  <c:v>9.7462999999999997</c:v>
                </c:pt>
                <c:pt idx="8">
                  <c:v>11.13275</c:v>
                </c:pt>
                <c:pt idx="9">
                  <c:v>12.520150000000001</c:v>
                </c:pt>
                <c:pt idx="10">
                  <c:v>13.906750000000001</c:v>
                </c:pt>
                <c:pt idx="11">
                  <c:v>15.293699999999999</c:v>
                </c:pt>
                <c:pt idx="12">
                  <c:v>16.682099999999998</c:v>
                </c:pt>
                <c:pt idx="13">
                  <c:v>18.068950000000001</c:v>
                </c:pt>
                <c:pt idx="14">
                  <c:v>19.45645</c:v>
                </c:pt>
                <c:pt idx="15">
                  <c:v>20.843500000000002</c:v>
                </c:pt>
                <c:pt idx="16">
                  <c:v>22.229299999999999</c:v>
                </c:pt>
                <c:pt idx="17">
                  <c:v>23.616849999999999</c:v>
                </c:pt>
                <c:pt idx="18">
                  <c:v>25.004249999999999</c:v>
                </c:pt>
                <c:pt idx="19">
                  <c:v>26.392400000000002</c:v>
                </c:pt>
                <c:pt idx="20">
                  <c:v>27.778999999999996</c:v>
                </c:pt>
                <c:pt idx="21">
                  <c:v>29.1662</c:v>
                </c:pt>
                <c:pt idx="22">
                  <c:v>30.553599999999999</c:v>
                </c:pt>
                <c:pt idx="23">
                  <c:v>31.9407</c:v>
                </c:pt>
                <c:pt idx="24">
                  <c:v>33.327800000000003</c:v>
                </c:pt>
                <c:pt idx="25">
                  <c:v>34.714700000000001</c:v>
                </c:pt>
                <c:pt idx="26">
                  <c:v>36.101149999999997</c:v>
                </c:pt>
                <c:pt idx="27">
                  <c:v>37.48865</c:v>
                </c:pt>
                <c:pt idx="28">
                  <c:v>38.876750000000001</c:v>
                </c:pt>
                <c:pt idx="29">
                  <c:v>40.264200000000002</c:v>
                </c:pt>
                <c:pt idx="30">
                  <c:v>41.65005</c:v>
                </c:pt>
                <c:pt idx="31">
                  <c:v>43.036349999999999</c:v>
                </c:pt>
                <c:pt idx="32">
                  <c:v>44.422550000000001</c:v>
                </c:pt>
                <c:pt idx="33">
                  <c:v>45.808499999999995</c:v>
                </c:pt>
                <c:pt idx="34">
                  <c:v>47.195799999999998</c:v>
                </c:pt>
                <c:pt idx="35">
                  <c:v>48.582450000000001</c:v>
                </c:pt>
                <c:pt idx="36">
                  <c:v>49.969900000000003</c:v>
                </c:pt>
                <c:pt idx="37">
                  <c:v>51.3581</c:v>
                </c:pt>
                <c:pt idx="38">
                  <c:v>52.745350000000002</c:v>
                </c:pt>
                <c:pt idx="39">
                  <c:v>54.131399999999999</c:v>
                </c:pt>
                <c:pt idx="40">
                  <c:v>55.518900000000002</c:v>
                </c:pt>
                <c:pt idx="41">
                  <c:v>56.905749999999998</c:v>
                </c:pt>
                <c:pt idx="42">
                  <c:v>58.292849999999994</c:v>
                </c:pt>
                <c:pt idx="43">
                  <c:v>59.679200000000002</c:v>
                </c:pt>
                <c:pt idx="44">
                  <c:v>61.067349999999998</c:v>
                </c:pt>
                <c:pt idx="45">
                  <c:v>62.454250000000002</c:v>
                </c:pt>
                <c:pt idx="46">
                  <c:v>63.840849999999996</c:v>
                </c:pt>
                <c:pt idx="47">
                  <c:v>65.22744999999999</c:v>
                </c:pt>
                <c:pt idx="48">
                  <c:v>66.615250000000003</c:v>
                </c:pt>
                <c:pt idx="49">
                  <c:v>68.00215</c:v>
                </c:pt>
                <c:pt idx="50">
                  <c:v>69.388149999999996</c:v>
                </c:pt>
                <c:pt idx="51">
                  <c:v>70.775449999999992</c:v>
                </c:pt>
                <c:pt idx="52">
                  <c:v>72.163250000000005</c:v>
                </c:pt>
                <c:pt idx="53">
                  <c:v>73.549350000000004</c:v>
                </c:pt>
                <c:pt idx="54">
                  <c:v>74.936250000000001</c:v>
                </c:pt>
                <c:pt idx="55">
                  <c:v>76.323899999999995</c:v>
                </c:pt>
                <c:pt idx="56">
                  <c:v>77.709549999999993</c:v>
                </c:pt>
                <c:pt idx="57">
                  <c:v>79.096900000000005</c:v>
                </c:pt>
                <c:pt idx="58">
                  <c:v>80.4846</c:v>
                </c:pt>
                <c:pt idx="59">
                  <c:v>81.872600000000006</c:v>
                </c:pt>
                <c:pt idx="60">
                  <c:v>83.259349999999998</c:v>
                </c:pt>
                <c:pt idx="61">
                  <c:v>84.645899999999997</c:v>
                </c:pt>
                <c:pt idx="62">
                  <c:v>86.033050000000003</c:v>
                </c:pt>
                <c:pt idx="63">
                  <c:v>87.41995</c:v>
                </c:pt>
                <c:pt idx="64">
                  <c:v>88.806449999999998</c:v>
                </c:pt>
                <c:pt idx="65">
                  <c:v>90.192899999999995</c:v>
                </c:pt>
                <c:pt idx="66">
                  <c:v>91.580950000000001</c:v>
                </c:pt>
                <c:pt idx="67">
                  <c:v>92.968649999999997</c:v>
                </c:pt>
                <c:pt idx="68">
                  <c:v>94.356549999999999</c:v>
                </c:pt>
                <c:pt idx="69">
                  <c:v>95.743700000000004</c:v>
                </c:pt>
                <c:pt idx="70">
                  <c:v>97.129800000000003</c:v>
                </c:pt>
                <c:pt idx="71">
                  <c:v>98.51585</c:v>
                </c:pt>
                <c:pt idx="72">
                  <c:v>99.902500000000003</c:v>
                </c:pt>
                <c:pt idx="73">
                  <c:v>101.28970000000001</c:v>
                </c:pt>
                <c:pt idx="74">
                  <c:v>102.67699999999999</c:v>
                </c:pt>
                <c:pt idx="75">
                  <c:v>104.0633</c:v>
                </c:pt>
                <c:pt idx="76">
                  <c:v>105.45099999999999</c:v>
                </c:pt>
                <c:pt idx="77">
                  <c:v>106.83785</c:v>
                </c:pt>
                <c:pt idx="78">
                  <c:v>108.22499999999999</c:v>
                </c:pt>
                <c:pt idx="79">
                  <c:v>109.61199999999999</c:v>
                </c:pt>
                <c:pt idx="80">
                  <c:v>110.99959999999999</c:v>
                </c:pt>
                <c:pt idx="81">
                  <c:v>112.3861</c:v>
                </c:pt>
                <c:pt idx="82">
                  <c:v>113.7744</c:v>
                </c:pt>
                <c:pt idx="83">
                  <c:v>115.16175000000001</c:v>
                </c:pt>
                <c:pt idx="84">
                  <c:v>116.54960000000001</c:v>
                </c:pt>
                <c:pt idx="85">
                  <c:v>117.93735</c:v>
                </c:pt>
                <c:pt idx="86">
                  <c:v>119.32429999999999</c:v>
                </c:pt>
                <c:pt idx="87">
                  <c:v>120.7101</c:v>
                </c:pt>
                <c:pt idx="88">
                  <c:v>122.09825000000001</c:v>
                </c:pt>
                <c:pt idx="89">
                  <c:v>123.48625</c:v>
                </c:pt>
                <c:pt idx="90">
                  <c:v>124.87344999999999</c:v>
                </c:pt>
                <c:pt idx="91">
                  <c:v>126.262</c:v>
                </c:pt>
                <c:pt idx="92">
                  <c:v>127.6489</c:v>
                </c:pt>
                <c:pt idx="93">
                  <c:v>129.03575000000001</c:v>
                </c:pt>
                <c:pt idx="94">
                  <c:v>130.42310000000001</c:v>
                </c:pt>
                <c:pt idx="95">
                  <c:v>131.81029999999998</c:v>
                </c:pt>
                <c:pt idx="96">
                  <c:v>133.19829999999999</c:v>
                </c:pt>
                <c:pt idx="97">
                  <c:v>134.58664999999999</c:v>
                </c:pt>
                <c:pt idx="98">
                  <c:v>135.97364999999999</c:v>
                </c:pt>
                <c:pt idx="99">
                  <c:v>137.36085</c:v>
                </c:pt>
                <c:pt idx="100">
                  <c:v>138.74760000000001</c:v>
                </c:pt>
                <c:pt idx="101">
                  <c:v>140.13454999999999</c:v>
                </c:pt>
                <c:pt idx="102">
                  <c:v>141.52170000000001</c:v>
                </c:pt>
                <c:pt idx="103">
                  <c:v>142.90934999999999</c:v>
                </c:pt>
                <c:pt idx="104">
                  <c:v>144.2955</c:v>
                </c:pt>
                <c:pt idx="105">
                  <c:v>145.68254999999999</c:v>
                </c:pt>
                <c:pt idx="106">
                  <c:v>147.06965</c:v>
                </c:pt>
                <c:pt idx="107">
                  <c:v>148.45644999999999</c:v>
                </c:pt>
                <c:pt idx="108">
                  <c:v>149.8425</c:v>
                </c:pt>
                <c:pt idx="109">
                  <c:v>151.22954999999999</c:v>
                </c:pt>
                <c:pt idx="110">
                  <c:v>152.61680000000001</c:v>
                </c:pt>
                <c:pt idx="111">
                  <c:v>154.00344999999999</c:v>
                </c:pt>
                <c:pt idx="112">
                  <c:v>155.39064999999999</c:v>
                </c:pt>
                <c:pt idx="113">
                  <c:v>156.77699999999999</c:v>
                </c:pt>
                <c:pt idx="114">
                  <c:v>158.16284999999999</c:v>
                </c:pt>
                <c:pt idx="115">
                  <c:v>159.54925</c:v>
                </c:pt>
                <c:pt idx="116">
                  <c:v>160.93639999999999</c:v>
                </c:pt>
                <c:pt idx="117">
                  <c:v>162.32344999999998</c:v>
                </c:pt>
                <c:pt idx="118">
                  <c:v>163.71054999999998</c:v>
                </c:pt>
                <c:pt idx="119">
                  <c:v>165.09775000000002</c:v>
                </c:pt>
                <c:pt idx="120">
                  <c:v>166.48499999999999</c:v>
                </c:pt>
                <c:pt idx="121">
                  <c:v>167.87220000000002</c:v>
                </c:pt>
                <c:pt idx="122">
                  <c:v>169.25979999999998</c:v>
                </c:pt>
                <c:pt idx="123">
                  <c:v>170.64724999999999</c:v>
                </c:pt>
                <c:pt idx="124">
                  <c:v>172.03415000000001</c:v>
                </c:pt>
                <c:pt idx="125">
                  <c:v>173.42144999999999</c:v>
                </c:pt>
                <c:pt idx="126">
                  <c:v>174.80824999999999</c:v>
                </c:pt>
                <c:pt idx="127">
                  <c:v>176.19499999999999</c:v>
                </c:pt>
                <c:pt idx="128">
                  <c:v>177.58144999999999</c:v>
                </c:pt>
                <c:pt idx="129">
                  <c:v>178.96940000000001</c:v>
                </c:pt>
                <c:pt idx="130">
                  <c:v>180.35640000000001</c:v>
                </c:pt>
                <c:pt idx="131">
                  <c:v>181.74345</c:v>
                </c:pt>
                <c:pt idx="132">
                  <c:v>183.12925000000001</c:v>
                </c:pt>
                <c:pt idx="133">
                  <c:v>184.51589999999999</c:v>
                </c:pt>
                <c:pt idx="134">
                  <c:v>185.90285</c:v>
                </c:pt>
                <c:pt idx="135">
                  <c:v>187.28974999999997</c:v>
                </c:pt>
                <c:pt idx="136">
                  <c:v>188.67805000000001</c:v>
                </c:pt>
                <c:pt idx="137">
                  <c:v>190.06665000000001</c:v>
                </c:pt>
                <c:pt idx="138">
                  <c:v>191.45335</c:v>
                </c:pt>
                <c:pt idx="139">
                  <c:v>192.84064999999998</c:v>
                </c:pt>
                <c:pt idx="140">
                  <c:v>194.22789999999998</c:v>
                </c:pt>
                <c:pt idx="141">
                  <c:v>195.61364999999998</c:v>
                </c:pt>
                <c:pt idx="142">
                  <c:v>197.00140000000002</c:v>
                </c:pt>
                <c:pt idx="143">
                  <c:v>198.38995</c:v>
                </c:pt>
                <c:pt idx="144">
                  <c:v>199.77689999999998</c:v>
                </c:pt>
                <c:pt idx="145">
                  <c:v>201.16544999999999</c:v>
                </c:pt>
                <c:pt idx="146">
                  <c:v>202.55295000000001</c:v>
                </c:pt>
                <c:pt idx="147">
                  <c:v>203.93824999999998</c:v>
                </c:pt>
                <c:pt idx="148">
                  <c:v>205.32515000000001</c:v>
                </c:pt>
                <c:pt idx="149">
                  <c:v>206.71179999999998</c:v>
                </c:pt>
                <c:pt idx="150">
                  <c:v>208.0985</c:v>
                </c:pt>
                <c:pt idx="151">
                  <c:v>209.48595</c:v>
                </c:pt>
                <c:pt idx="152">
                  <c:v>210.87289999999999</c:v>
                </c:pt>
                <c:pt idx="153">
                  <c:v>212.25964999999999</c:v>
                </c:pt>
                <c:pt idx="154">
                  <c:v>213.64695</c:v>
                </c:pt>
                <c:pt idx="155">
                  <c:v>215.0341</c:v>
                </c:pt>
                <c:pt idx="156">
                  <c:v>216.42034999999998</c:v>
                </c:pt>
                <c:pt idx="157">
                  <c:v>217.80785000000003</c:v>
                </c:pt>
                <c:pt idx="158">
                  <c:v>219.19515000000001</c:v>
                </c:pt>
                <c:pt idx="159">
                  <c:v>220.58250000000001</c:v>
                </c:pt>
                <c:pt idx="160">
                  <c:v>221.96899999999999</c:v>
                </c:pt>
                <c:pt idx="161">
                  <c:v>223.35560000000001</c:v>
                </c:pt>
                <c:pt idx="162">
                  <c:v>224.74284999999998</c:v>
                </c:pt>
                <c:pt idx="163">
                  <c:v>226.12954999999999</c:v>
                </c:pt>
                <c:pt idx="164">
                  <c:v>227.51589999999999</c:v>
                </c:pt>
                <c:pt idx="165">
                  <c:v>228.90260000000001</c:v>
                </c:pt>
                <c:pt idx="166">
                  <c:v>230.28935000000001</c:v>
                </c:pt>
                <c:pt idx="167">
                  <c:v>231.67635000000001</c:v>
                </c:pt>
                <c:pt idx="168">
                  <c:v>233.06450000000001</c:v>
                </c:pt>
                <c:pt idx="169">
                  <c:v>234.45170000000002</c:v>
                </c:pt>
                <c:pt idx="170">
                  <c:v>235.83839999999998</c:v>
                </c:pt>
                <c:pt idx="171">
                  <c:v>237.2259</c:v>
                </c:pt>
                <c:pt idx="172">
                  <c:v>238.61275000000001</c:v>
                </c:pt>
                <c:pt idx="173">
                  <c:v>240.00005000000002</c:v>
                </c:pt>
                <c:pt idx="174">
                  <c:v>241.38815</c:v>
                </c:pt>
                <c:pt idx="175">
                  <c:v>242.77519999999998</c:v>
                </c:pt>
                <c:pt idx="176">
                  <c:v>244.16184999999999</c:v>
                </c:pt>
                <c:pt idx="177">
                  <c:v>245.54894999999999</c:v>
                </c:pt>
                <c:pt idx="178">
                  <c:v>246.93610000000001</c:v>
                </c:pt>
                <c:pt idx="179">
                  <c:v>248.32284999999999</c:v>
                </c:pt>
                <c:pt idx="180">
                  <c:v>249.70929999999998</c:v>
                </c:pt>
                <c:pt idx="181">
                  <c:v>251.09719999999999</c:v>
                </c:pt>
                <c:pt idx="182">
                  <c:v>252.48435000000001</c:v>
                </c:pt>
                <c:pt idx="183">
                  <c:v>253.8716</c:v>
                </c:pt>
                <c:pt idx="184">
                  <c:v>255.25975</c:v>
                </c:pt>
                <c:pt idx="185">
                  <c:v>256.64665000000002</c:v>
                </c:pt>
                <c:pt idx="186">
                  <c:v>258.0333</c:v>
                </c:pt>
                <c:pt idx="187">
                  <c:v>259.42079999999999</c:v>
                </c:pt>
                <c:pt idx="188">
                  <c:v>260.8091</c:v>
                </c:pt>
                <c:pt idx="189">
                  <c:v>262.19749999999999</c:v>
                </c:pt>
                <c:pt idx="190">
                  <c:v>263.5847</c:v>
                </c:pt>
                <c:pt idx="191">
                  <c:v>264.97180000000003</c:v>
                </c:pt>
                <c:pt idx="192">
                  <c:v>266.35944999999998</c:v>
                </c:pt>
                <c:pt idx="193">
                  <c:v>267.74565000000001</c:v>
                </c:pt>
                <c:pt idx="194">
                  <c:v>269.13290000000001</c:v>
                </c:pt>
                <c:pt idx="195">
                  <c:v>270.51920000000001</c:v>
                </c:pt>
                <c:pt idx="196">
                  <c:v>271.90555000000001</c:v>
                </c:pt>
                <c:pt idx="197">
                  <c:v>273.29309999999998</c:v>
                </c:pt>
                <c:pt idx="198">
                  <c:v>274.68090000000001</c:v>
                </c:pt>
                <c:pt idx="199">
                  <c:v>276.06780000000003</c:v>
                </c:pt>
                <c:pt idx="200">
                  <c:v>277.45375000000001</c:v>
                </c:pt>
                <c:pt idx="201">
                  <c:v>278.84154999999998</c:v>
                </c:pt>
                <c:pt idx="202">
                  <c:v>280.22890000000001</c:v>
                </c:pt>
                <c:pt idx="203">
                  <c:v>281.61560000000003</c:v>
                </c:pt>
                <c:pt idx="204">
                  <c:v>283.00260000000003</c:v>
                </c:pt>
                <c:pt idx="205">
                  <c:v>284.38980000000004</c:v>
                </c:pt>
                <c:pt idx="206">
                  <c:v>285.77674999999999</c:v>
                </c:pt>
                <c:pt idx="207">
                  <c:v>287.1626</c:v>
                </c:pt>
                <c:pt idx="208">
                  <c:v>288.54949999999997</c:v>
                </c:pt>
                <c:pt idx="209">
                  <c:v>289.93540000000002</c:v>
                </c:pt>
                <c:pt idx="210">
                  <c:v>291.32315</c:v>
                </c:pt>
                <c:pt idx="211">
                  <c:v>292.7106</c:v>
                </c:pt>
                <c:pt idx="212">
                  <c:v>294.09604999999999</c:v>
                </c:pt>
                <c:pt idx="213">
                  <c:v>295.4837</c:v>
                </c:pt>
                <c:pt idx="214">
                  <c:v>296.87125000000003</c:v>
                </c:pt>
                <c:pt idx="215">
                  <c:v>298.25845000000004</c:v>
                </c:pt>
                <c:pt idx="216">
                  <c:v>299.64485000000002</c:v>
                </c:pt>
                <c:pt idx="217">
                  <c:v>301.03235000000001</c:v>
                </c:pt>
                <c:pt idx="218">
                  <c:v>302.41915</c:v>
                </c:pt>
                <c:pt idx="219">
                  <c:v>303.80585000000002</c:v>
                </c:pt>
                <c:pt idx="220">
                  <c:v>305.19295</c:v>
                </c:pt>
                <c:pt idx="221">
                  <c:v>306.58015</c:v>
                </c:pt>
                <c:pt idx="222">
                  <c:v>307.96605</c:v>
                </c:pt>
                <c:pt idx="223">
                  <c:v>309.35235</c:v>
                </c:pt>
                <c:pt idx="224">
                  <c:v>310.7398</c:v>
                </c:pt>
                <c:pt idx="225">
                  <c:v>312.12549999999999</c:v>
                </c:pt>
                <c:pt idx="226">
                  <c:v>313.51335</c:v>
                </c:pt>
                <c:pt idx="227">
                  <c:v>314.90065000000004</c:v>
                </c:pt>
                <c:pt idx="228">
                  <c:v>316.28879999999998</c:v>
                </c:pt>
                <c:pt idx="229">
                  <c:v>317.67660000000001</c:v>
                </c:pt>
                <c:pt idx="230">
                  <c:v>319.06455</c:v>
                </c:pt>
                <c:pt idx="231">
                  <c:v>320.45150000000001</c:v>
                </c:pt>
                <c:pt idx="232">
                  <c:v>321.83879999999999</c:v>
                </c:pt>
                <c:pt idx="233">
                  <c:v>323.22524999999996</c:v>
                </c:pt>
                <c:pt idx="234">
                  <c:v>324.61244999999997</c:v>
                </c:pt>
                <c:pt idx="235">
                  <c:v>325.99939999999998</c:v>
                </c:pt>
                <c:pt idx="236">
                  <c:v>327.38630000000001</c:v>
                </c:pt>
                <c:pt idx="237">
                  <c:v>328.77360000000004</c:v>
                </c:pt>
                <c:pt idx="238">
                  <c:v>330.16060000000004</c:v>
                </c:pt>
                <c:pt idx="239">
                  <c:v>331.548</c:v>
                </c:pt>
                <c:pt idx="240">
                  <c:v>332.93470000000002</c:v>
                </c:pt>
                <c:pt idx="241">
                  <c:v>334.32155</c:v>
                </c:pt>
                <c:pt idx="242">
                  <c:v>335.7088</c:v>
                </c:pt>
                <c:pt idx="243">
                  <c:v>337.09539999999998</c:v>
                </c:pt>
                <c:pt idx="244">
                  <c:v>338.48174999999998</c:v>
                </c:pt>
                <c:pt idx="245">
                  <c:v>339.86759999999998</c:v>
                </c:pt>
                <c:pt idx="246">
                  <c:v>341.25459999999998</c:v>
                </c:pt>
                <c:pt idx="247">
                  <c:v>342.64204999999998</c:v>
                </c:pt>
                <c:pt idx="248">
                  <c:v>344.02749999999997</c:v>
                </c:pt>
                <c:pt idx="249">
                  <c:v>345.41535000000005</c:v>
                </c:pt>
                <c:pt idx="250">
                  <c:v>346.80280000000005</c:v>
                </c:pt>
                <c:pt idx="251">
                  <c:v>348.18970000000002</c:v>
                </c:pt>
                <c:pt idx="252">
                  <c:v>349.57650000000001</c:v>
                </c:pt>
                <c:pt idx="253">
                  <c:v>350.96395000000001</c:v>
                </c:pt>
                <c:pt idx="254">
                  <c:v>352.35109999999997</c:v>
                </c:pt>
                <c:pt idx="255">
                  <c:v>353.73905000000002</c:v>
                </c:pt>
                <c:pt idx="256">
                  <c:v>355.12675000000002</c:v>
                </c:pt>
                <c:pt idx="257">
                  <c:v>356.51479999999998</c:v>
                </c:pt>
                <c:pt idx="258">
                  <c:v>357.90260000000001</c:v>
                </c:pt>
                <c:pt idx="259">
                  <c:v>359.28985</c:v>
                </c:pt>
                <c:pt idx="260">
                  <c:v>360.67729999999995</c:v>
                </c:pt>
                <c:pt idx="261">
                  <c:v>362.06434999999999</c:v>
                </c:pt>
                <c:pt idx="262">
                  <c:v>363.45125000000002</c:v>
                </c:pt>
                <c:pt idx="263">
                  <c:v>364.83849999999995</c:v>
                </c:pt>
                <c:pt idx="264">
                  <c:v>366.22570000000002</c:v>
                </c:pt>
                <c:pt idx="265">
                  <c:v>367.61225000000002</c:v>
                </c:pt>
                <c:pt idx="266">
                  <c:v>368.99949999999995</c:v>
                </c:pt>
                <c:pt idx="267">
                  <c:v>370.38620000000003</c:v>
                </c:pt>
                <c:pt idx="268">
                  <c:v>371.77300000000002</c:v>
                </c:pt>
                <c:pt idx="269">
                  <c:v>373.15949999999998</c:v>
                </c:pt>
                <c:pt idx="270">
                  <c:v>374.54729999999995</c:v>
                </c:pt>
                <c:pt idx="271">
                  <c:v>375.93549999999999</c:v>
                </c:pt>
                <c:pt idx="272">
                  <c:v>377.32275000000004</c:v>
                </c:pt>
                <c:pt idx="273">
                  <c:v>378.70959999999997</c:v>
                </c:pt>
                <c:pt idx="274">
                  <c:v>380.09659999999997</c:v>
                </c:pt>
                <c:pt idx="275">
                  <c:v>381.48359999999997</c:v>
                </c:pt>
                <c:pt idx="276">
                  <c:v>382.87100000000004</c:v>
                </c:pt>
                <c:pt idx="277">
                  <c:v>384.25759999999997</c:v>
                </c:pt>
                <c:pt idx="278">
                  <c:v>385.64435000000003</c:v>
                </c:pt>
                <c:pt idx="279">
                  <c:v>387.03180000000003</c:v>
                </c:pt>
                <c:pt idx="280">
                  <c:v>388.41849999999999</c:v>
                </c:pt>
                <c:pt idx="281">
                  <c:v>389.80545000000001</c:v>
                </c:pt>
                <c:pt idx="282">
                  <c:v>391.19110000000001</c:v>
                </c:pt>
                <c:pt idx="283">
                  <c:v>392.57734999999997</c:v>
                </c:pt>
                <c:pt idx="284">
                  <c:v>393.96529999999996</c:v>
                </c:pt>
                <c:pt idx="285">
                  <c:v>395.35310000000004</c:v>
                </c:pt>
                <c:pt idx="286">
                  <c:v>396.74035000000003</c:v>
                </c:pt>
                <c:pt idx="287">
                  <c:v>398.12779999999998</c:v>
                </c:pt>
                <c:pt idx="288">
                  <c:v>399.51425</c:v>
                </c:pt>
                <c:pt idx="289">
                  <c:v>400.9015</c:v>
                </c:pt>
                <c:pt idx="290">
                  <c:v>402.28839999999997</c:v>
                </c:pt>
                <c:pt idx="291">
                  <c:v>403.67525000000001</c:v>
                </c:pt>
                <c:pt idx="292">
                  <c:v>405.06110000000001</c:v>
                </c:pt>
                <c:pt idx="293">
                  <c:v>406.44925000000001</c:v>
                </c:pt>
                <c:pt idx="294">
                  <c:v>407.83675000000005</c:v>
                </c:pt>
                <c:pt idx="295">
                  <c:v>409.22239999999999</c:v>
                </c:pt>
                <c:pt idx="296">
                  <c:v>410.60915</c:v>
                </c:pt>
                <c:pt idx="297">
                  <c:v>411.99559999999997</c:v>
                </c:pt>
                <c:pt idx="298">
                  <c:v>413.38290000000001</c:v>
                </c:pt>
                <c:pt idx="299">
                  <c:v>414.76979999999998</c:v>
                </c:pt>
                <c:pt idx="300">
                  <c:v>416.15594999999996</c:v>
                </c:pt>
                <c:pt idx="301">
                  <c:v>417.54259999999999</c:v>
                </c:pt>
                <c:pt idx="302">
                  <c:v>418.93075000000005</c:v>
                </c:pt>
                <c:pt idx="303">
                  <c:v>420.31815</c:v>
                </c:pt>
                <c:pt idx="304">
                  <c:v>421.70645000000002</c:v>
                </c:pt>
                <c:pt idx="305">
                  <c:v>423.09314999999998</c:v>
                </c:pt>
                <c:pt idx="306">
                  <c:v>424.48045000000002</c:v>
                </c:pt>
                <c:pt idx="307">
                  <c:v>425.86694999999997</c:v>
                </c:pt>
                <c:pt idx="308">
                  <c:v>427.25409999999999</c:v>
                </c:pt>
                <c:pt idx="309">
                  <c:v>428.64125000000001</c:v>
                </c:pt>
                <c:pt idx="310">
                  <c:v>430.02729999999997</c:v>
                </c:pt>
                <c:pt idx="311">
                  <c:v>431.4153</c:v>
                </c:pt>
                <c:pt idx="312">
                  <c:v>432.80234999999999</c:v>
                </c:pt>
                <c:pt idx="313">
                  <c:v>434.18925000000002</c:v>
                </c:pt>
                <c:pt idx="314">
                  <c:v>435.57619999999997</c:v>
                </c:pt>
                <c:pt idx="315">
                  <c:v>436.96320000000003</c:v>
                </c:pt>
                <c:pt idx="316">
                  <c:v>438.35064999999997</c:v>
                </c:pt>
                <c:pt idx="317">
                  <c:v>439.73649999999998</c:v>
                </c:pt>
                <c:pt idx="318">
                  <c:v>441.12394999999998</c:v>
                </c:pt>
                <c:pt idx="319">
                  <c:v>442.51100000000002</c:v>
                </c:pt>
                <c:pt idx="320">
                  <c:v>443.899</c:v>
                </c:pt>
                <c:pt idx="321">
                  <c:v>445.28574999999995</c:v>
                </c:pt>
                <c:pt idx="322">
                  <c:v>446.67325</c:v>
                </c:pt>
                <c:pt idx="323">
                  <c:v>448.06019999999995</c:v>
                </c:pt>
                <c:pt idx="324">
                  <c:v>449.44774999999998</c:v>
                </c:pt>
                <c:pt idx="325">
                  <c:v>450.83579999999995</c:v>
                </c:pt>
                <c:pt idx="326">
                  <c:v>452.22329999999999</c:v>
                </c:pt>
                <c:pt idx="327">
                  <c:v>453.61015000000003</c:v>
                </c:pt>
                <c:pt idx="328">
                  <c:v>454.99650000000003</c:v>
                </c:pt>
                <c:pt idx="329">
                  <c:v>456.38395000000003</c:v>
                </c:pt>
                <c:pt idx="330">
                  <c:v>457.77254999999997</c:v>
                </c:pt>
                <c:pt idx="331">
                  <c:v>459.15965</c:v>
                </c:pt>
                <c:pt idx="332">
                  <c:v>460.54714999999999</c:v>
                </c:pt>
                <c:pt idx="333">
                  <c:v>461.93334999999996</c:v>
                </c:pt>
                <c:pt idx="334">
                  <c:v>463.32024999999999</c:v>
                </c:pt>
                <c:pt idx="335">
                  <c:v>464.70750000000004</c:v>
                </c:pt>
                <c:pt idx="336">
                  <c:v>466.09440000000001</c:v>
                </c:pt>
                <c:pt idx="337">
                  <c:v>467.48060000000004</c:v>
                </c:pt>
                <c:pt idx="338">
                  <c:v>468.86830000000003</c:v>
                </c:pt>
                <c:pt idx="339">
                  <c:v>470.25575000000003</c:v>
                </c:pt>
                <c:pt idx="340">
                  <c:v>471.64224999999999</c:v>
                </c:pt>
                <c:pt idx="341">
                  <c:v>473.02914999999996</c:v>
                </c:pt>
                <c:pt idx="342">
                  <c:v>474.41555</c:v>
                </c:pt>
                <c:pt idx="343">
                  <c:v>475.80174999999997</c:v>
                </c:pt>
                <c:pt idx="344">
                  <c:v>477.18915000000004</c:v>
                </c:pt>
                <c:pt idx="345">
                  <c:v>478.57740000000001</c:v>
                </c:pt>
                <c:pt idx="346">
                  <c:v>479.96555000000001</c:v>
                </c:pt>
                <c:pt idx="347">
                  <c:v>481.35240000000005</c:v>
                </c:pt>
                <c:pt idx="348">
                  <c:v>482.74030000000005</c:v>
                </c:pt>
                <c:pt idx="349">
                  <c:v>484.12840000000006</c:v>
                </c:pt>
                <c:pt idx="350">
                  <c:v>485.51639999999998</c:v>
                </c:pt>
                <c:pt idx="351">
                  <c:v>486.90235000000001</c:v>
                </c:pt>
                <c:pt idx="352">
                  <c:v>488.28935000000001</c:v>
                </c:pt>
                <c:pt idx="353">
                  <c:v>489.67500000000001</c:v>
                </c:pt>
                <c:pt idx="354">
                  <c:v>491.06130000000002</c:v>
                </c:pt>
                <c:pt idx="355">
                  <c:v>492.44720000000001</c:v>
                </c:pt>
                <c:pt idx="356">
                  <c:v>493.83415000000002</c:v>
                </c:pt>
                <c:pt idx="357">
                  <c:v>495.22174999999999</c:v>
                </c:pt>
                <c:pt idx="358">
                  <c:v>496.60905000000002</c:v>
                </c:pt>
                <c:pt idx="359">
                  <c:v>497.99545000000001</c:v>
                </c:pt>
                <c:pt idx="360">
                  <c:v>499.38240000000002</c:v>
                </c:pt>
                <c:pt idx="361">
                  <c:v>500.76934999999997</c:v>
                </c:pt>
                <c:pt idx="362">
                  <c:v>502.15575000000001</c:v>
                </c:pt>
                <c:pt idx="363">
                  <c:v>503.54215000000005</c:v>
                </c:pt>
                <c:pt idx="364">
                  <c:v>504.92784999999998</c:v>
                </c:pt>
                <c:pt idx="365">
                  <c:v>506.31484999999998</c:v>
                </c:pt>
                <c:pt idx="366">
                  <c:v>507.70155</c:v>
                </c:pt>
                <c:pt idx="367">
                  <c:v>509.0883</c:v>
                </c:pt>
                <c:pt idx="368">
                  <c:v>510.47514999999999</c:v>
                </c:pt>
                <c:pt idx="369">
                  <c:v>511.86090000000002</c:v>
                </c:pt>
                <c:pt idx="370">
                  <c:v>513.24815000000001</c:v>
                </c:pt>
                <c:pt idx="371">
                  <c:v>514.63679999999999</c:v>
                </c:pt>
                <c:pt idx="372">
                  <c:v>516.02290000000005</c:v>
                </c:pt>
                <c:pt idx="373">
                  <c:v>517.40994999999998</c:v>
                </c:pt>
                <c:pt idx="374">
                  <c:v>518.79724999999996</c:v>
                </c:pt>
                <c:pt idx="375">
                  <c:v>520.18565000000001</c:v>
                </c:pt>
                <c:pt idx="376">
                  <c:v>521.57269999999994</c:v>
                </c:pt>
                <c:pt idx="377">
                  <c:v>522.96080000000006</c:v>
                </c:pt>
                <c:pt idx="378">
                  <c:v>524.34849999999994</c:v>
                </c:pt>
                <c:pt idx="379">
                  <c:v>525.73554999999999</c:v>
                </c:pt>
                <c:pt idx="380">
                  <c:v>527.12275</c:v>
                </c:pt>
                <c:pt idx="381">
                  <c:v>528.50914999999998</c:v>
                </c:pt>
                <c:pt idx="382">
                  <c:v>529.89660000000003</c:v>
                </c:pt>
                <c:pt idx="383">
                  <c:v>531.28500000000008</c:v>
                </c:pt>
                <c:pt idx="384">
                  <c:v>532.67285000000004</c:v>
                </c:pt>
                <c:pt idx="385">
                  <c:v>534.06005000000005</c:v>
                </c:pt>
                <c:pt idx="386">
                  <c:v>535.44780000000003</c:v>
                </c:pt>
                <c:pt idx="387">
                  <c:v>536.83534999999995</c:v>
                </c:pt>
                <c:pt idx="388">
                  <c:v>538.22320000000002</c:v>
                </c:pt>
                <c:pt idx="389">
                  <c:v>539.61005</c:v>
                </c:pt>
                <c:pt idx="390">
                  <c:v>540.99734999999998</c:v>
                </c:pt>
                <c:pt idx="391">
                  <c:v>542.3854</c:v>
                </c:pt>
                <c:pt idx="392">
                  <c:v>543.77210000000002</c:v>
                </c:pt>
                <c:pt idx="393">
                  <c:v>545.15959999999995</c:v>
                </c:pt>
                <c:pt idx="394">
                  <c:v>546.54679999999996</c:v>
                </c:pt>
                <c:pt idx="395">
                  <c:v>547.93359999999996</c:v>
                </c:pt>
                <c:pt idx="396">
                  <c:v>549.32034999999996</c:v>
                </c:pt>
                <c:pt idx="397">
                  <c:v>550.70754999999997</c:v>
                </c:pt>
                <c:pt idx="398">
                  <c:v>552.09379999999999</c:v>
                </c:pt>
                <c:pt idx="399">
                  <c:v>553.48125000000005</c:v>
                </c:pt>
                <c:pt idx="400">
                  <c:v>554.86890000000005</c:v>
                </c:pt>
                <c:pt idx="401">
                  <c:v>556.25565000000006</c:v>
                </c:pt>
                <c:pt idx="402">
                  <c:v>557.64155000000005</c:v>
                </c:pt>
              </c:numCache>
            </c:numRef>
          </c:xVal>
          <c:yVal>
            <c:numRef>
              <c:f>'LAICPMS Traverse Data'!$BY$5:$BY$408</c:f>
              <c:numCache>
                <c:formatCode>General</c:formatCode>
                <c:ptCount val="4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170.39484559260544</c:v>
                </c:pt>
                <c:pt idx="74">
                  <c:v>545.57174210565552</c:v>
                </c:pt>
                <c:pt idx="75">
                  <c:v>1019.7640224782048</c:v>
                </c:pt>
                <c:pt idx="76">
                  <c:v>957.23317231918952</c:v>
                </c:pt>
                <c:pt idx="77">
                  <c:v>1431.4254526917371</c:v>
                </c:pt>
                <c:pt idx="78">
                  <c:v>1490.9786433193719</c:v>
                </c:pt>
                <c:pt idx="79">
                  <c:v>2848.0469747466186</c:v>
                </c:pt>
                <c:pt idx="80">
                  <c:v>1747.8017779010481</c:v>
                </c:pt>
                <c:pt idx="81">
                  <c:v>2443.0852784786962</c:v>
                </c:pt>
                <c:pt idx="82">
                  <c:v>2242.0932601104255</c:v>
                </c:pt>
                <c:pt idx="83">
                  <c:v>2414.7975129305692</c:v>
                </c:pt>
                <c:pt idx="84">
                  <c:v>1721.7472570014575</c:v>
                </c:pt>
                <c:pt idx="85">
                  <c:v>1711.3254486416236</c:v>
                </c:pt>
                <c:pt idx="86">
                  <c:v>1326.4629542105311</c:v>
                </c:pt>
                <c:pt idx="87">
                  <c:v>1015.2975331811315</c:v>
                </c:pt>
                <c:pt idx="88">
                  <c:v>776.34035578774285</c:v>
                </c:pt>
                <c:pt idx="89">
                  <c:v>344.18722073009241</c:v>
                </c:pt>
                <c:pt idx="90">
                  <c:v>341.72868109539604</c:v>
                </c:pt>
                <c:pt idx="91">
                  <c:v>274.79679762549131</c:v>
                </c:pt>
                <c:pt idx="92">
                  <c:v>231.90597633133481</c:v>
                </c:pt>
                <c:pt idx="93">
                  <c:v>178.96966348164673</c:v>
                </c:pt>
                <c:pt idx="94">
                  <c:v>366.91217022274884</c:v>
                </c:pt>
                <c:pt idx="95">
                  <c:v>295.44834146958596</c:v>
                </c:pt>
                <c:pt idx="96">
                  <c:v>115.42156972743247</c:v>
                </c:pt>
                <c:pt idx="97">
                  <c:v>88.829350595747371</c:v>
                </c:pt>
                <c:pt idx="98">
                  <c:v>113.77785523875278</c:v>
                </c:pt>
                <c:pt idx="99">
                  <c:v>108.79238448196207</c:v>
                </c:pt>
                <c:pt idx="100">
                  <c:v>83.127982188840562</c:v>
                </c:pt>
                <c:pt idx="101">
                  <c:v>86.74019247246089</c:v>
                </c:pt>
                <c:pt idx="102">
                  <c:v>132.78905395379161</c:v>
                </c:pt>
                <c:pt idx="103">
                  <c:v>71.626468253568802</c:v>
                </c:pt>
                <c:pt idx="104">
                  <c:v>70.330912317203101</c:v>
                </c:pt>
                <c:pt idx="105">
                  <c:v>71.401136966099372</c:v>
                </c:pt>
                <c:pt idx="106">
                  <c:v>86.51437481030483</c:v>
                </c:pt>
                <c:pt idx="107">
                  <c:v>211.36191846433675</c:v>
                </c:pt>
                <c:pt idx="108">
                  <c:v>326.46956405107414</c:v>
                </c:pt>
                <c:pt idx="109">
                  <c:v>357.02047518733946</c:v>
                </c:pt>
                <c:pt idx="110">
                  <c:v>374.35631905120363</c:v>
                </c:pt>
                <c:pt idx="111">
                  <c:v>410.83264831062985</c:v>
                </c:pt>
                <c:pt idx="112">
                  <c:v>530.68344444874708</c:v>
                </c:pt>
                <c:pt idx="113">
                  <c:v>1511.0778451562019</c:v>
                </c:pt>
                <c:pt idx="114">
                  <c:v>2216.0387392108346</c:v>
                </c:pt>
                <c:pt idx="115">
                  <c:v>2708.0969767716756</c:v>
                </c:pt>
                <c:pt idx="116">
                  <c:v>7339.1019629532111</c:v>
                </c:pt>
                <c:pt idx="117">
                  <c:v>3738.3671746297719</c:v>
                </c:pt>
                <c:pt idx="118">
                  <c:v>3555.9855283326378</c:v>
                </c:pt>
                <c:pt idx="119">
                  <c:v>4383.0304631739264</c:v>
                </c:pt>
                <c:pt idx="120">
                  <c:v>4281.0456242241007</c:v>
                </c:pt>
                <c:pt idx="121">
                  <c:v>4262.4352521529636</c:v>
                </c:pt>
                <c:pt idx="122">
                  <c:v>3492.7102632907731</c:v>
                </c:pt>
                <c:pt idx="123">
                  <c:v>2210.8278350309179</c:v>
                </c:pt>
                <c:pt idx="124">
                  <c:v>911.07944958276903</c:v>
                </c:pt>
                <c:pt idx="125">
                  <c:v>730.9310479341716</c:v>
                </c:pt>
                <c:pt idx="126">
                  <c:v>542.59408257427401</c:v>
                </c:pt>
                <c:pt idx="127">
                  <c:v>369.17175464517754</c:v>
                </c:pt>
                <c:pt idx="128">
                  <c:v>286.40212224567762</c:v>
                </c:pt>
                <c:pt idx="129">
                  <c:v>392.47532836521242</c:v>
                </c:pt>
                <c:pt idx="130">
                  <c:v>1453.7578991770981</c:v>
                </c:pt>
                <c:pt idx="131">
                  <c:v>2719.2632000143585</c:v>
                </c:pt>
                <c:pt idx="132">
                  <c:v>5079.8027935172677</c:v>
                </c:pt>
                <c:pt idx="133">
                  <c:v>6359.4519771285704</c:v>
                </c:pt>
                <c:pt idx="134">
                  <c:v>8030.663389116592</c:v>
                </c:pt>
                <c:pt idx="135">
                  <c:v>8313.5410445978632</c:v>
                </c:pt>
                <c:pt idx="136">
                  <c:v>7948.0333371207462</c:v>
                </c:pt>
                <c:pt idx="137">
                  <c:v>7388.9777601038222</c:v>
                </c:pt>
                <c:pt idx="138">
                  <c:v>14557.69308190548</c:v>
                </c:pt>
                <c:pt idx="139">
                  <c:v>18159.916699994614</c:v>
                </c:pt>
                <c:pt idx="140">
                  <c:v>28394.132509353789</c:v>
                </c:pt>
                <c:pt idx="141">
                  <c:v>33143.499461907697</c:v>
                </c:pt>
                <c:pt idx="142">
                  <c:v>39317.676500227841</c:v>
                </c:pt>
                <c:pt idx="143">
                  <c:v>46775.224796573515</c:v>
                </c:pt>
                <c:pt idx="144">
                  <c:v>50774.221547219262</c:v>
                </c:pt>
                <c:pt idx="145">
                  <c:v>46745.448201259722</c:v>
                </c:pt>
                <c:pt idx="146">
                  <c:v>46886.887029000354</c:v>
                </c:pt>
                <c:pt idx="147">
                  <c:v>47230.062289992107</c:v>
                </c:pt>
                <c:pt idx="148">
                  <c:v>43809.475903317274</c:v>
                </c:pt>
                <c:pt idx="149">
                  <c:v>44725.1062092172</c:v>
                </c:pt>
                <c:pt idx="150">
                  <c:v>39592.365591997805</c:v>
                </c:pt>
                <c:pt idx="151">
                  <c:v>40184.175423859968</c:v>
                </c:pt>
                <c:pt idx="152">
                  <c:v>39083.93022701436</c:v>
                </c:pt>
                <c:pt idx="153">
                  <c:v>36957.136906724947</c:v>
                </c:pt>
                <c:pt idx="154">
                  <c:v>34190.89120207126</c:v>
                </c:pt>
                <c:pt idx="155">
                  <c:v>33357.890948167187</c:v>
                </c:pt>
                <c:pt idx="156">
                  <c:v>29669.315203668019</c:v>
                </c:pt>
                <c:pt idx="157">
                  <c:v>25862.377492796397</c:v>
                </c:pt>
                <c:pt idx="158">
                  <c:v>19026.415623626679</c:v>
                </c:pt>
                <c:pt idx="159">
                  <c:v>14320.224734277757</c:v>
                </c:pt>
                <c:pt idx="160">
                  <c:v>7537.1163217900803</c:v>
                </c:pt>
                <c:pt idx="161">
                  <c:v>5624.7144877601449</c:v>
                </c:pt>
                <c:pt idx="162">
                  <c:v>2184.773314131327</c:v>
                </c:pt>
                <c:pt idx="163">
                  <c:v>613.38824091221477</c:v>
                </c:pt>
                <c:pt idx="164">
                  <c:v>276.65237699603114</c:v>
                </c:pt>
                <c:pt idx="165">
                  <c:v>133.18685151092214</c:v>
                </c:pt>
                <c:pt idx="166">
                  <c:v>183.31821702331166</c:v>
                </c:pt>
                <c:pt idx="167">
                  <c:v>442.27800043520574</c:v>
                </c:pt>
                <c:pt idx="168">
                  <c:v>1467.9017819511616</c:v>
                </c:pt>
                <c:pt idx="169">
                  <c:v>3021.4956424496067</c:v>
                </c:pt>
                <c:pt idx="170">
                  <c:v>3672.114250056527</c:v>
                </c:pt>
                <c:pt idx="171">
                  <c:v>6296.9211269695888</c:v>
                </c:pt>
                <c:pt idx="172">
                  <c:v>6889.475373714562</c:v>
                </c:pt>
                <c:pt idx="173">
                  <c:v>8605.3516786733162</c:v>
                </c:pt>
                <c:pt idx="174">
                  <c:v>7903.3684441500127</c:v>
                </c:pt>
                <c:pt idx="175">
                  <c:v>10943.558825690847</c:v>
                </c:pt>
                <c:pt idx="176">
                  <c:v>15634.117002499968</c:v>
                </c:pt>
                <c:pt idx="177">
                  <c:v>12877.548691323334</c:v>
                </c:pt>
                <c:pt idx="178">
                  <c:v>12686.978481314847</c:v>
                </c:pt>
                <c:pt idx="179">
                  <c:v>14235.361437633408</c:v>
                </c:pt>
                <c:pt idx="180">
                  <c:v>11599.388337477674</c:v>
                </c:pt>
                <c:pt idx="181">
                  <c:v>8785.5000803218809</c:v>
                </c:pt>
                <c:pt idx="182">
                  <c:v>6087.7405448899808</c:v>
                </c:pt>
                <c:pt idx="183">
                  <c:v>3279.8076067969755</c:v>
                </c:pt>
                <c:pt idx="184">
                  <c:v>2819.7592091984916</c:v>
                </c:pt>
                <c:pt idx="185">
                  <c:v>787.249759056225</c:v>
                </c:pt>
                <c:pt idx="186">
                  <c:v>705.62094191742472</c:v>
                </c:pt>
                <c:pt idx="187">
                  <c:v>806.8613659844068</c:v>
                </c:pt>
                <c:pt idx="188">
                  <c:v>559.71562487972085</c:v>
                </c:pt>
                <c:pt idx="189">
                  <c:v>468.15259428972973</c:v>
                </c:pt>
                <c:pt idx="190">
                  <c:v>330.43584096332205</c:v>
                </c:pt>
                <c:pt idx="191">
                  <c:v>278.62446097063031</c:v>
                </c:pt>
                <c:pt idx="192">
                  <c:v>389.41093485428337</c:v>
                </c:pt>
                <c:pt idx="193">
                  <c:v>245.11553015667883</c:v>
                </c:pt>
                <c:pt idx="194">
                  <c:v>491.97387054078365</c:v>
                </c:pt>
                <c:pt idx="195">
                  <c:v>401.15525483363956</c:v>
                </c:pt>
                <c:pt idx="196">
                  <c:v>543.33849745711939</c:v>
                </c:pt>
                <c:pt idx="197">
                  <c:v>811.32785528148008</c:v>
                </c:pt>
                <c:pt idx="198">
                  <c:v>483.04089194663811</c:v>
                </c:pt>
                <c:pt idx="199">
                  <c:v>375.10073393404895</c:v>
                </c:pt>
                <c:pt idx="200">
                  <c:v>228.62183191010297</c:v>
                </c:pt>
                <c:pt idx="201">
                  <c:v>532.17227421443783</c:v>
                </c:pt>
                <c:pt idx="202">
                  <c:v>305.9417864891459</c:v>
                </c:pt>
                <c:pt idx="203">
                  <c:v>363.19009580852145</c:v>
                </c:pt>
                <c:pt idx="204">
                  <c:v>223.26675750991083</c:v>
                </c:pt>
                <c:pt idx="205">
                  <c:v>194.65993346904892</c:v>
                </c:pt>
                <c:pt idx="206">
                  <c:v>214.46559877524058</c:v>
                </c:pt>
                <c:pt idx="207">
                  <c:v>214.58057604328255</c:v>
                </c:pt>
                <c:pt idx="208">
                  <c:v>425.72094596753885</c:v>
                </c:pt>
                <c:pt idx="209">
                  <c:v>596.93636902198909</c:v>
                </c:pt>
                <c:pt idx="210">
                  <c:v>299.53896552860766</c:v>
                </c:pt>
                <c:pt idx="211">
                  <c:v>480.80764729810204</c:v>
                </c:pt>
                <c:pt idx="212">
                  <c:v>547.80498675419221</c:v>
                </c:pt>
                <c:pt idx="213">
                  <c:v>990.73184204723384</c:v>
                </c:pt>
                <c:pt idx="214">
                  <c:v>2699.1639981775293</c:v>
                </c:pt>
                <c:pt idx="215">
                  <c:v>2928.4437820939274</c:v>
                </c:pt>
                <c:pt idx="216">
                  <c:v>5770.6198047978432</c:v>
                </c:pt>
                <c:pt idx="217">
                  <c:v>5381.2908210696714</c:v>
                </c:pt>
                <c:pt idx="218">
                  <c:v>4951.7634336678466</c:v>
                </c:pt>
                <c:pt idx="219">
                  <c:v>3614.0498891945854</c:v>
                </c:pt>
                <c:pt idx="220">
                  <c:v>3248.5421817174679</c:v>
                </c:pt>
                <c:pt idx="221">
                  <c:v>3799.4091950231</c:v>
                </c:pt>
                <c:pt idx="222">
                  <c:v>4353.9982827429558</c:v>
                </c:pt>
                <c:pt idx="223">
                  <c:v>3617.7719636088095</c:v>
                </c:pt>
                <c:pt idx="224">
                  <c:v>4044.3216914792488</c:v>
                </c:pt>
                <c:pt idx="225">
                  <c:v>7002.6264359070265</c:v>
                </c:pt>
                <c:pt idx="226">
                  <c:v>3663.9256863452301</c:v>
                </c:pt>
                <c:pt idx="227">
                  <c:v>4116.5299351152598</c:v>
                </c:pt>
                <c:pt idx="228">
                  <c:v>3949.7810013578769</c:v>
                </c:pt>
                <c:pt idx="229">
                  <c:v>3872.3618535419541</c:v>
                </c:pt>
                <c:pt idx="230">
                  <c:v>3597.6727617719853</c:v>
                </c:pt>
                <c:pt idx="231">
                  <c:v>4476.8267384124547</c:v>
                </c:pt>
                <c:pt idx="232">
                  <c:v>6593.9426652249194</c:v>
                </c:pt>
                <c:pt idx="233">
                  <c:v>5341.836832278861</c:v>
                </c:pt>
                <c:pt idx="234">
                  <c:v>5710.322199287365</c:v>
                </c:pt>
                <c:pt idx="235">
                  <c:v>6627.4413349529686</c:v>
                </c:pt>
                <c:pt idx="236">
                  <c:v>6558.9551657311813</c:v>
                </c:pt>
                <c:pt idx="237">
                  <c:v>5440.844011697307</c:v>
                </c:pt>
                <c:pt idx="238">
                  <c:v>4383.0304631739264</c:v>
                </c:pt>
                <c:pt idx="239">
                  <c:v>3444.3232959058219</c:v>
                </c:pt>
                <c:pt idx="240">
                  <c:v>2882.2900593575127</c:v>
                </c:pt>
                <c:pt idx="241">
                  <c:v>2207.8501754995373</c:v>
                </c:pt>
                <c:pt idx="242">
                  <c:v>2191.4730480769372</c:v>
                </c:pt>
                <c:pt idx="243">
                  <c:v>2075.344326353048</c:v>
                </c:pt>
                <c:pt idx="244">
                  <c:v>732.00630832576451</c:v>
                </c:pt>
                <c:pt idx="245">
                  <c:v>955.74434255349661</c:v>
                </c:pt>
                <c:pt idx="246">
                  <c:v>871.62546079195852</c:v>
                </c:pt>
                <c:pt idx="247">
                  <c:v>771.87386649066957</c:v>
                </c:pt>
                <c:pt idx="248">
                  <c:v>913.31269423130573</c:v>
                </c:pt>
                <c:pt idx="249">
                  <c:v>747.89814903048716</c:v>
                </c:pt>
                <c:pt idx="250">
                  <c:v>1073.3618940430788</c:v>
                </c:pt>
                <c:pt idx="251">
                  <c:v>1918.2727860726552</c:v>
                </c:pt>
                <c:pt idx="252">
                  <c:v>1244.5773170975297</c:v>
                </c:pt>
                <c:pt idx="253">
                  <c:v>873.85870544049521</c:v>
                </c:pt>
                <c:pt idx="254">
                  <c:v>968.39939556186721</c:v>
                </c:pt>
                <c:pt idx="255">
                  <c:v>1613.8070989888711</c:v>
                </c:pt>
                <c:pt idx="256">
                  <c:v>804.62812133587011</c:v>
                </c:pt>
                <c:pt idx="257">
                  <c:v>322.24727725202189</c:v>
                </c:pt>
                <c:pt idx="258">
                  <c:v>512.81748726045612</c:v>
                </c:pt>
                <c:pt idx="259">
                  <c:v>25.472677397550108</c:v>
                </c:pt>
                <c:pt idx="260">
                  <c:v>9.9322171588976289</c:v>
                </c:pt>
                <c:pt idx="261">
                  <c:v>1.3941205104050411</c:v>
                </c:pt>
                <c:pt idx="262">
                  <c:v>0.55761474393135535</c:v>
                </c:pt>
                <c:pt idx="263">
                  <c:v>0.22304054438535048</c:v>
                </c:pt>
                <c:pt idx="264">
                  <c:v>0</c:v>
                </c:pt>
                <c:pt idx="265">
                  <c:v>0.27880179570671432</c:v>
                </c:pt>
                <c:pt idx="266">
                  <c:v>0.22304054438535048</c:v>
                </c:pt>
                <c:pt idx="267">
                  <c:v>0</c:v>
                </c:pt>
                <c:pt idx="268">
                  <c:v>0</c:v>
                </c:pt>
                <c:pt idx="269">
                  <c:v>0.33456349312879513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0.22304054438535048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F9-CD48-9B13-1E30EEFC55DF}"/>
            </c:ext>
          </c:extLst>
        </c:ser>
        <c:ser>
          <c:idx val="6"/>
          <c:order val="6"/>
          <c:tx>
            <c:strRef>
              <c:f>'LAICPMS Traverse Data'!$BZ$4</c:f>
              <c:strCache>
                <c:ptCount val="1"/>
                <c:pt idx="0">
                  <c:v>∑REEs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</a:ln>
            <a:effectLst>
              <a:glow rad="139700">
                <a:schemeClr val="accent1">
                  <a:lumMod val="60000"/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lumMod val="60000"/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Data'!$BS$5:$BS$408</c:f>
              <c:numCache>
                <c:formatCode>General</c:formatCode>
                <c:ptCount val="403"/>
                <c:pt idx="0">
                  <c:v>3.6799999999999999E-2</c:v>
                </c:pt>
                <c:pt idx="1">
                  <c:v>1.42395</c:v>
                </c:pt>
                <c:pt idx="2">
                  <c:v>2.8114499999999998</c:v>
                </c:pt>
                <c:pt idx="3">
                  <c:v>4.1976500000000003</c:v>
                </c:pt>
                <c:pt idx="4">
                  <c:v>5.5847999999999995</c:v>
                </c:pt>
                <c:pt idx="5">
                  <c:v>6.9716000000000005</c:v>
                </c:pt>
                <c:pt idx="6">
                  <c:v>8.3587000000000007</c:v>
                </c:pt>
                <c:pt idx="7">
                  <c:v>9.7462999999999997</c:v>
                </c:pt>
                <c:pt idx="8">
                  <c:v>11.13275</c:v>
                </c:pt>
                <c:pt idx="9">
                  <c:v>12.520150000000001</c:v>
                </c:pt>
                <c:pt idx="10">
                  <c:v>13.906750000000001</c:v>
                </c:pt>
                <c:pt idx="11">
                  <c:v>15.293699999999999</c:v>
                </c:pt>
                <c:pt idx="12">
                  <c:v>16.682099999999998</c:v>
                </c:pt>
                <c:pt idx="13">
                  <c:v>18.068950000000001</c:v>
                </c:pt>
                <c:pt idx="14">
                  <c:v>19.45645</c:v>
                </c:pt>
                <c:pt idx="15">
                  <c:v>20.843500000000002</c:v>
                </c:pt>
                <c:pt idx="16">
                  <c:v>22.229299999999999</c:v>
                </c:pt>
                <c:pt idx="17">
                  <c:v>23.616849999999999</c:v>
                </c:pt>
                <c:pt idx="18">
                  <c:v>25.004249999999999</c:v>
                </c:pt>
                <c:pt idx="19">
                  <c:v>26.392400000000002</c:v>
                </c:pt>
                <c:pt idx="20">
                  <c:v>27.778999999999996</c:v>
                </c:pt>
                <c:pt idx="21">
                  <c:v>29.1662</c:v>
                </c:pt>
                <c:pt idx="22">
                  <c:v>30.553599999999999</c:v>
                </c:pt>
                <c:pt idx="23">
                  <c:v>31.9407</c:v>
                </c:pt>
                <c:pt idx="24">
                  <c:v>33.327800000000003</c:v>
                </c:pt>
                <c:pt idx="25">
                  <c:v>34.714700000000001</c:v>
                </c:pt>
                <c:pt idx="26">
                  <c:v>36.101149999999997</c:v>
                </c:pt>
                <c:pt idx="27">
                  <c:v>37.48865</c:v>
                </c:pt>
                <c:pt idx="28">
                  <c:v>38.876750000000001</c:v>
                </c:pt>
                <c:pt idx="29">
                  <c:v>40.264200000000002</c:v>
                </c:pt>
                <c:pt idx="30">
                  <c:v>41.65005</c:v>
                </c:pt>
                <c:pt idx="31">
                  <c:v>43.036349999999999</c:v>
                </c:pt>
                <c:pt idx="32">
                  <c:v>44.422550000000001</c:v>
                </c:pt>
                <c:pt idx="33">
                  <c:v>45.808499999999995</c:v>
                </c:pt>
                <c:pt idx="34">
                  <c:v>47.195799999999998</c:v>
                </c:pt>
                <c:pt idx="35">
                  <c:v>48.582450000000001</c:v>
                </c:pt>
                <c:pt idx="36">
                  <c:v>49.969900000000003</c:v>
                </c:pt>
                <c:pt idx="37">
                  <c:v>51.3581</c:v>
                </c:pt>
                <c:pt idx="38">
                  <c:v>52.745350000000002</c:v>
                </c:pt>
                <c:pt idx="39">
                  <c:v>54.131399999999999</c:v>
                </c:pt>
                <c:pt idx="40">
                  <c:v>55.518900000000002</c:v>
                </c:pt>
                <c:pt idx="41">
                  <c:v>56.905749999999998</c:v>
                </c:pt>
                <c:pt idx="42">
                  <c:v>58.292849999999994</c:v>
                </c:pt>
                <c:pt idx="43">
                  <c:v>59.679200000000002</c:v>
                </c:pt>
                <c:pt idx="44">
                  <c:v>61.067349999999998</c:v>
                </c:pt>
                <c:pt idx="45">
                  <c:v>62.454250000000002</c:v>
                </c:pt>
                <c:pt idx="46">
                  <c:v>63.840849999999996</c:v>
                </c:pt>
                <c:pt idx="47">
                  <c:v>65.22744999999999</c:v>
                </c:pt>
                <c:pt idx="48">
                  <c:v>66.615250000000003</c:v>
                </c:pt>
                <c:pt idx="49">
                  <c:v>68.00215</c:v>
                </c:pt>
                <c:pt idx="50">
                  <c:v>69.388149999999996</c:v>
                </c:pt>
                <c:pt idx="51">
                  <c:v>70.775449999999992</c:v>
                </c:pt>
                <c:pt idx="52">
                  <c:v>72.163250000000005</c:v>
                </c:pt>
                <c:pt idx="53">
                  <c:v>73.549350000000004</c:v>
                </c:pt>
                <c:pt idx="54">
                  <c:v>74.936250000000001</c:v>
                </c:pt>
                <c:pt idx="55">
                  <c:v>76.323899999999995</c:v>
                </c:pt>
                <c:pt idx="56">
                  <c:v>77.709549999999993</c:v>
                </c:pt>
                <c:pt idx="57">
                  <c:v>79.096900000000005</c:v>
                </c:pt>
                <c:pt idx="58">
                  <c:v>80.4846</c:v>
                </c:pt>
                <c:pt idx="59">
                  <c:v>81.872600000000006</c:v>
                </c:pt>
                <c:pt idx="60">
                  <c:v>83.259349999999998</c:v>
                </c:pt>
                <c:pt idx="61">
                  <c:v>84.645899999999997</c:v>
                </c:pt>
                <c:pt idx="62">
                  <c:v>86.033050000000003</c:v>
                </c:pt>
                <c:pt idx="63">
                  <c:v>87.41995</c:v>
                </c:pt>
                <c:pt idx="64">
                  <c:v>88.806449999999998</c:v>
                </c:pt>
                <c:pt idx="65">
                  <c:v>90.192899999999995</c:v>
                </c:pt>
                <c:pt idx="66">
                  <c:v>91.580950000000001</c:v>
                </c:pt>
                <c:pt idx="67">
                  <c:v>92.968649999999997</c:v>
                </c:pt>
                <c:pt idx="68">
                  <c:v>94.356549999999999</c:v>
                </c:pt>
                <c:pt idx="69">
                  <c:v>95.743700000000004</c:v>
                </c:pt>
                <c:pt idx="70">
                  <c:v>97.129800000000003</c:v>
                </c:pt>
                <c:pt idx="71">
                  <c:v>98.51585</c:v>
                </c:pt>
                <c:pt idx="72">
                  <c:v>99.902500000000003</c:v>
                </c:pt>
                <c:pt idx="73">
                  <c:v>101.28970000000001</c:v>
                </c:pt>
                <c:pt idx="74">
                  <c:v>102.67699999999999</c:v>
                </c:pt>
                <c:pt idx="75">
                  <c:v>104.0633</c:v>
                </c:pt>
                <c:pt idx="76">
                  <c:v>105.45099999999999</c:v>
                </c:pt>
                <c:pt idx="77">
                  <c:v>106.83785</c:v>
                </c:pt>
                <c:pt idx="78">
                  <c:v>108.22499999999999</c:v>
                </c:pt>
                <c:pt idx="79">
                  <c:v>109.61199999999999</c:v>
                </c:pt>
                <c:pt idx="80">
                  <c:v>110.99959999999999</c:v>
                </c:pt>
                <c:pt idx="81">
                  <c:v>112.3861</c:v>
                </c:pt>
                <c:pt idx="82">
                  <c:v>113.7744</c:v>
                </c:pt>
                <c:pt idx="83">
                  <c:v>115.16175000000001</c:v>
                </c:pt>
                <c:pt idx="84">
                  <c:v>116.54960000000001</c:v>
                </c:pt>
                <c:pt idx="85">
                  <c:v>117.93735</c:v>
                </c:pt>
                <c:pt idx="86">
                  <c:v>119.32429999999999</c:v>
                </c:pt>
                <c:pt idx="87">
                  <c:v>120.7101</c:v>
                </c:pt>
                <c:pt idx="88">
                  <c:v>122.09825000000001</c:v>
                </c:pt>
                <c:pt idx="89">
                  <c:v>123.48625</c:v>
                </c:pt>
                <c:pt idx="90">
                  <c:v>124.87344999999999</c:v>
                </c:pt>
                <c:pt idx="91">
                  <c:v>126.262</c:v>
                </c:pt>
                <c:pt idx="92">
                  <c:v>127.6489</c:v>
                </c:pt>
                <c:pt idx="93">
                  <c:v>129.03575000000001</c:v>
                </c:pt>
                <c:pt idx="94">
                  <c:v>130.42310000000001</c:v>
                </c:pt>
                <c:pt idx="95">
                  <c:v>131.81029999999998</c:v>
                </c:pt>
                <c:pt idx="96">
                  <c:v>133.19829999999999</c:v>
                </c:pt>
                <c:pt idx="97">
                  <c:v>134.58664999999999</c:v>
                </c:pt>
                <c:pt idx="98">
                  <c:v>135.97364999999999</c:v>
                </c:pt>
                <c:pt idx="99">
                  <c:v>137.36085</c:v>
                </c:pt>
                <c:pt idx="100">
                  <c:v>138.74760000000001</c:v>
                </c:pt>
                <c:pt idx="101">
                  <c:v>140.13454999999999</c:v>
                </c:pt>
                <c:pt idx="102">
                  <c:v>141.52170000000001</c:v>
                </c:pt>
                <c:pt idx="103">
                  <c:v>142.90934999999999</c:v>
                </c:pt>
                <c:pt idx="104">
                  <c:v>144.2955</c:v>
                </c:pt>
                <c:pt idx="105">
                  <c:v>145.68254999999999</c:v>
                </c:pt>
                <c:pt idx="106">
                  <c:v>147.06965</c:v>
                </c:pt>
                <c:pt idx="107">
                  <c:v>148.45644999999999</c:v>
                </c:pt>
                <c:pt idx="108">
                  <c:v>149.8425</c:v>
                </c:pt>
                <c:pt idx="109">
                  <c:v>151.22954999999999</c:v>
                </c:pt>
                <c:pt idx="110">
                  <c:v>152.61680000000001</c:v>
                </c:pt>
                <c:pt idx="111">
                  <c:v>154.00344999999999</c:v>
                </c:pt>
                <c:pt idx="112">
                  <c:v>155.39064999999999</c:v>
                </c:pt>
                <c:pt idx="113">
                  <c:v>156.77699999999999</c:v>
                </c:pt>
                <c:pt idx="114">
                  <c:v>158.16284999999999</c:v>
                </c:pt>
                <c:pt idx="115">
                  <c:v>159.54925</c:v>
                </c:pt>
                <c:pt idx="116">
                  <c:v>160.93639999999999</c:v>
                </c:pt>
                <c:pt idx="117">
                  <c:v>162.32344999999998</c:v>
                </c:pt>
                <c:pt idx="118">
                  <c:v>163.71054999999998</c:v>
                </c:pt>
                <c:pt idx="119">
                  <c:v>165.09775000000002</c:v>
                </c:pt>
                <c:pt idx="120">
                  <c:v>166.48499999999999</c:v>
                </c:pt>
                <c:pt idx="121">
                  <c:v>167.87220000000002</c:v>
                </c:pt>
                <c:pt idx="122">
                  <c:v>169.25979999999998</c:v>
                </c:pt>
                <c:pt idx="123">
                  <c:v>170.64724999999999</c:v>
                </c:pt>
                <c:pt idx="124">
                  <c:v>172.03415000000001</c:v>
                </c:pt>
                <c:pt idx="125">
                  <c:v>173.42144999999999</c:v>
                </c:pt>
                <c:pt idx="126">
                  <c:v>174.80824999999999</c:v>
                </c:pt>
                <c:pt idx="127">
                  <c:v>176.19499999999999</c:v>
                </c:pt>
                <c:pt idx="128">
                  <c:v>177.58144999999999</c:v>
                </c:pt>
                <c:pt idx="129">
                  <c:v>178.96940000000001</c:v>
                </c:pt>
                <c:pt idx="130">
                  <c:v>180.35640000000001</c:v>
                </c:pt>
                <c:pt idx="131">
                  <c:v>181.74345</c:v>
                </c:pt>
                <c:pt idx="132">
                  <c:v>183.12925000000001</c:v>
                </c:pt>
                <c:pt idx="133">
                  <c:v>184.51589999999999</c:v>
                </c:pt>
                <c:pt idx="134">
                  <c:v>185.90285</c:v>
                </c:pt>
                <c:pt idx="135">
                  <c:v>187.28974999999997</c:v>
                </c:pt>
                <c:pt idx="136">
                  <c:v>188.67805000000001</c:v>
                </c:pt>
                <c:pt idx="137">
                  <c:v>190.06665000000001</c:v>
                </c:pt>
                <c:pt idx="138">
                  <c:v>191.45335</c:v>
                </c:pt>
                <c:pt idx="139">
                  <c:v>192.84064999999998</c:v>
                </c:pt>
                <c:pt idx="140">
                  <c:v>194.22789999999998</c:v>
                </c:pt>
                <c:pt idx="141">
                  <c:v>195.61364999999998</c:v>
                </c:pt>
                <c:pt idx="142">
                  <c:v>197.00140000000002</c:v>
                </c:pt>
                <c:pt idx="143">
                  <c:v>198.38995</c:v>
                </c:pt>
                <c:pt idx="144">
                  <c:v>199.77689999999998</c:v>
                </c:pt>
                <c:pt idx="145">
                  <c:v>201.16544999999999</c:v>
                </c:pt>
                <c:pt idx="146">
                  <c:v>202.55295000000001</c:v>
                </c:pt>
                <c:pt idx="147">
                  <c:v>203.93824999999998</c:v>
                </c:pt>
                <c:pt idx="148">
                  <c:v>205.32515000000001</c:v>
                </c:pt>
                <c:pt idx="149">
                  <c:v>206.71179999999998</c:v>
                </c:pt>
                <c:pt idx="150">
                  <c:v>208.0985</c:v>
                </c:pt>
                <c:pt idx="151">
                  <c:v>209.48595</c:v>
                </c:pt>
                <c:pt idx="152">
                  <c:v>210.87289999999999</c:v>
                </c:pt>
                <c:pt idx="153">
                  <c:v>212.25964999999999</c:v>
                </c:pt>
                <c:pt idx="154">
                  <c:v>213.64695</c:v>
                </c:pt>
                <c:pt idx="155">
                  <c:v>215.0341</c:v>
                </c:pt>
                <c:pt idx="156">
                  <c:v>216.42034999999998</c:v>
                </c:pt>
                <c:pt idx="157">
                  <c:v>217.80785000000003</c:v>
                </c:pt>
                <c:pt idx="158">
                  <c:v>219.19515000000001</c:v>
                </c:pt>
                <c:pt idx="159">
                  <c:v>220.58250000000001</c:v>
                </c:pt>
                <c:pt idx="160">
                  <c:v>221.96899999999999</c:v>
                </c:pt>
                <c:pt idx="161">
                  <c:v>223.35560000000001</c:v>
                </c:pt>
                <c:pt idx="162">
                  <c:v>224.74284999999998</c:v>
                </c:pt>
                <c:pt idx="163">
                  <c:v>226.12954999999999</c:v>
                </c:pt>
                <c:pt idx="164">
                  <c:v>227.51589999999999</c:v>
                </c:pt>
                <c:pt idx="165">
                  <c:v>228.90260000000001</c:v>
                </c:pt>
                <c:pt idx="166">
                  <c:v>230.28935000000001</c:v>
                </c:pt>
                <c:pt idx="167">
                  <c:v>231.67635000000001</c:v>
                </c:pt>
                <c:pt idx="168">
                  <c:v>233.06450000000001</c:v>
                </c:pt>
                <c:pt idx="169">
                  <c:v>234.45170000000002</c:v>
                </c:pt>
                <c:pt idx="170">
                  <c:v>235.83839999999998</c:v>
                </c:pt>
                <c:pt idx="171">
                  <c:v>237.2259</c:v>
                </c:pt>
                <c:pt idx="172">
                  <c:v>238.61275000000001</c:v>
                </c:pt>
                <c:pt idx="173">
                  <c:v>240.00005000000002</c:v>
                </c:pt>
                <c:pt idx="174">
                  <c:v>241.38815</c:v>
                </c:pt>
                <c:pt idx="175">
                  <c:v>242.77519999999998</c:v>
                </c:pt>
                <c:pt idx="176">
                  <c:v>244.16184999999999</c:v>
                </c:pt>
                <c:pt idx="177">
                  <c:v>245.54894999999999</c:v>
                </c:pt>
                <c:pt idx="178">
                  <c:v>246.93610000000001</c:v>
                </c:pt>
                <c:pt idx="179">
                  <c:v>248.32284999999999</c:v>
                </c:pt>
                <c:pt idx="180">
                  <c:v>249.70929999999998</c:v>
                </c:pt>
                <c:pt idx="181">
                  <c:v>251.09719999999999</c:v>
                </c:pt>
                <c:pt idx="182">
                  <c:v>252.48435000000001</c:v>
                </c:pt>
                <c:pt idx="183">
                  <c:v>253.8716</c:v>
                </c:pt>
                <c:pt idx="184">
                  <c:v>255.25975</c:v>
                </c:pt>
                <c:pt idx="185">
                  <c:v>256.64665000000002</c:v>
                </c:pt>
                <c:pt idx="186">
                  <c:v>258.0333</c:v>
                </c:pt>
                <c:pt idx="187">
                  <c:v>259.42079999999999</c:v>
                </c:pt>
                <c:pt idx="188">
                  <c:v>260.8091</c:v>
                </c:pt>
                <c:pt idx="189">
                  <c:v>262.19749999999999</c:v>
                </c:pt>
                <c:pt idx="190">
                  <c:v>263.5847</c:v>
                </c:pt>
                <c:pt idx="191">
                  <c:v>264.97180000000003</c:v>
                </c:pt>
                <c:pt idx="192">
                  <c:v>266.35944999999998</c:v>
                </c:pt>
                <c:pt idx="193">
                  <c:v>267.74565000000001</c:v>
                </c:pt>
                <c:pt idx="194">
                  <c:v>269.13290000000001</c:v>
                </c:pt>
                <c:pt idx="195">
                  <c:v>270.51920000000001</c:v>
                </c:pt>
                <c:pt idx="196">
                  <c:v>271.90555000000001</c:v>
                </c:pt>
                <c:pt idx="197">
                  <c:v>273.29309999999998</c:v>
                </c:pt>
                <c:pt idx="198">
                  <c:v>274.68090000000001</c:v>
                </c:pt>
                <c:pt idx="199">
                  <c:v>276.06780000000003</c:v>
                </c:pt>
                <c:pt idx="200">
                  <c:v>277.45375000000001</c:v>
                </c:pt>
                <c:pt idx="201">
                  <c:v>278.84154999999998</c:v>
                </c:pt>
                <c:pt idx="202">
                  <c:v>280.22890000000001</c:v>
                </c:pt>
                <c:pt idx="203">
                  <c:v>281.61560000000003</c:v>
                </c:pt>
                <c:pt idx="204">
                  <c:v>283.00260000000003</c:v>
                </c:pt>
                <c:pt idx="205">
                  <c:v>284.38980000000004</c:v>
                </c:pt>
                <c:pt idx="206">
                  <c:v>285.77674999999999</c:v>
                </c:pt>
                <c:pt idx="207">
                  <c:v>287.1626</c:v>
                </c:pt>
                <c:pt idx="208">
                  <c:v>288.54949999999997</c:v>
                </c:pt>
                <c:pt idx="209">
                  <c:v>289.93540000000002</c:v>
                </c:pt>
                <c:pt idx="210">
                  <c:v>291.32315</c:v>
                </c:pt>
                <c:pt idx="211">
                  <c:v>292.7106</c:v>
                </c:pt>
                <c:pt idx="212">
                  <c:v>294.09604999999999</c:v>
                </c:pt>
                <c:pt idx="213">
                  <c:v>295.4837</c:v>
                </c:pt>
                <c:pt idx="214">
                  <c:v>296.87125000000003</c:v>
                </c:pt>
                <c:pt idx="215">
                  <c:v>298.25845000000004</c:v>
                </c:pt>
                <c:pt idx="216">
                  <c:v>299.64485000000002</c:v>
                </c:pt>
                <c:pt idx="217">
                  <c:v>301.03235000000001</c:v>
                </c:pt>
                <c:pt idx="218">
                  <c:v>302.41915</c:v>
                </c:pt>
                <c:pt idx="219">
                  <c:v>303.80585000000002</c:v>
                </c:pt>
                <c:pt idx="220">
                  <c:v>305.19295</c:v>
                </c:pt>
                <c:pt idx="221">
                  <c:v>306.58015</c:v>
                </c:pt>
                <c:pt idx="222">
                  <c:v>307.96605</c:v>
                </c:pt>
                <c:pt idx="223">
                  <c:v>309.35235</c:v>
                </c:pt>
                <c:pt idx="224">
                  <c:v>310.7398</c:v>
                </c:pt>
                <c:pt idx="225">
                  <c:v>312.12549999999999</c:v>
                </c:pt>
                <c:pt idx="226">
                  <c:v>313.51335</c:v>
                </c:pt>
                <c:pt idx="227">
                  <c:v>314.90065000000004</c:v>
                </c:pt>
                <c:pt idx="228">
                  <c:v>316.28879999999998</c:v>
                </c:pt>
                <c:pt idx="229">
                  <c:v>317.67660000000001</c:v>
                </c:pt>
                <c:pt idx="230">
                  <c:v>319.06455</c:v>
                </c:pt>
                <c:pt idx="231">
                  <c:v>320.45150000000001</c:v>
                </c:pt>
                <c:pt idx="232">
                  <c:v>321.83879999999999</c:v>
                </c:pt>
                <c:pt idx="233">
                  <c:v>323.22524999999996</c:v>
                </c:pt>
                <c:pt idx="234">
                  <c:v>324.61244999999997</c:v>
                </c:pt>
                <c:pt idx="235">
                  <c:v>325.99939999999998</c:v>
                </c:pt>
                <c:pt idx="236">
                  <c:v>327.38630000000001</c:v>
                </c:pt>
                <c:pt idx="237">
                  <c:v>328.77360000000004</c:v>
                </c:pt>
                <c:pt idx="238">
                  <c:v>330.16060000000004</c:v>
                </c:pt>
                <c:pt idx="239">
                  <c:v>331.548</c:v>
                </c:pt>
                <c:pt idx="240">
                  <c:v>332.93470000000002</c:v>
                </c:pt>
                <c:pt idx="241">
                  <c:v>334.32155</c:v>
                </c:pt>
                <c:pt idx="242">
                  <c:v>335.7088</c:v>
                </c:pt>
                <c:pt idx="243">
                  <c:v>337.09539999999998</c:v>
                </c:pt>
                <c:pt idx="244">
                  <c:v>338.48174999999998</c:v>
                </c:pt>
                <c:pt idx="245">
                  <c:v>339.86759999999998</c:v>
                </c:pt>
                <c:pt idx="246">
                  <c:v>341.25459999999998</c:v>
                </c:pt>
                <c:pt idx="247">
                  <c:v>342.64204999999998</c:v>
                </c:pt>
                <c:pt idx="248">
                  <c:v>344.02749999999997</c:v>
                </c:pt>
                <c:pt idx="249">
                  <c:v>345.41535000000005</c:v>
                </c:pt>
                <c:pt idx="250">
                  <c:v>346.80280000000005</c:v>
                </c:pt>
                <c:pt idx="251">
                  <c:v>348.18970000000002</c:v>
                </c:pt>
                <c:pt idx="252">
                  <c:v>349.57650000000001</c:v>
                </c:pt>
                <c:pt idx="253">
                  <c:v>350.96395000000001</c:v>
                </c:pt>
                <c:pt idx="254">
                  <c:v>352.35109999999997</c:v>
                </c:pt>
                <c:pt idx="255">
                  <c:v>353.73905000000002</c:v>
                </c:pt>
                <c:pt idx="256">
                  <c:v>355.12675000000002</c:v>
                </c:pt>
                <c:pt idx="257">
                  <c:v>356.51479999999998</c:v>
                </c:pt>
                <c:pt idx="258">
                  <c:v>357.90260000000001</c:v>
                </c:pt>
                <c:pt idx="259">
                  <c:v>359.28985</c:v>
                </c:pt>
                <c:pt idx="260">
                  <c:v>360.67729999999995</c:v>
                </c:pt>
                <c:pt idx="261">
                  <c:v>362.06434999999999</c:v>
                </c:pt>
                <c:pt idx="262">
                  <c:v>363.45125000000002</c:v>
                </c:pt>
                <c:pt idx="263">
                  <c:v>364.83849999999995</c:v>
                </c:pt>
                <c:pt idx="264">
                  <c:v>366.22570000000002</c:v>
                </c:pt>
                <c:pt idx="265">
                  <c:v>367.61225000000002</c:v>
                </c:pt>
                <c:pt idx="266">
                  <c:v>368.99949999999995</c:v>
                </c:pt>
                <c:pt idx="267">
                  <c:v>370.38620000000003</c:v>
                </c:pt>
                <c:pt idx="268">
                  <c:v>371.77300000000002</c:v>
                </c:pt>
                <c:pt idx="269">
                  <c:v>373.15949999999998</c:v>
                </c:pt>
                <c:pt idx="270">
                  <c:v>374.54729999999995</c:v>
                </c:pt>
                <c:pt idx="271">
                  <c:v>375.93549999999999</c:v>
                </c:pt>
                <c:pt idx="272">
                  <c:v>377.32275000000004</c:v>
                </c:pt>
                <c:pt idx="273">
                  <c:v>378.70959999999997</c:v>
                </c:pt>
                <c:pt idx="274">
                  <c:v>380.09659999999997</c:v>
                </c:pt>
                <c:pt idx="275">
                  <c:v>381.48359999999997</c:v>
                </c:pt>
                <c:pt idx="276">
                  <c:v>382.87100000000004</c:v>
                </c:pt>
                <c:pt idx="277">
                  <c:v>384.25759999999997</c:v>
                </c:pt>
                <c:pt idx="278">
                  <c:v>385.64435000000003</c:v>
                </c:pt>
                <c:pt idx="279">
                  <c:v>387.03180000000003</c:v>
                </c:pt>
                <c:pt idx="280">
                  <c:v>388.41849999999999</c:v>
                </c:pt>
                <c:pt idx="281">
                  <c:v>389.80545000000001</c:v>
                </c:pt>
                <c:pt idx="282">
                  <c:v>391.19110000000001</c:v>
                </c:pt>
                <c:pt idx="283">
                  <c:v>392.57734999999997</c:v>
                </c:pt>
                <c:pt idx="284">
                  <c:v>393.96529999999996</c:v>
                </c:pt>
                <c:pt idx="285">
                  <c:v>395.35310000000004</c:v>
                </c:pt>
                <c:pt idx="286">
                  <c:v>396.74035000000003</c:v>
                </c:pt>
                <c:pt idx="287">
                  <c:v>398.12779999999998</c:v>
                </c:pt>
                <c:pt idx="288">
                  <c:v>399.51425</c:v>
                </c:pt>
                <c:pt idx="289">
                  <c:v>400.9015</c:v>
                </c:pt>
                <c:pt idx="290">
                  <c:v>402.28839999999997</c:v>
                </c:pt>
                <c:pt idx="291">
                  <c:v>403.67525000000001</c:v>
                </c:pt>
                <c:pt idx="292">
                  <c:v>405.06110000000001</c:v>
                </c:pt>
                <c:pt idx="293">
                  <c:v>406.44925000000001</c:v>
                </c:pt>
                <c:pt idx="294">
                  <c:v>407.83675000000005</c:v>
                </c:pt>
                <c:pt idx="295">
                  <c:v>409.22239999999999</c:v>
                </c:pt>
                <c:pt idx="296">
                  <c:v>410.60915</c:v>
                </c:pt>
                <c:pt idx="297">
                  <c:v>411.99559999999997</c:v>
                </c:pt>
                <c:pt idx="298">
                  <c:v>413.38290000000001</c:v>
                </c:pt>
                <c:pt idx="299">
                  <c:v>414.76979999999998</c:v>
                </c:pt>
                <c:pt idx="300">
                  <c:v>416.15594999999996</c:v>
                </c:pt>
                <c:pt idx="301">
                  <c:v>417.54259999999999</c:v>
                </c:pt>
                <c:pt idx="302">
                  <c:v>418.93075000000005</c:v>
                </c:pt>
                <c:pt idx="303">
                  <c:v>420.31815</c:v>
                </c:pt>
                <c:pt idx="304">
                  <c:v>421.70645000000002</c:v>
                </c:pt>
                <c:pt idx="305">
                  <c:v>423.09314999999998</c:v>
                </c:pt>
                <c:pt idx="306">
                  <c:v>424.48045000000002</c:v>
                </c:pt>
                <c:pt idx="307">
                  <c:v>425.86694999999997</c:v>
                </c:pt>
                <c:pt idx="308">
                  <c:v>427.25409999999999</c:v>
                </c:pt>
                <c:pt idx="309">
                  <c:v>428.64125000000001</c:v>
                </c:pt>
                <c:pt idx="310">
                  <c:v>430.02729999999997</c:v>
                </c:pt>
                <c:pt idx="311">
                  <c:v>431.4153</c:v>
                </c:pt>
                <c:pt idx="312">
                  <c:v>432.80234999999999</c:v>
                </c:pt>
                <c:pt idx="313">
                  <c:v>434.18925000000002</c:v>
                </c:pt>
                <c:pt idx="314">
                  <c:v>435.57619999999997</c:v>
                </c:pt>
                <c:pt idx="315">
                  <c:v>436.96320000000003</c:v>
                </c:pt>
                <c:pt idx="316">
                  <c:v>438.35064999999997</c:v>
                </c:pt>
                <c:pt idx="317">
                  <c:v>439.73649999999998</c:v>
                </c:pt>
                <c:pt idx="318">
                  <c:v>441.12394999999998</c:v>
                </c:pt>
                <c:pt idx="319">
                  <c:v>442.51100000000002</c:v>
                </c:pt>
                <c:pt idx="320">
                  <c:v>443.899</c:v>
                </c:pt>
                <c:pt idx="321">
                  <c:v>445.28574999999995</c:v>
                </c:pt>
                <c:pt idx="322">
                  <c:v>446.67325</c:v>
                </c:pt>
                <c:pt idx="323">
                  <c:v>448.06019999999995</c:v>
                </c:pt>
                <c:pt idx="324">
                  <c:v>449.44774999999998</c:v>
                </c:pt>
                <c:pt idx="325">
                  <c:v>450.83579999999995</c:v>
                </c:pt>
                <c:pt idx="326">
                  <c:v>452.22329999999999</c:v>
                </c:pt>
                <c:pt idx="327">
                  <c:v>453.61015000000003</c:v>
                </c:pt>
                <c:pt idx="328">
                  <c:v>454.99650000000003</c:v>
                </c:pt>
                <c:pt idx="329">
                  <c:v>456.38395000000003</c:v>
                </c:pt>
                <c:pt idx="330">
                  <c:v>457.77254999999997</c:v>
                </c:pt>
                <c:pt idx="331">
                  <c:v>459.15965</c:v>
                </c:pt>
                <c:pt idx="332">
                  <c:v>460.54714999999999</c:v>
                </c:pt>
                <c:pt idx="333">
                  <c:v>461.93334999999996</c:v>
                </c:pt>
                <c:pt idx="334">
                  <c:v>463.32024999999999</c:v>
                </c:pt>
                <c:pt idx="335">
                  <c:v>464.70750000000004</c:v>
                </c:pt>
                <c:pt idx="336">
                  <c:v>466.09440000000001</c:v>
                </c:pt>
                <c:pt idx="337">
                  <c:v>467.48060000000004</c:v>
                </c:pt>
                <c:pt idx="338">
                  <c:v>468.86830000000003</c:v>
                </c:pt>
                <c:pt idx="339">
                  <c:v>470.25575000000003</c:v>
                </c:pt>
                <c:pt idx="340">
                  <c:v>471.64224999999999</c:v>
                </c:pt>
                <c:pt idx="341">
                  <c:v>473.02914999999996</c:v>
                </c:pt>
                <c:pt idx="342">
                  <c:v>474.41555</c:v>
                </c:pt>
                <c:pt idx="343">
                  <c:v>475.80174999999997</c:v>
                </c:pt>
                <c:pt idx="344">
                  <c:v>477.18915000000004</c:v>
                </c:pt>
                <c:pt idx="345">
                  <c:v>478.57740000000001</c:v>
                </c:pt>
                <c:pt idx="346">
                  <c:v>479.96555000000001</c:v>
                </c:pt>
                <c:pt idx="347">
                  <c:v>481.35240000000005</c:v>
                </c:pt>
                <c:pt idx="348">
                  <c:v>482.74030000000005</c:v>
                </c:pt>
                <c:pt idx="349">
                  <c:v>484.12840000000006</c:v>
                </c:pt>
                <c:pt idx="350">
                  <c:v>485.51639999999998</c:v>
                </c:pt>
                <c:pt idx="351">
                  <c:v>486.90235000000001</c:v>
                </c:pt>
                <c:pt idx="352">
                  <c:v>488.28935000000001</c:v>
                </c:pt>
                <c:pt idx="353">
                  <c:v>489.67500000000001</c:v>
                </c:pt>
                <c:pt idx="354">
                  <c:v>491.06130000000002</c:v>
                </c:pt>
                <c:pt idx="355">
                  <c:v>492.44720000000001</c:v>
                </c:pt>
                <c:pt idx="356">
                  <c:v>493.83415000000002</c:v>
                </c:pt>
                <c:pt idx="357">
                  <c:v>495.22174999999999</c:v>
                </c:pt>
                <c:pt idx="358">
                  <c:v>496.60905000000002</c:v>
                </c:pt>
                <c:pt idx="359">
                  <c:v>497.99545000000001</c:v>
                </c:pt>
                <c:pt idx="360">
                  <c:v>499.38240000000002</c:v>
                </c:pt>
                <c:pt idx="361">
                  <c:v>500.76934999999997</c:v>
                </c:pt>
                <c:pt idx="362">
                  <c:v>502.15575000000001</c:v>
                </c:pt>
                <c:pt idx="363">
                  <c:v>503.54215000000005</c:v>
                </c:pt>
                <c:pt idx="364">
                  <c:v>504.92784999999998</c:v>
                </c:pt>
                <c:pt idx="365">
                  <c:v>506.31484999999998</c:v>
                </c:pt>
                <c:pt idx="366">
                  <c:v>507.70155</c:v>
                </c:pt>
                <c:pt idx="367">
                  <c:v>509.0883</c:v>
                </c:pt>
                <c:pt idx="368">
                  <c:v>510.47514999999999</c:v>
                </c:pt>
                <c:pt idx="369">
                  <c:v>511.86090000000002</c:v>
                </c:pt>
                <c:pt idx="370">
                  <c:v>513.24815000000001</c:v>
                </c:pt>
                <c:pt idx="371">
                  <c:v>514.63679999999999</c:v>
                </c:pt>
                <c:pt idx="372">
                  <c:v>516.02290000000005</c:v>
                </c:pt>
                <c:pt idx="373">
                  <c:v>517.40994999999998</c:v>
                </c:pt>
                <c:pt idx="374">
                  <c:v>518.79724999999996</c:v>
                </c:pt>
                <c:pt idx="375">
                  <c:v>520.18565000000001</c:v>
                </c:pt>
                <c:pt idx="376">
                  <c:v>521.57269999999994</c:v>
                </c:pt>
                <c:pt idx="377">
                  <c:v>522.96080000000006</c:v>
                </c:pt>
                <c:pt idx="378">
                  <c:v>524.34849999999994</c:v>
                </c:pt>
                <c:pt idx="379">
                  <c:v>525.73554999999999</c:v>
                </c:pt>
                <c:pt idx="380">
                  <c:v>527.12275</c:v>
                </c:pt>
                <c:pt idx="381">
                  <c:v>528.50914999999998</c:v>
                </c:pt>
                <c:pt idx="382">
                  <c:v>529.89660000000003</c:v>
                </c:pt>
                <c:pt idx="383">
                  <c:v>531.28500000000008</c:v>
                </c:pt>
                <c:pt idx="384">
                  <c:v>532.67285000000004</c:v>
                </c:pt>
                <c:pt idx="385">
                  <c:v>534.06005000000005</c:v>
                </c:pt>
                <c:pt idx="386">
                  <c:v>535.44780000000003</c:v>
                </c:pt>
                <c:pt idx="387">
                  <c:v>536.83534999999995</c:v>
                </c:pt>
                <c:pt idx="388">
                  <c:v>538.22320000000002</c:v>
                </c:pt>
                <c:pt idx="389">
                  <c:v>539.61005</c:v>
                </c:pt>
                <c:pt idx="390">
                  <c:v>540.99734999999998</c:v>
                </c:pt>
                <c:pt idx="391">
                  <c:v>542.3854</c:v>
                </c:pt>
                <c:pt idx="392">
                  <c:v>543.77210000000002</c:v>
                </c:pt>
                <c:pt idx="393">
                  <c:v>545.15959999999995</c:v>
                </c:pt>
                <c:pt idx="394">
                  <c:v>546.54679999999996</c:v>
                </c:pt>
                <c:pt idx="395">
                  <c:v>547.93359999999996</c:v>
                </c:pt>
                <c:pt idx="396">
                  <c:v>549.32034999999996</c:v>
                </c:pt>
                <c:pt idx="397">
                  <c:v>550.70754999999997</c:v>
                </c:pt>
                <c:pt idx="398">
                  <c:v>552.09379999999999</c:v>
                </c:pt>
                <c:pt idx="399">
                  <c:v>553.48125000000005</c:v>
                </c:pt>
                <c:pt idx="400">
                  <c:v>554.86890000000005</c:v>
                </c:pt>
                <c:pt idx="401">
                  <c:v>556.25565000000006</c:v>
                </c:pt>
                <c:pt idx="402">
                  <c:v>557.64155000000005</c:v>
                </c:pt>
              </c:numCache>
            </c:numRef>
          </c:xVal>
          <c:yVal>
            <c:numRef>
              <c:f>'LAICPMS Traverse Data'!$BZ$5:$BZ$408</c:f>
              <c:numCache>
                <c:formatCode>General</c:formatCode>
                <c:ptCount val="4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0.20004515663066752</c:v>
                </c:pt>
                <c:pt idx="4">
                  <c:v>0</c:v>
                </c:pt>
                <c:pt idx="5">
                  <c:v>2.775483122956535E-2</c:v>
                </c:pt>
                <c:pt idx="6">
                  <c:v>0</c:v>
                </c:pt>
                <c:pt idx="7">
                  <c:v>0</c:v>
                </c:pt>
                <c:pt idx="8">
                  <c:v>2.775483122956535E-2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0.22507883647849278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0.76162865236759858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0.38081280292040165</c:v>
                </c:pt>
                <c:pt idx="35">
                  <c:v>0</c:v>
                </c:pt>
                <c:pt idx="36">
                  <c:v>7.7969634346552727E-2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7.7969634346552727E-2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5.5457583656241677E-2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1.0677788121275917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0.38081280292040165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0.38081280292040165</c:v>
                </c:pt>
                <c:pt idx="68">
                  <c:v>0</c:v>
                </c:pt>
                <c:pt idx="69">
                  <c:v>0</c:v>
                </c:pt>
                <c:pt idx="70">
                  <c:v>0.18689026761710711</c:v>
                </c:pt>
                <c:pt idx="71">
                  <c:v>0</c:v>
                </c:pt>
                <c:pt idx="72">
                  <c:v>0</c:v>
                </c:pt>
                <c:pt idx="73">
                  <c:v>1.852495767337083</c:v>
                </c:pt>
                <c:pt idx="74">
                  <c:v>1727.1564125977254</c:v>
                </c:pt>
                <c:pt idx="75">
                  <c:v>2499.1250357628437</c:v>
                </c:pt>
                <c:pt idx="76">
                  <c:v>3700.1507632264315</c:v>
                </c:pt>
                <c:pt idx="77">
                  <c:v>5345.4757252413365</c:v>
                </c:pt>
                <c:pt idx="78">
                  <c:v>7158.1404623254275</c:v>
                </c:pt>
                <c:pt idx="79">
                  <c:v>7111.5016329475939</c:v>
                </c:pt>
                <c:pt idx="80">
                  <c:v>7230.9382208241386</c:v>
                </c:pt>
                <c:pt idx="81">
                  <c:v>6214.9779651688632</c:v>
                </c:pt>
                <c:pt idx="82">
                  <c:v>4401.671953723453</c:v>
                </c:pt>
                <c:pt idx="83">
                  <c:v>3561.917180459252</c:v>
                </c:pt>
                <c:pt idx="84">
                  <c:v>2684.6041119579459</c:v>
                </c:pt>
                <c:pt idx="85">
                  <c:v>3535.9374658695447</c:v>
                </c:pt>
                <c:pt idx="86">
                  <c:v>5507.5402676350232</c:v>
                </c:pt>
                <c:pt idx="87">
                  <c:v>4739.0770737328266</c:v>
                </c:pt>
                <c:pt idx="88">
                  <c:v>4397.3474881039529</c:v>
                </c:pt>
                <c:pt idx="89">
                  <c:v>5558.6748834770406</c:v>
                </c:pt>
                <c:pt idx="90">
                  <c:v>9421.6803691416753</c:v>
                </c:pt>
                <c:pt idx="91">
                  <c:v>12204.861445606837</c:v>
                </c:pt>
                <c:pt idx="92">
                  <c:v>18013.497016511697</c:v>
                </c:pt>
                <c:pt idx="93">
                  <c:v>25689.875022531112</c:v>
                </c:pt>
                <c:pt idx="94">
                  <c:v>20077.518044789202</c:v>
                </c:pt>
                <c:pt idx="95">
                  <c:v>16278.329760673343</c:v>
                </c:pt>
                <c:pt idx="96">
                  <c:v>14220.229520264884</c:v>
                </c:pt>
                <c:pt idx="97">
                  <c:v>24100.411301029038</c:v>
                </c:pt>
                <c:pt idx="98">
                  <c:v>10252.449055066463</c:v>
                </c:pt>
                <c:pt idx="99">
                  <c:v>12081.819911509812</c:v>
                </c:pt>
                <c:pt idx="100">
                  <c:v>15435.336574439831</c:v>
                </c:pt>
                <c:pt idx="101">
                  <c:v>15136.307496231204</c:v>
                </c:pt>
                <c:pt idx="102">
                  <c:v>12574.726025148484</c:v>
                </c:pt>
                <c:pt idx="103">
                  <c:v>10269.096277747267</c:v>
                </c:pt>
                <c:pt idx="104">
                  <c:v>12837.89747989764</c:v>
                </c:pt>
                <c:pt idx="105">
                  <c:v>17233.01624833094</c:v>
                </c:pt>
                <c:pt idx="106">
                  <c:v>25168.34621937566</c:v>
                </c:pt>
                <c:pt idx="107">
                  <c:v>30189.243372117449</c:v>
                </c:pt>
                <c:pt idx="108">
                  <c:v>30530.72493162924</c:v>
                </c:pt>
                <c:pt idx="109">
                  <c:v>26629.546178783639</c:v>
                </c:pt>
                <c:pt idx="110">
                  <c:v>20225.171798933923</c:v>
                </c:pt>
                <c:pt idx="111">
                  <c:v>12779.737626155607</c:v>
                </c:pt>
                <c:pt idx="112">
                  <c:v>10906.375813370594</c:v>
                </c:pt>
                <c:pt idx="113">
                  <c:v>9148.1854933633604</c:v>
                </c:pt>
                <c:pt idx="114">
                  <c:v>8899.9160386480617</c:v>
                </c:pt>
                <c:pt idx="115">
                  <c:v>9925.8833723883035</c:v>
                </c:pt>
                <c:pt idx="116">
                  <c:v>9159.466228484227</c:v>
                </c:pt>
                <c:pt idx="117">
                  <c:v>6705.9639680671753</c:v>
                </c:pt>
                <c:pt idx="118">
                  <c:v>4965.0725312646755</c:v>
                </c:pt>
                <c:pt idx="119">
                  <c:v>3620.6398100534093</c:v>
                </c:pt>
                <c:pt idx="120">
                  <c:v>2504.3151897703174</c:v>
                </c:pt>
                <c:pt idx="121">
                  <c:v>2736.1670038038933</c:v>
                </c:pt>
                <c:pt idx="122">
                  <c:v>4689.8179135263954</c:v>
                </c:pt>
                <c:pt idx="123">
                  <c:v>14480.220914604814</c:v>
                </c:pt>
                <c:pt idx="124">
                  <c:v>58537.892762205702</c:v>
                </c:pt>
                <c:pt idx="125">
                  <c:v>111093.17511109363</c:v>
                </c:pt>
                <c:pt idx="126">
                  <c:v>160578.77842419475</c:v>
                </c:pt>
                <c:pt idx="127">
                  <c:v>179109.22898002615</c:v>
                </c:pt>
                <c:pt idx="128">
                  <c:v>214241.39066249094</c:v>
                </c:pt>
                <c:pt idx="129">
                  <c:v>229121.39765185845</c:v>
                </c:pt>
                <c:pt idx="130">
                  <c:v>239615.71649019516</c:v>
                </c:pt>
                <c:pt idx="131">
                  <c:v>237743.83413643125</c:v>
                </c:pt>
                <c:pt idx="132">
                  <c:v>227472.24403167024</c:v>
                </c:pt>
                <c:pt idx="133">
                  <c:v>218881.72266043973</c:v>
                </c:pt>
                <c:pt idx="134">
                  <c:v>203749.0652375659</c:v>
                </c:pt>
                <c:pt idx="135">
                  <c:v>186703.27593288789</c:v>
                </c:pt>
                <c:pt idx="136">
                  <c:v>189038.68652499764</c:v>
                </c:pt>
                <c:pt idx="137">
                  <c:v>183975.91187434873</c:v>
                </c:pt>
                <c:pt idx="138">
                  <c:v>183636.9245044729</c:v>
                </c:pt>
                <c:pt idx="139">
                  <c:v>164540.93639442403</c:v>
                </c:pt>
                <c:pt idx="140">
                  <c:v>149101.3714830697</c:v>
                </c:pt>
                <c:pt idx="141">
                  <c:v>140238.07730842911</c:v>
                </c:pt>
                <c:pt idx="142">
                  <c:v>124169.90708688489</c:v>
                </c:pt>
                <c:pt idx="143">
                  <c:v>126519.56170216837</c:v>
                </c:pt>
                <c:pt idx="144">
                  <c:v>126555.82802667248</c:v>
                </c:pt>
                <c:pt idx="145">
                  <c:v>124157.85884608928</c:v>
                </c:pt>
                <c:pt idx="146">
                  <c:v>122838.3383304076</c:v>
                </c:pt>
                <c:pt idx="147">
                  <c:v>126737.62559108049</c:v>
                </c:pt>
                <c:pt idx="148">
                  <c:v>112656.42321359763</c:v>
                </c:pt>
                <c:pt idx="149">
                  <c:v>109756.8254182371</c:v>
                </c:pt>
                <c:pt idx="150">
                  <c:v>107030.55417304543</c:v>
                </c:pt>
                <c:pt idx="151">
                  <c:v>98210.059321223176</c:v>
                </c:pt>
                <c:pt idx="152">
                  <c:v>103709.71242907492</c:v>
                </c:pt>
                <c:pt idx="153">
                  <c:v>105164.77661492693</c:v>
                </c:pt>
                <c:pt idx="154">
                  <c:v>111677.24080882467</c:v>
                </c:pt>
                <c:pt idx="155">
                  <c:v>117251.86632202065</c:v>
                </c:pt>
                <c:pt idx="156">
                  <c:v>122038.0606519164</c:v>
                </c:pt>
                <c:pt idx="157">
                  <c:v>124652.39774025025</c:v>
                </c:pt>
                <c:pt idx="158">
                  <c:v>137217.92554481479</c:v>
                </c:pt>
                <c:pt idx="159">
                  <c:v>157774.74163342759</c:v>
                </c:pt>
                <c:pt idx="160">
                  <c:v>185386.94137280126</c:v>
                </c:pt>
                <c:pt idx="161">
                  <c:v>214114.66560847149</c:v>
                </c:pt>
                <c:pt idx="162">
                  <c:v>255504.24625461383</c:v>
                </c:pt>
                <c:pt idx="163">
                  <c:v>294049.65780834045</c:v>
                </c:pt>
                <c:pt idx="164">
                  <c:v>334132.79838545382</c:v>
                </c:pt>
                <c:pt idx="165">
                  <c:v>346336.809421351</c:v>
                </c:pt>
                <c:pt idx="166">
                  <c:v>369664.53199028876</c:v>
                </c:pt>
                <c:pt idx="167">
                  <c:v>363608.26683497749</c:v>
                </c:pt>
                <c:pt idx="168">
                  <c:v>352518.87392133469</c:v>
                </c:pt>
                <c:pt idx="169">
                  <c:v>329291.15872321173</c:v>
                </c:pt>
                <c:pt idx="170">
                  <c:v>264622.56576345803</c:v>
                </c:pt>
                <c:pt idx="171">
                  <c:v>199929.35626830952</c:v>
                </c:pt>
                <c:pt idx="172">
                  <c:v>149202.96702926562</c:v>
                </c:pt>
                <c:pt idx="173">
                  <c:v>102619.42109074583</c:v>
                </c:pt>
                <c:pt idx="174">
                  <c:v>65489.165462836114</c:v>
                </c:pt>
                <c:pt idx="175">
                  <c:v>40498.152923631067</c:v>
                </c:pt>
                <c:pt idx="176">
                  <c:v>23697.89721853943</c:v>
                </c:pt>
                <c:pt idx="177">
                  <c:v>9596.758978847065</c:v>
                </c:pt>
                <c:pt idx="178">
                  <c:v>8048.5888397691097</c:v>
                </c:pt>
                <c:pt idx="179">
                  <c:v>16110.170491585286</c:v>
                </c:pt>
                <c:pt idx="180">
                  <c:v>34060.694435794707</c:v>
                </c:pt>
                <c:pt idx="181">
                  <c:v>38946.314381407799</c:v>
                </c:pt>
                <c:pt idx="182">
                  <c:v>36430.258182285957</c:v>
                </c:pt>
                <c:pt idx="183">
                  <c:v>30158.659095837837</c:v>
                </c:pt>
                <c:pt idx="184">
                  <c:v>13536.170157001952</c:v>
                </c:pt>
                <c:pt idx="185">
                  <c:v>9153.2203573285624</c:v>
                </c:pt>
                <c:pt idx="186">
                  <c:v>5665.5111398965228</c:v>
                </c:pt>
                <c:pt idx="187">
                  <c:v>5440.5701064275545</c:v>
                </c:pt>
                <c:pt idx="188">
                  <c:v>6581.6708727408713</c:v>
                </c:pt>
                <c:pt idx="189">
                  <c:v>5870.9899810669294</c:v>
                </c:pt>
                <c:pt idx="190">
                  <c:v>5756.2852997703249</c:v>
                </c:pt>
                <c:pt idx="191">
                  <c:v>5526.7129110449541</c:v>
                </c:pt>
                <c:pt idx="192">
                  <c:v>6589.741159941088</c:v>
                </c:pt>
                <c:pt idx="193">
                  <c:v>6221.5207803453304</c:v>
                </c:pt>
                <c:pt idx="194">
                  <c:v>7836.1119412586486</c:v>
                </c:pt>
                <c:pt idx="195">
                  <c:v>8060.6100318416056</c:v>
                </c:pt>
                <c:pt idx="196">
                  <c:v>6071.8703613118341</c:v>
                </c:pt>
                <c:pt idx="197">
                  <c:v>4485.9075065428078</c:v>
                </c:pt>
                <c:pt idx="198">
                  <c:v>3190.0521452694566</c:v>
                </c:pt>
                <c:pt idx="199">
                  <c:v>2929.4067904064013</c:v>
                </c:pt>
                <c:pt idx="200">
                  <c:v>3119.8031683004888</c:v>
                </c:pt>
                <c:pt idx="201">
                  <c:v>3084.4395654656937</c:v>
                </c:pt>
                <c:pt idx="202">
                  <c:v>2833.1223477406625</c:v>
                </c:pt>
                <c:pt idx="203">
                  <c:v>4525.2148650372119</c:v>
                </c:pt>
                <c:pt idx="204">
                  <c:v>3170.8539439227593</c:v>
                </c:pt>
                <c:pt idx="205">
                  <c:v>4182.724701913533</c:v>
                </c:pt>
                <c:pt idx="206">
                  <c:v>4923.2149664652879</c:v>
                </c:pt>
                <c:pt idx="207">
                  <c:v>4178.3396511046094</c:v>
                </c:pt>
                <c:pt idx="208">
                  <c:v>4289.1059040111841</c:v>
                </c:pt>
                <c:pt idx="209">
                  <c:v>3684.1905901640844</c:v>
                </c:pt>
                <c:pt idx="210">
                  <c:v>2818.3999742628034</c:v>
                </c:pt>
                <c:pt idx="211">
                  <c:v>2796.4413480528556</c:v>
                </c:pt>
                <c:pt idx="212">
                  <c:v>3468.6545297270513</c:v>
                </c:pt>
                <c:pt idx="213">
                  <c:v>4208.9636720614017</c:v>
                </c:pt>
                <c:pt idx="214">
                  <c:v>7228.068185017306</c:v>
                </c:pt>
                <c:pt idx="215">
                  <c:v>7253.3600471739319</c:v>
                </c:pt>
                <c:pt idx="216">
                  <c:v>7640.3933921779862</c:v>
                </c:pt>
                <c:pt idx="217">
                  <c:v>7331.1319554266493</c:v>
                </c:pt>
                <c:pt idx="218">
                  <c:v>6909.9621503841217</c:v>
                </c:pt>
                <c:pt idx="219">
                  <c:v>6593.790859819459</c:v>
                </c:pt>
                <c:pt idx="220">
                  <c:v>7190.1677431283752</c:v>
                </c:pt>
                <c:pt idx="221">
                  <c:v>5892.3698679359832</c:v>
                </c:pt>
                <c:pt idx="222">
                  <c:v>5238.8061128812969</c:v>
                </c:pt>
                <c:pt idx="223">
                  <c:v>9165.5594240199462</c:v>
                </c:pt>
                <c:pt idx="224">
                  <c:v>27471.414552455069</c:v>
                </c:pt>
                <c:pt idx="225">
                  <c:v>60045.396832752202</c:v>
                </c:pt>
                <c:pt idx="226">
                  <c:v>86508.464899210987</c:v>
                </c:pt>
                <c:pt idx="227">
                  <c:v>124319.05252392543</c:v>
                </c:pt>
                <c:pt idx="228">
                  <c:v>165745.93961772529</c:v>
                </c:pt>
                <c:pt idx="229">
                  <c:v>183768.59828823432</c:v>
                </c:pt>
                <c:pt idx="230">
                  <c:v>222014.53660661326</c:v>
                </c:pt>
                <c:pt idx="231">
                  <c:v>234619.49779099962</c:v>
                </c:pt>
                <c:pt idx="232">
                  <c:v>249291.81814334399</c:v>
                </c:pt>
                <c:pt idx="233">
                  <c:v>229729.82326220378</c:v>
                </c:pt>
                <c:pt idx="234">
                  <c:v>214725.90801608784</c:v>
                </c:pt>
                <c:pt idx="235">
                  <c:v>155839.29249364813</c:v>
                </c:pt>
                <c:pt idx="236">
                  <c:v>103767.30462443567</c:v>
                </c:pt>
                <c:pt idx="237">
                  <c:v>78936.987136195923</c:v>
                </c:pt>
                <c:pt idx="238">
                  <c:v>60339.205160756188</c:v>
                </c:pt>
                <c:pt idx="239">
                  <c:v>63781.116468759428</c:v>
                </c:pt>
                <c:pt idx="240">
                  <c:v>76427.126036171219</c:v>
                </c:pt>
                <c:pt idx="241">
                  <c:v>98410.098292569601</c:v>
                </c:pt>
                <c:pt idx="242">
                  <c:v>91579.141904295131</c:v>
                </c:pt>
                <c:pt idx="243">
                  <c:v>93338.645439713597</c:v>
                </c:pt>
                <c:pt idx="244">
                  <c:v>108016.15211219636</c:v>
                </c:pt>
                <c:pt idx="245">
                  <c:v>115280.58342329586</c:v>
                </c:pt>
                <c:pt idx="246">
                  <c:v>134327.67167264965</c:v>
                </c:pt>
                <c:pt idx="247">
                  <c:v>166163.48452111243</c:v>
                </c:pt>
                <c:pt idx="248">
                  <c:v>206902.95746552196</c:v>
                </c:pt>
                <c:pt idx="249">
                  <c:v>199278.99436377551</c:v>
                </c:pt>
                <c:pt idx="250">
                  <c:v>187394.69472290252</c:v>
                </c:pt>
                <c:pt idx="251">
                  <c:v>135196.96463182921</c:v>
                </c:pt>
                <c:pt idx="252">
                  <c:v>89804.198079336304</c:v>
                </c:pt>
                <c:pt idx="253">
                  <c:v>60955.331653393288</c:v>
                </c:pt>
                <c:pt idx="254">
                  <c:v>47697.144939287515</c:v>
                </c:pt>
                <c:pt idx="255">
                  <c:v>48596.709681317181</c:v>
                </c:pt>
                <c:pt idx="256">
                  <c:v>44180.297600261685</c:v>
                </c:pt>
                <c:pt idx="257">
                  <c:v>26964.505529570135</c:v>
                </c:pt>
                <c:pt idx="258">
                  <c:v>11191.362797382575</c:v>
                </c:pt>
                <c:pt idx="259">
                  <c:v>3807.1818066359933</c:v>
                </c:pt>
                <c:pt idx="260">
                  <c:v>942.50360795057156</c:v>
                </c:pt>
                <c:pt idx="261">
                  <c:v>267.0375488722932</c:v>
                </c:pt>
                <c:pt idx="262">
                  <c:v>148.22909738446447</c:v>
                </c:pt>
                <c:pt idx="263">
                  <c:v>44.323505907404723</c:v>
                </c:pt>
                <c:pt idx="264">
                  <c:v>11.189055874190819</c:v>
                </c:pt>
                <c:pt idx="265">
                  <c:v>0.67894004170160493</c:v>
                </c:pt>
                <c:pt idx="266">
                  <c:v>12.065113886595208</c:v>
                </c:pt>
                <c:pt idx="267">
                  <c:v>2.2511405035428629</c:v>
                </c:pt>
                <c:pt idx="268">
                  <c:v>22.421837583953533</c:v>
                </c:pt>
                <c:pt idx="269">
                  <c:v>5.5903298345252281</c:v>
                </c:pt>
                <c:pt idx="270">
                  <c:v>0.54580053969121856</c:v>
                </c:pt>
                <c:pt idx="271">
                  <c:v>0.31507532884271205</c:v>
                </c:pt>
                <c:pt idx="272">
                  <c:v>6.0137703299803178</c:v>
                </c:pt>
                <c:pt idx="273">
                  <c:v>0.71451901851988509</c:v>
                </c:pt>
                <c:pt idx="274">
                  <c:v>0</c:v>
                </c:pt>
                <c:pt idx="275">
                  <c:v>8.1902187510170776</c:v>
                </c:pt>
                <c:pt idx="276">
                  <c:v>1.4322647601435312</c:v>
                </c:pt>
                <c:pt idx="277">
                  <c:v>0</c:v>
                </c:pt>
                <c:pt idx="278">
                  <c:v>0.38701210487806648</c:v>
                </c:pt>
                <c:pt idx="279">
                  <c:v>1.3962718050091372</c:v>
                </c:pt>
                <c:pt idx="280">
                  <c:v>3.9455152316631854</c:v>
                </c:pt>
                <c:pt idx="281">
                  <c:v>0</c:v>
                </c:pt>
                <c:pt idx="282">
                  <c:v>0</c:v>
                </c:pt>
                <c:pt idx="283">
                  <c:v>2.5036867000467371</c:v>
                </c:pt>
                <c:pt idx="284">
                  <c:v>1.1333041782612447</c:v>
                </c:pt>
                <c:pt idx="285">
                  <c:v>0</c:v>
                </c:pt>
                <c:pt idx="286">
                  <c:v>0.1267358163381348</c:v>
                </c:pt>
                <c:pt idx="287">
                  <c:v>0</c:v>
                </c:pt>
                <c:pt idx="288">
                  <c:v>0</c:v>
                </c:pt>
                <c:pt idx="289">
                  <c:v>5.8702438211077845E-2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2.775483122956535E-2</c:v>
                </c:pt>
                <c:pt idx="294">
                  <c:v>0</c:v>
                </c:pt>
                <c:pt idx="295">
                  <c:v>7.7969634346552727E-2</c:v>
                </c:pt>
                <c:pt idx="296">
                  <c:v>0.1267358163381348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2.775483122956535E-2</c:v>
                </c:pt>
                <c:pt idx="302">
                  <c:v>0</c:v>
                </c:pt>
                <c:pt idx="303">
                  <c:v>0.1551956636989435</c:v>
                </c:pt>
                <c:pt idx="304">
                  <c:v>0.11253896807977284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6.4940945880396395E-2</c:v>
                </c:pt>
                <c:pt idx="310">
                  <c:v>0</c:v>
                </c:pt>
                <c:pt idx="311">
                  <c:v>0</c:v>
                </c:pt>
                <c:pt idx="312">
                  <c:v>2.7702752426676327E-2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0.15913543638754177</c:v>
                </c:pt>
                <c:pt idx="322">
                  <c:v>0.38081280292040165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0.11253896807977284</c:v>
                </c:pt>
                <c:pt idx="328">
                  <c:v>0</c:v>
                </c:pt>
                <c:pt idx="329">
                  <c:v>2.9351160402983308E-2</c:v>
                </c:pt>
                <c:pt idx="330">
                  <c:v>0</c:v>
                </c:pt>
                <c:pt idx="331">
                  <c:v>0.54580053969121856</c:v>
                </c:pt>
                <c:pt idx="332">
                  <c:v>0.15913543638754177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0.6125506704790098</c:v>
                </c:pt>
                <c:pt idx="345">
                  <c:v>0</c:v>
                </c:pt>
                <c:pt idx="346">
                  <c:v>0.38081280292040165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0.38081280292040165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2.8459847360808692E-2</c:v>
                </c:pt>
                <c:pt idx="358">
                  <c:v>0</c:v>
                </c:pt>
                <c:pt idx="359">
                  <c:v>0</c:v>
                </c:pt>
                <c:pt idx="360">
                  <c:v>0.1267358163381348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0.15913543638754177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2.7702752426676327E-2</c:v>
                </c:pt>
                <c:pt idx="371">
                  <c:v>0</c:v>
                </c:pt>
                <c:pt idx="372">
                  <c:v>0</c:v>
                </c:pt>
                <c:pt idx="373">
                  <c:v>2.775483122956535E-2</c:v>
                </c:pt>
                <c:pt idx="374">
                  <c:v>0</c:v>
                </c:pt>
                <c:pt idx="375">
                  <c:v>0</c:v>
                </c:pt>
                <c:pt idx="376">
                  <c:v>0.45878243726695439</c:v>
                </c:pt>
                <c:pt idx="377">
                  <c:v>0</c:v>
                </c:pt>
                <c:pt idx="378">
                  <c:v>0</c:v>
                </c:pt>
                <c:pt idx="379">
                  <c:v>7.7969634346552727E-2</c:v>
                </c:pt>
                <c:pt idx="380">
                  <c:v>0</c:v>
                </c:pt>
                <c:pt idx="381">
                  <c:v>5.5405615664805598E-2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0.11172467410947784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0.38081280292040165</c:v>
                </c:pt>
                <c:pt idx="394">
                  <c:v>6.4940945880396395E-2</c:v>
                </c:pt>
                <c:pt idx="395">
                  <c:v>0.51954211428055985</c:v>
                </c:pt>
                <c:pt idx="396">
                  <c:v>0.12115562447077044</c:v>
                </c:pt>
                <c:pt idx="397">
                  <c:v>0</c:v>
                </c:pt>
                <c:pt idx="398">
                  <c:v>0.38081280292040165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F9-CD48-9B13-1E30EEFC5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0544096"/>
        <c:axId val="1930546576"/>
      </c:scatterChart>
      <c:valAx>
        <c:axId val="1930544096"/>
        <c:scaling>
          <c:orientation val="maxMin"/>
          <c:max val="260"/>
          <c:min val="14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0546576"/>
        <c:crosses val="autoZero"/>
        <c:crossBetween val="midCat"/>
      </c:valAx>
      <c:valAx>
        <c:axId val="1930546576"/>
        <c:scaling>
          <c:logBase val="10"/>
          <c:orientation val="minMax"/>
          <c:min val="1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Element PPM</a:t>
                </a:r>
              </a:p>
            </c:rich>
          </c:tx>
          <c:layout>
            <c:manualLayout>
              <c:xMode val="edge"/>
              <c:yMode val="edge"/>
              <c:x val="6.0756314525787997E-3"/>
              <c:y val="0.40209984396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0544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portrait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'[1]YER04 Trav1-2'!$B$4</c:f>
              <c:strCache>
                <c:ptCount val="1"/>
                <c:pt idx="0">
                  <c:v>29Si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'[1]YER04 Trav1-2'!$A$5:$A$409</c:f>
              <c:numCache>
                <c:formatCode>General</c:formatCode>
                <c:ptCount val="405"/>
                <c:pt idx="1">
                  <c:v>7.3299999999999997E-3</c:v>
                </c:pt>
                <c:pt idx="2">
                  <c:v>0.28483000000000003</c:v>
                </c:pt>
                <c:pt idx="3">
                  <c:v>0.56225000000000003</c:v>
                </c:pt>
                <c:pt idx="4">
                  <c:v>0.8397</c:v>
                </c:pt>
                <c:pt idx="5">
                  <c:v>1.1170800000000001</c:v>
                </c:pt>
                <c:pt idx="6">
                  <c:v>1.39452</c:v>
                </c:pt>
                <c:pt idx="7">
                  <c:v>1.67204</c:v>
                </c:pt>
                <c:pt idx="8">
                  <c:v>1.9494899999999999</c:v>
                </c:pt>
                <c:pt idx="9">
                  <c:v>2.2269899999999998</c:v>
                </c:pt>
                <c:pt idx="10">
                  <c:v>2.50461</c:v>
                </c:pt>
                <c:pt idx="11">
                  <c:v>2.78213</c:v>
                </c:pt>
                <c:pt idx="12">
                  <c:v>3.0593900000000001</c:v>
                </c:pt>
                <c:pt idx="13">
                  <c:v>3.3367800000000001</c:v>
                </c:pt>
                <c:pt idx="14">
                  <c:v>3.6145200000000002</c:v>
                </c:pt>
                <c:pt idx="15">
                  <c:v>3.89194</c:v>
                </c:pt>
                <c:pt idx="16">
                  <c:v>4.16934</c:v>
                </c:pt>
                <c:pt idx="17">
                  <c:v>4.4467699999999999</c:v>
                </c:pt>
                <c:pt idx="18">
                  <c:v>4.7245100000000004</c:v>
                </c:pt>
                <c:pt idx="19">
                  <c:v>5.0018700000000003</c:v>
                </c:pt>
                <c:pt idx="20">
                  <c:v>5.2792399999999997</c:v>
                </c:pt>
                <c:pt idx="21">
                  <c:v>5.5566899999999997</c:v>
                </c:pt>
                <c:pt idx="22">
                  <c:v>5.8342900000000002</c:v>
                </c:pt>
                <c:pt idx="23">
                  <c:v>6.1117400000000002</c:v>
                </c:pt>
                <c:pt idx="24">
                  <c:v>6.3894599999999997</c:v>
                </c:pt>
                <c:pt idx="25">
                  <c:v>6.6668700000000003</c:v>
                </c:pt>
                <c:pt idx="26">
                  <c:v>6.9442399999999997</c:v>
                </c:pt>
                <c:pt idx="27">
                  <c:v>7.2216800000000001</c:v>
                </c:pt>
                <c:pt idx="28">
                  <c:v>7.4991500000000002</c:v>
                </c:pt>
                <c:pt idx="29">
                  <c:v>7.7765300000000002</c:v>
                </c:pt>
                <c:pt idx="30">
                  <c:v>8.0537600000000005</c:v>
                </c:pt>
                <c:pt idx="31">
                  <c:v>8.3312000000000008</c:v>
                </c:pt>
                <c:pt idx="32">
                  <c:v>8.6086500000000008</c:v>
                </c:pt>
                <c:pt idx="33">
                  <c:v>8.8860700000000001</c:v>
                </c:pt>
                <c:pt idx="34">
                  <c:v>9.1634100000000007</c:v>
                </c:pt>
                <c:pt idx="35">
                  <c:v>9.4408999999999992</c:v>
                </c:pt>
                <c:pt idx="36">
                  <c:v>9.7184699999999999</c:v>
                </c:pt>
                <c:pt idx="37">
                  <c:v>9.9960500000000003</c:v>
                </c:pt>
                <c:pt idx="38">
                  <c:v>10.273529999999999</c:v>
                </c:pt>
                <c:pt idx="39">
                  <c:v>10.550979999999999</c:v>
                </c:pt>
                <c:pt idx="40">
                  <c:v>10.828329999999999</c:v>
                </c:pt>
                <c:pt idx="41">
                  <c:v>11.10576</c:v>
                </c:pt>
                <c:pt idx="42">
                  <c:v>11.38303</c:v>
                </c:pt>
                <c:pt idx="43">
                  <c:v>11.660410000000001</c:v>
                </c:pt>
                <c:pt idx="44">
                  <c:v>11.937749999999999</c:v>
                </c:pt>
                <c:pt idx="45">
                  <c:v>12.215260000000001</c:v>
                </c:pt>
                <c:pt idx="46">
                  <c:v>12.49286</c:v>
                </c:pt>
                <c:pt idx="47">
                  <c:v>12.770530000000001</c:v>
                </c:pt>
                <c:pt idx="48">
                  <c:v>13.047980000000001</c:v>
                </c:pt>
                <c:pt idx="49">
                  <c:v>13.325340000000001</c:v>
                </c:pt>
                <c:pt idx="50">
                  <c:v>13.6027</c:v>
                </c:pt>
                <c:pt idx="51">
                  <c:v>13.87984</c:v>
                </c:pt>
                <c:pt idx="52">
                  <c:v>14.157019999999999</c:v>
                </c:pt>
                <c:pt idx="53">
                  <c:v>14.434329999999999</c:v>
                </c:pt>
                <c:pt idx="54">
                  <c:v>14.71175</c:v>
                </c:pt>
                <c:pt idx="55">
                  <c:v>14.98908</c:v>
                </c:pt>
                <c:pt idx="56">
                  <c:v>15.26657</c:v>
                </c:pt>
                <c:pt idx="57">
                  <c:v>15.54388</c:v>
                </c:pt>
                <c:pt idx="58">
                  <c:v>15.821120000000001</c:v>
                </c:pt>
                <c:pt idx="59">
                  <c:v>16.098379999999999</c:v>
                </c:pt>
                <c:pt idx="60">
                  <c:v>16.37555</c:v>
                </c:pt>
                <c:pt idx="61">
                  <c:v>16.653009999999998</c:v>
                </c:pt>
                <c:pt idx="62">
                  <c:v>16.930309999999999</c:v>
                </c:pt>
                <c:pt idx="63">
                  <c:v>17.207799999999999</c:v>
                </c:pt>
                <c:pt idx="64">
                  <c:v>17.485060000000001</c:v>
                </c:pt>
                <c:pt idx="65">
                  <c:v>17.76221</c:v>
                </c:pt>
                <c:pt idx="66">
                  <c:v>18.039529999999999</c:v>
                </c:pt>
                <c:pt idx="67">
                  <c:v>18.316980000000001</c:v>
                </c:pt>
                <c:pt idx="68">
                  <c:v>18.594370000000001</c:v>
                </c:pt>
                <c:pt idx="69">
                  <c:v>18.871729999999999</c:v>
                </c:pt>
                <c:pt idx="70">
                  <c:v>19.148910000000001</c:v>
                </c:pt>
                <c:pt idx="71">
                  <c:v>19.426310000000001</c:v>
                </c:pt>
                <c:pt idx="72">
                  <c:v>19.703679999999999</c:v>
                </c:pt>
                <c:pt idx="73">
                  <c:v>19.981030000000001</c:v>
                </c:pt>
                <c:pt idx="74">
                  <c:v>20.258520000000001</c:v>
                </c:pt>
                <c:pt idx="75">
                  <c:v>20.536169999999998</c:v>
                </c:pt>
                <c:pt idx="76">
                  <c:v>20.813790000000001</c:v>
                </c:pt>
                <c:pt idx="77">
                  <c:v>21.091239999999999</c:v>
                </c:pt>
                <c:pt idx="78">
                  <c:v>21.368539999999999</c:v>
                </c:pt>
                <c:pt idx="79">
                  <c:v>21.645720000000001</c:v>
                </c:pt>
                <c:pt idx="80">
                  <c:v>21.923100000000002</c:v>
                </c:pt>
                <c:pt idx="81">
                  <c:v>22.200389999999999</c:v>
                </c:pt>
                <c:pt idx="82">
                  <c:v>22.477630000000001</c:v>
                </c:pt>
                <c:pt idx="83">
                  <c:v>22.754860000000001</c:v>
                </c:pt>
                <c:pt idx="84">
                  <c:v>23.03238</c:v>
                </c:pt>
                <c:pt idx="85">
                  <c:v>23.309650000000001</c:v>
                </c:pt>
                <c:pt idx="86">
                  <c:v>23.586960000000001</c:v>
                </c:pt>
                <c:pt idx="87">
                  <c:v>23.864460000000001</c:v>
                </c:pt>
                <c:pt idx="88">
                  <c:v>24.142050000000001</c:v>
                </c:pt>
                <c:pt idx="89">
                  <c:v>24.41958</c:v>
                </c:pt>
                <c:pt idx="90">
                  <c:v>24.69678</c:v>
                </c:pt>
                <c:pt idx="91">
                  <c:v>24.974160000000001</c:v>
                </c:pt>
                <c:pt idx="92">
                  <c:v>25.251639999999998</c:v>
                </c:pt>
                <c:pt idx="93">
                  <c:v>25.529260000000001</c:v>
                </c:pt>
                <c:pt idx="94">
                  <c:v>25.806719999999999</c:v>
                </c:pt>
                <c:pt idx="95">
                  <c:v>26.0839</c:v>
                </c:pt>
                <c:pt idx="96">
                  <c:v>26.361249999999998</c:v>
                </c:pt>
                <c:pt idx="97">
                  <c:v>26.638369999999998</c:v>
                </c:pt>
                <c:pt idx="98">
                  <c:v>26.915949999999999</c:v>
                </c:pt>
                <c:pt idx="99">
                  <c:v>27.193079999999998</c:v>
                </c:pt>
                <c:pt idx="100">
                  <c:v>27.470420000000001</c:v>
                </c:pt>
                <c:pt idx="101">
                  <c:v>27.747910000000001</c:v>
                </c:pt>
                <c:pt idx="102">
                  <c:v>28.02552</c:v>
                </c:pt>
                <c:pt idx="103">
                  <c:v>28.302910000000001</c:v>
                </c:pt>
                <c:pt idx="104">
                  <c:v>28.580190000000002</c:v>
                </c:pt>
                <c:pt idx="105">
                  <c:v>28.857690000000002</c:v>
                </c:pt>
                <c:pt idx="106">
                  <c:v>29.134899999999998</c:v>
                </c:pt>
                <c:pt idx="107">
                  <c:v>29.412310000000002</c:v>
                </c:pt>
                <c:pt idx="108">
                  <c:v>29.689679999999999</c:v>
                </c:pt>
                <c:pt idx="109">
                  <c:v>29.967120000000001</c:v>
                </c:pt>
                <c:pt idx="110">
                  <c:v>30.24446</c:v>
                </c:pt>
                <c:pt idx="111">
                  <c:v>30.521889999999999</c:v>
                </c:pt>
                <c:pt idx="112">
                  <c:v>30.799399999999999</c:v>
                </c:pt>
                <c:pt idx="113">
                  <c:v>31.076550000000001</c:v>
                </c:pt>
                <c:pt idx="114">
                  <c:v>31.353999999999999</c:v>
                </c:pt>
                <c:pt idx="115">
                  <c:v>31.631460000000001</c:v>
                </c:pt>
                <c:pt idx="116">
                  <c:v>31.908919999999998</c:v>
                </c:pt>
                <c:pt idx="117">
                  <c:v>32.18618</c:v>
                </c:pt>
                <c:pt idx="118">
                  <c:v>32.463619999999999</c:v>
                </c:pt>
                <c:pt idx="119">
                  <c:v>32.740859999999998</c:v>
                </c:pt>
                <c:pt idx="120">
                  <c:v>33.018099999999997</c:v>
                </c:pt>
                <c:pt idx="121">
                  <c:v>33.295560000000002</c:v>
                </c:pt>
                <c:pt idx="122">
                  <c:v>33.572719999999997</c:v>
                </c:pt>
                <c:pt idx="123">
                  <c:v>33.850259999999999</c:v>
                </c:pt>
                <c:pt idx="124">
                  <c:v>34.12753</c:v>
                </c:pt>
                <c:pt idx="125">
                  <c:v>34.40513</c:v>
                </c:pt>
                <c:pt idx="126">
                  <c:v>34.682569999999998</c:v>
                </c:pt>
                <c:pt idx="127">
                  <c:v>34.959870000000002</c:v>
                </c:pt>
                <c:pt idx="128">
                  <c:v>35.237409999999997</c:v>
                </c:pt>
                <c:pt idx="129">
                  <c:v>35.514809999999997</c:v>
                </c:pt>
                <c:pt idx="130">
                  <c:v>35.792110000000001</c:v>
                </c:pt>
                <c:pt idx="131">
                  <c:v>36.069519999999997</c:v>
                </c:pt>
                <c:pt idx="132">
                  <c:v>36.346960000000003</c:v>
                </c:pt>
                <c:pt idx="133">
                  <c:v>36.624600000000001</c:v>
                </c:pt>
                <c:pt idx="134">
                  <c:v>36.901960000000003</c:v>
                </c:pt>
                <c:pt idx="135">
                  <c:v>37.17924</c:v>
                </c:pt>
                <c:pt idx="136">
                  <c:v>37.456800000000001</c:v>
                </c:pt>
                <c:pt idx="137">
                  <c:v>37.734229999999997</c:v>
                </c:pt>
                <c:pt idx="138">
                  <c:v>38.01164</c:v>
                </c:pt>
                <c:pt idx="139">
                  <c:v>38.288939999999997</c:v>
                </c:pt>
                <c:pt idx="140">
                  <c:v>38.566380000000002</c:v>
                </c:pt>
                <c:pt idx="141">
                  <c:v>38.84375</c:v>
                </c:pt>
                <c:pt idx="142">
                  <c:v>39.121510000000001</c:v>
                </c:pt>
                <c:pt idx="143">
                  <c:v>39.398919999999997</c:v>
                </c:pt>
                <c:pt idx="144">
                  <c:v>39.676110000000001</c:v>
                </c:pt>
                <c:pt idx="145">
                  <c:v>39.953710000000001</c:v>
                </c:pt>
                <c:pt idx="146">
                  <c:v>40.231140000000003</c:v>
                </c:pt>
                <c:pt idx="147">
                  <c:v>40.508600000000001</c:v>
                </c:pt>
                <c:pt idx="148">
                  <c:v>40.785969999999999</c:v>
                </c:pt>
                <c:pt idx="149">
                  <c:v>41.063360000000003</c:v>
                </c:pt>
                <c:pt idx="150">
                  <c:v>41.340919999999997</c:v>
                </c:pt>
                <c:pt idx="151">
                  <c:v>41.618429999999996</c:v>
                </c:pt>
                <c:pt idx="152">
                  <c:v>41.895789999999998</c:v>
                </c:pt>
                <c:pt idx="153">
                  <c:v>42.173229999999997</c:v>
                </c:pt>
                <c:pt idx="154">
                  <c:v>42.450580000000002</c:v>
                </c:pt>
                <c:pt idx="155">
                  <c:v>42.728070000000002</c:v>
                </c:pt>
                <c:pt idx="156">
                  <c:v>43.005159999999997</c:v>
                </c:pt>
                <c:pt idx="157">
                  <c:v>43.282580000000003</c:v>
                </c:pt>
                <c:pt idx="158">
                  <c:v>43.56015</c:v>
                </c:pt>
                <c:pt idx="159">
                  <c:v>43.83764</c:v>
                </c:pt>
                <c:pt idx="160">
                  <c:v>44.114919999999998</c:v>
                </c:pt>
                <c:pt idx="161">
                  <c:v>44.392389999999999</c:v>
                </c:pt>
                <c:pt idx="162">
                  <c:v>44.669809999999998</c:v>
                </c:pt>
                <c:pt idx="163">
                  <c:v>44.947119999999998</c:v>
                </c:pt>
                <c:pt idx="164">
                  <c:v>45.224359999999997</c:v>
                </c:pt>
                <c:pt idx="165">
                  <c:v>45.501640000000002</c:v>
                </c:pt>
                <c:pt idx="166">
                  <c:v>45.7789</c:v>
                </c:pt>
                <c:pt idx="167">
                  <c:v>46.056469999999997</c:v>
                </c:pt>
                <c:pt idx="168">
                  <c:v>46.333860000000001</c:v>
                </c:pt>
                <c:pt idx="169">
                  <c:v>46.611229999999999</c:v>
                </c:pt>
                <c:pt idx="170">
                  <c:v>46.888590000000001</c:v>
                </c:pt>
                <c:pt idx="171">
                  <c:v>47.166049999999998</c:v>
                </c:pt>
                <c:pt idx="172">
                  <c:v>47.443460000000002</c:v>
                </c:pt>
                <c:pt idx="173">
                  <c:v>47.720880000000001</c:v>
                </c:pt>
                <c:pt idx="174">
                  <c:v>47.99832</c:v>
                </c:pt>
                <c:pt idx="175">
                  <c:v>48.275750000000002</c:v>
                </c:pt>
                <c:pt idx="176">
                  <c:v>48.553269999999998</c:v>
                </c:pt>
                <c:pt idx="177">
                  <c:v>48.830689999999997</c:v>
                </c:pt>
                <c:pt idx="178">
                  <c:v>49.107950000000002</c:v>
                </c:pt>
                <c:pt idx="179">
                  <c:v>49.38532</c:v>
                </c:pt>
                <c:pt idx="180">
                  <c:v>49.662500000000001</c:v>
                </c:pt>
                <c:pt idx="181">
                  <c:v>49.940049999999999</c:v>
                </c:pt>
                <c:pt idx="182">
                  <c:v>50.217550000000003</c:v>
                </c:pt>
                <c:pt idx="183">
                  <c:v>50.495109999999997</c:v>
                </c:pt>
                <c:pt idx="184">
                  <c:v>50.772640000000003</c:v>
                </c:pt>
                <c:pt idx="185">
                  <c:v>51.049900000000001</c:v>
                </c:pt>
                <c:pt idx="186">
                  <c:v>51.327190000000002</c:v>
                </c:pt>
                <c:pt idx="187">
                  <c:v>51.604349999999997</c:v>
                </c:pt>
                <c:pt idx="188">
                  <c:v>51.881630000000001</c:v>
                </c:pt>
                <c:pt idx="189">
                  <c:v>52.158920000000002</c:v>
                </c:pt>
                <c:pt idx="190">
                  <c:v>52.43627</c:v>
                </c:pt>
                <c:pt idx="191">
                  <c:v>52.713760000000001</c:v>
                </c:pt>
                <c:pt idx="192">
                  <c:v>52.991149999999998</c:v>
                </c:pt>
                <c:pt idx="193">
                  <c:v>53.268479999999997</c:v>
                </c:pt>
                <c:pt idx="194">
                  <c:v>53.545879999999997</c:v>
                </c:pt>
                <c:pt idx="195">
                  <c:v>53.823430000000002</c:v>
                </c:pt>
                <c:pt idx="196">
                  <c:v>54.100650000000002</c:v>
                </c:pt>
                <c:pt idx="197">
                  <c:v>54.378140000000002</c:v>
                </c:pt>
                <c:pt idx="198">
                  <c:v>54.655500000000004</c:v>
                </c:pt>
                <c:pt idx="199">
                  <c:v>54.93291</c:v>
                </c:pt>
                <c:pt idx="200">
                  <c:v>55.210120000000003</c:v>
                </c:pt>
                <c:pt idx="201">
                  <c:v>55.48771</c:v>
                </c:pt>
                <c:pt idx="202">
                  <c:v>55.765120000000003</c:v>
                </c:pt>
                <c:pt idx="203">
                  <c:v>56.042279999999998</c:v>
                </c:pt>
                <c:pt idx="204">
                  <c:v>56.319679999999998</c:v>
                </c:pt>
                <c:pt idx="205">
                  <c:v>56.596769999999999</c:v>
                </c:pt>
                <c:pt idx="206">
                  <c:v>56.874049999999997</c:v>
                </c:pt>
                <c:pt idx="207">
                  <c:v>57.151240000000001</c:v>
                </c:pt>
                <c:pt idx="208">
                  <c:v>57.428550000000001</c:v>
                </c:pt>
                <c:pt idx="209">
                  <c:v>57.705840000000002</c:v>
                </c:pt>
                <c:pt idx="210">
                  <c:v>57.983339999999998</c:v>
                </c:pt>
                <c:pt idx="211">
                  <c:v>58.260919999999999</c:v>
                </c:pt>
                <c:pt idx="212">
                  <c:v>58.538449999999997</c:v>
                </c:pt>
                <c:pt idx="213">
                  <c:v>58.815989999999999</c:v>
                </c:pt>
                <c:pt idx="214">
                  <c:v>59.093519999999998</c:v>
                </c:pt>
                <c:pt idx="215">
                  <c:v>59.371110000000002</c:v>
                </c:pt>
                <c:pt idx="216">
                  <c:v>59.64846</c:v>
                </c:pt>
                <c:pt idx="217">
                  <c:v>59.925780000000003</c:v>
                </c:pt>
                <c:pt idx="218">
                  <c:v>60.203270000000003</c:v>
                </c:pt>
                <c:pt idx="219">
                  <c:v>60.480849999999997</c:v>
                </c:pt>
                <c:pt idx="220">
                  <c:v>60.758319999999998</c:v>
                </c:pt>
                <c:pt idx="221">
                  <c:v>61.035629999999998</c:v>
                </c:pt>
                <c:pt idx="222">
                  <c:v>61.312919999999998</c:v>
                </c:pt>
                <c:pt idx="223">
                  <c:v>61.590519999999998</c:v>
                </c:pt>
                <c:pt idx="224">
                  <c:v>61.867919999999998</c:v>
                </c:pt>
                <c:pt idx="225">
                  <c:v>62.145000000000003</c:v>
                </c:pt>
                <c:pt idx="226">
                  <c:v>62.422620000000002</c:v>
                </c:pt>
                <c:pt idx="227">
                  <c:v>62.700119999999998</c:v>
                </c:pt>
                <c:pt idx="228">
                  <c:v>62.977519999999998</c:v>
                </c:pt>
                <c:pt idx="229">
                  <c:v>63.254869999999997</c:v>
                </c:pt>
                <c:pt idx="230">
                  <c:v>63.532229999999998</c:v>
                </c:pt>
                <c:pt idx="231">
                  <c:v>63.809640000000002</c:v>
                </c:pt>
                <c:pt idx="232">
                  <c:v>64.087000000000003</c:v>
                </c:pt>
                <c:pt idx="233">
                  <c:v>64.364450000000005</c:v>
                </c:pt>
                <c:pt idx="234">
                  <c:v>64.641999999999996</c:v>
                </c:pt>
                <c:pt idx="235">
                  <c:v>64.919390000000007</c:v>
                </c:pt>
                <c:pt idx="236">
                  <c:v>65.197000000000003</c:v>
                </c:pt>
                <c:pt idx="237">
                  <c:v>65.474230000000006</c:v>
                </c:pt>
                <c:pt idx="238">
                  <c:v>65.751710000000003</c:v>
                </c:pt>
                <c:pt idx="239">
                  <c:v>66.029200000000003</c:v>
                </c:pt>
                <c:pt idx="240">
                  <c:v>66.306790000000007</c:v>
                </c:pt>
                <c:pt idx="241">
                  <c:v>66.584249999999997</c:v>
                </c:pt>
                <c:pt idx="242">
                  <c:v>66.861630000000005</c:v>
                </c:pt>
                <c:pt idx="243">
                  <c:v>67.138959999999997</c:v>
                </c:pt>
                <c:pt idx="244">
                  <c:v>67.416179999999997</c:v>
                </c:pt>
                <c:pt idx="245">
                  <c:v>67.693449999999999</c:v>
                </c:pt>
                <c:pt idx="246">
                  <c:v>67.970860000000002</c:v>
                </c:pt>
                <c:pt idx="247">
                  <c:v>68.248379999999997</c:v>
                </c:pt>
                <c:pt idx="248">
                  <c:v>68.525840000000002</c:v>
                </c:pt>
                <c:pt idx="249">
                  <c:v>68.803089999999997</c:v>
                </c:pt>
                <c:pt idx="250">
                  <c:v>69.080510000000004</c:v>
                </c:pt>
                <c:pt idx="251">
                  <c:v>69.357950000000002</c:v>
                </c:pt>
                <c:pt idx="252">
                  <c:v>69.635620000000003</c:v>
                </c:pt>
                <c:pt idx="253">
                  <c:v>69.912949999999995</c:v>
                </c:pt>
                <c:pt idx="254">
                  <c:v>70.190219999999997</c:v>
                </c:pt>
                <c:pt idx="255">
                  <c:v>70.467439999999996</c:v>
                </c:pt>
                <c:pt idx="256">
                  <c:v>70.744889999999998</c:v>
                </c:pt>
                <c:pt idx="257">
                  <c:v>71.022220000000004</c:v>
                </c:pt>
                <c:pt idx="258">
                  <c:v>71.299970000000002</c:v>
                </c:pt>
                <c:pt idx="259">
                  <c:v>71.577340000000007</c:v>
                </c:pt>
                <c:pt idx="260">
                  <c:v>71.854759999999999</c:v>
                </c:pt>
                <c:pt idx="261">
                  <c:v>72.132109999999997</c:v>
                </c:pt>
                <c:pt idx="262">
                  <c:v>72.409580000000005</c:v>
                </c:pt>
                <c:pt idx="263">
                  <c:v>72.687340000000006</c:v>
                </c:pt>
                <c:pt idx="264">
                  <c:v>72.964659999999995</c:v>
                </c:pt>
                <c:pt idx="265">
                  <c:v>73.242099999999994</c:v>
                </c:pt>
                <c:pt idx="266">
                  <c:v>73.519559999999998</c:v>
                </c:pt>
                <c:pt idx="267">
                  <c:v>73.79701</c:v>
                </c:pt>
                <c:pt idx="268">
                  <c:v>74.074280000000002</c:v>
                </c:pt>
                <c:pt idx="269">
                  <c:v>74.351830000000007</c:v>
                </c:pt>
                <c:pt idx="270">
                  <c:v>74.629159999999999</c:v>
                </c:pt>
                <c:pt idx="271">
                  <c:v>74.906409999999994</c:v>
                </c:pt>
                <c:pt idx="272">
                  <c:v>75.183869999999999</c:v>
                </c:pt>
                <c:pt idx="273">
                  <c:v>75.461550000000003</c:v>
                </c:pt>
                <c:pt idx="274">
                  <c:v>75.738879999999995</c:v>
                </c:pt>
                <c:pt idx="275">
                  <c:v>76.016099999999994</c:v>
                </c:pt>
                <c:pt idx="276">
                  <c:v>76.293620000000004</c:v>
                </c:pt>
                <c:pt idx="277">
                  <c:v>76.571119999999993</c:v>
                </c:pt>
                <c:pt idx="278">
                  <c:v>76.848659999999995</c:v>
                </c:pt>
                <c:pt idx="279">
                  <c:v>77.125839999999997</c:v>
                </c:pt>
                <c:pt idx="280">
                  <c:v>77.403279999999995</c:v>
                </c:pt>
                <c:pt idx="281">
                  <c:v>77.680779999999999</c:v>
                </c:pt>
                <c:pt idx="282">
                  <c:v>77.958079999999995</c:v>
                </c:pt>
                <c:pt idx="283">
                  <c:v>78.235429999999994</c:v>
                </c:pt>
                <c:pt idx="284">
                  <c:v>78.512910000000005</c:v>
                </c:pt>
                <c:pt idx="285">
                  <c:v>78.790289999999999</c:v>
                </c:pt>
                <c:pt idx="286">
                  <c:v>79.067449999999994</c:v>
                </c:pt>
                <c:pt idx="287">
                  <c:v>79.344840000000005</c:v>
                </c:pt>
                <c:pt idx="288">
                  <c:v>79.622159999999994</c:v>
                </c:pt>
                <c:pt idx="289">
                  <c:v>79.899320000000003</c:v>
                </c:pt>
                <c:pt idx="290">
                  <c:v>80.176500000000004</c:v>
                </c:pt>
                <c:pt idx="291">
                  <c:v>80.453819999999993</c:v>
                </c:pt>
                <c:pt idx="292">
                  <c:v>80.731160000000003</c:v>
                </c:pt>
                <c:pt idx="293">
                  <c:v>81.008610000000004</c:v>
                </c:pt>
                <c:pt idx="294">
                  <c:v>81.286060000000006</c:v>
                </c:pt>
                <c:pt idx="295">
                  <c:v>81.563680000000005</c:v>
                </c:pt>
                <c:pt idx="296">
                  <c:v>81.841160000000002</c:v>
                </c:pt>
                <c:pt idx="297">
                  <c:v>82.118489999999994</c:v>
                </c:pt>
                <c:pt idx="298">
                  <c:v>82.395830000000004</c:v>
                </c:pt>
                <c:pt idx="299">
                  <c:v>82.673389999999998</c:v>
                </c:pt>
                <c:pt idx="300">
                  <c:v>82.950580000000002</c:v>
                </c:pt>
                <c:pt idx="301">
                  <c:v>83.227800000000002</c:v>
                </c:pt>
                <c:pt idx="302">
                  <c:v>83.505099999999999</c:v>
                </c:pt>
                <c:pt idx="303">
                  <c:v>83.782309999999995</c:v>
                </c:pt>
                <c:pt idx="304">
                  <c:v>84.059629999999999</c:v>
                </c:pt>
                <c:pt idx="305">
                  <c:v>84.337019999999995</c:v>
                </c:pt>
                <c:pt idx="306">
                  <c:v>84.614429999999999</c:v>
                </c:pt>
                <c:pt idx="307">
                  <c:v>84.891729999999995</c:v>
                </c:pt>
                <c:pt idx="308">
                  <c:v>85.169030000000006</c:v>
                </c:pt>
                <c:pt idx="309">
                  <c:v>85.446510000000004</c:v>
                </c:pt>
                <c:pt idx="310">
                  <c:v>85.7239</c:v>
                </c:pt>
                <c:pt idx="311">
                  <c:v>86.00112</c:v>
                </c:pt>
                <c:pt idx="312">
                  <c:v>86.278570000000002</c:v>
                </c:pt>
                <c:pt idx="313">
                  <c:v>86.556010000000001</c:v>
                </c:pt>
                <c:pt idx="314">
                  <c:v>86.833349999999996</c:v>
                </c:pt>
                <c:pt idx="315">
                  <c:v>87.110789999999994</c:v>
                </c:pt>
                <c:pt idx="316">
                  <c:v>87.388369999999995</c:v>
                </c:pt>
                <c:pt idx="317">
                  <c:v>87.666129999999995</c:v>
                </c:pt>
                <c:pt idx="318">
                  <c:v>87.943449999999999</c:v>
                </c:pt>
                <c:pt idx="319">
                  <c:v>88.220979999999997</c:v>
                </c:pt>
                <c:pt idx="320">
                  <c:v>88.498249999999999</c:v>
                </c:pt>
                <c:pt idx="321">
                  <c:v>88.775499999999994</c:v>
                </c:pt>
                <c:pt idx="322">
                  <c:v>89.053060000000002</c:v>
                </c:pt>
                <c:pt idx="323">
                  <c:v>89.330659999999995</c:v>
                </c:pt>
                <c:pt idx="324">
                  <c:v>89.607780000000005</c:v>
                </c:pt>
                <c:pt idx="325">
                  <c:v>89.885289999999998</c:v>
                </c:pt>
                <c:pt idx="326">
                  <c:v>90.162769999999995</c:v>
                </c:pt>
                <c:pt idx="327">
                  <c:v>90.440100000000001</c:v>
                </c:pt>
                <c:pt idx="328">
                  <c:v>90.717479999999995</c:v>
                </c:pt>
                <c:pt idx="329">
                  <c:v>90.994839999999996</c:v>
                </c:pt>
                <c:pt idx="330">
                  <c:v>91.272030000000001</c:v>
                </c:pt>
                <c:pt idx="331">
                  <c:v>91.549329999999998</c:v>
                </c:pt>
                <c:pt idx="332">
                  <c:v>91.826989999999995</c:v>
                </c:pt>
                <c:pt idx="333">
                  <c:v>92.104489999999998</c:v>
                </c:pt>
                <c:pt idx="334">
                  <c:v>92.381839999999997</c:v>
                </c:pt>
                <c:pt idx="335">
                  <c:v>92.659090000000006</c:v>
                </c:pt>
                <c:pt idx="336">
                  <c:v>92.936689999999999</c:v>
                </c:pt>
                <c:pt idx="337">
                  <c:v>93.214119999999994</c:v>
                </c:pt>
                <c:pt idx="338">
                  <c:v>93.491389999999996</c:v>
                </c:pt>
                <c:pt idx="339">
                  <c:v>93.768699999999995</c:v>
                </c:pt>
                <c:pt idx="340">
                  <c:v>94.046319999999994</c:v>
                </c:pt>
                <c:pt idx="341">
                  <c:v>94.323949999999996</c:v>
                </c:pt>
                <c:pt idx="342">
                  <c:v>94.601439999999997</c:v>
                </c:pt>
                <c:pt idx="343">
                  <c:v>94.878780000000006</c:v>
                </c:pt>
                <c:pt idx="344">
                  <c:v>95.155869999999993</c:v>
                </c:pt>
                <c:pt idx="345">
                  <c:v>95.433160000000001</c:v>
                </c:pt>
                <c:pt idx="346">
                  <c:v>95.710629999999995</c:v>
                </c:pt>
                <c:pt idx="347">
                  <c:v>95.988050000000001</c:v>
                </c:pt>
                <c:pt idx="348">
                  <c:v>96.265500000000003</c:v>
                </c:pt>
                <c:pt idx="349">
                  <c:v>96.542760000000001</c:v>
                </c:pt>
                <c:pt idx="350">
                  <c:v>96.820030000000003</c:v>
                </c:pt>
                <c:pt idx="351">
                  <c:v>97.09742</c:v>
                </c:pt>
                <c:pt idx="352">
                  <c:v>97.374650000000003</c:v>
                </c:pt>
                <c:pt idx="353">
                  <c:v>97.651979999999995</c:v>
                </c:pt>
                <c:pt idx="354">
                  <c:v>97.929230000000004</c:v>
                </c:pt>
                <c:pt idx="355">
                  <c:v>98.206689999999995</c:v>
                </c:pt>
                <c:pt idx="356">
                  <c:v>98.484250000000003</c:v>
                </c:pt>
                <c:pt idx="357">
                  <c:v>98.761709999999994</c:v>
                </c:pt>
                <c:pt idx="358">
                  <c:v>99.03931</c:v>
                </c:pt>
                <c:pt idx="359">
                  <c:v>99.316519999999997</c:v>
                </c:pt>
                <c:pt idx="360">
                  <c:v>99.593850000000003</c:v>
                </c:pt>
                <c:pt idx="361">
                  <c:v>99.871350000000007</c:v>
                </c:pt>
                <c:pt idx="362">
                  <c:v>100.1485</c:v>
                </c:pt>
                <c:pt idx="363">
                  <c:v>100.4259</c:v>
                </c:pt>
                <c:pt idx="364">
                  <c:v>100.70310000000001</c:v>
                </c:pt>
                <c:pt idx="365">
                  <c:v>100.98027</c:v>
                </c:pt>
                <c:pt idx="366">
                  <c:v>101.25743</c:v>
                </c:pt>
                <c:pt idx="367">
                  <c:v>101.53502</c:v>
                </c:pt>
                <c:pt idx="368">
                  <c:v>101.8126</c:v>
                </c:pt>
                <c:pt idx="369">
                  <c:v>102.09019000000001</c:v>
                </c:pt>
                <c:pt idx="370">
                  <c:v>102.36783</c:v>
                </c:pt>
                <c:pt idx="371">
                  <c:v>102.64529</c:v>
                </c:pt>
                <c:pt idx="372">
                  <c:v>102.92273</c:v>
                </c:pt>
                <c:pt idx="373">
                  <c:v>103.20001999999999</c:v>
                </c:pt>
                <c:pt idx="374">
                  <c:v>103.47748</c:v>
                </c:pt>
                <c:pt idx="375">
                  <c:v>103.7548</c:v>
                </c:pt>
                <c:pt idx="376">
                  <c:v>104.03192</c:v>
                </c:pt>
                <c:pt idx="377">
                  <c:v>104.3095</c:v>
                </c:pt>
                <c:pt idx="378">
                  <c:v>104.58705999999999</c:v>
                </c:pt>
                <c:pt idx="379">
                  <c:v>104.8647</c:v>
                </c:pt>
                <c:pt idx="380">
                  <c:v>105.14215</c:v>
                </c:pt>
                <c:pt idx="381">
                  <c:v>105.41974999999999</c:v>
                </c:pt>
                <c:pt idx="382">
                  <c:v>105.69709</c:v>
                </c:pt>
                <c:pt idx="383">
                  <c:v>105.97432999999999</c:v>
                </c:pt>
                <c:pt idx="384">
                  <c:v>106.25190000000001</c:v>
                </c:pt>
                <c:pt idx="385">
                  <c:v>106.52949</c:v>
                </c:pt>
                <c:pt idx="386">
                  <c:v>106.80703</c:v>
                </c:pt>
                <c:pt idx="387">
                  <c:v>107.08432999999999</c:v>
                </c:pt>
                <c:pt idx="388">
                  <c:v>107.3617</c:v>
                </c:pt>
                <c:pt idx="389">
                  <c:v>107.63916</c:v>
                </c:pt>
                <c:pt idx="390">
                  <c:v>107.91661999999999</c:v>
                </c:pt>
                <c:pt idx="391">
                  <c:v>108.19365000000001</c:v>
                </c:pt>
                <c:pt idx="392">
                  <c:v>108.47098</c:v>
                </c:pt>
                <c:pt idx="393">
                  <c:v>108.74826</c:v>
                </c:pt>
                <c:pt idx="394">
                  <c:v>109.02565</c:v>
                </c:pt>
                <c:pt idx="395">
                  <c:v>109.3032</c:v>
                </c:pt>
                <c:pt idx="396">
                  <c:v>109.58059</c:v>
                </c:pt>
                <c:pt idx="397">
                  <c:v>109.85789</c:v>
                </c:pt>
                <c:pt idx="398">
                  <c:v>110.13542</c:v>
                </c:pt>
                <c:pt idx="399">
                  <c:v>110.41282</c:v>
                </c:pt>
                <c:pt idx="400">
                  <c:v>110.69013</c:v>
                </c:pt>
                <c:pt idx="401">
                  <c:v>110.96751999999999</c:v>
                </c:pt>
                <c:pt idx="402">
                  <c:v>111.24498</c:v>
                </c:pt>
                <c:pt idx="403">
                  <c:v>111.52242</c:v>
                </c:pt>
                <c:pt idx="404">
                  <c:v>111.80012000000001</c:v>
                </c:pt>
              </c:numCache>
            </c:numRef>
          </c:xVal>
          <c:yVal>
            <c:numRef>
              <c:f>'[1]YER04 Trav1-2'!$B$5:$B$409</c:f>
              <c:numCache>
                <c:formatCode>General</c:formatCode>
                <c:ptCount val="405"/>
                <c:pt idx="0">
                  <c:v>0</c:v>
                </c:pt>
                <c:pt idx="1">
                  <c:v>282081.13588671014</c:v>
                </c:pt>
                <c:pt idx="2">
                  <c:v>223584.60592607051</c:v>
                </c:pt>
                <c:pt idx="3">
                  <c:v>267746.94363578613</c:v>
                </c:pt>
                <c:pt idx="4">
                  <c:v>224777.4930354447</c:v>
                </c:pt>
                <c:pt idx="5">
                  <c:v>242675.39536288325</c:v>
                </c:pt>
                <c:pt idx="6">
                  <c:v>233725.36693811562</c:v>
                </c:pt>
                <c:pt idx="7">
                  <c:v>254612.11941992142</c:v>
                </c:pt>
                <c:pt idx="8">
                  <c:v>241481.93372810673</c:v>
                </c:pt>
                <c:pt idx="9">
                  <c:v>267149.80550755002</c:v>
                </c:pt>
                <c:pt idx="10">
                  <c:v>266552.67696788936</c:v>
                </c:pt>
                <c:pt idx="11">
                  <c:v>265358.44865337072</c:v>
                </c:pt>
                <c:pt idx="12">
                  <c:v>252224.46798832231</c:v>
                </c:pt>
                <c:pt idx="13">
                  <c:v>259984.89581155873</c:v>
                </c:pt>
                <c:pt idx="14">
                  <c:v>248643.27832042676</c:v>
                </c:pt>
                <c:pt idx="15">
                  <c:v>248643.27832042676</c:v>
                </c:pt>
                <c:pt idx="16">
                  <c:v>240885.21727881074</c:v>
                </c:pt>
                <c:pt idx="17">
                  <c:v>268344.09135282866</c:v>
                </c:pt>
                <c:pt idx="18">
                  <c:v>273121.61831391975</c:v>
                </c:pt>
                <c:pt idx="19">
                  <c:v>240288.51040793554</c:v>
                </c:pt>
                <c:pt idx="20">
                  <c:v>249836.96988158609</c:v>
                </c:pt>
                <c:pt idx="21">
                  <c:v>236111.83048821459</c:v>
                </c:pt>
                <c:pt idx="22">
                  <c:v>236111.83048821459</c:v>
                </c:pt>
                <c:pt idx="23">
                  <c:v>233128.77499030143</c:v>
                </c:pt>
                <c:pt idx="24">
                  <c:v>247449.62508494494</c:v>
                </c:pt>
                <c:pt idx="25">
                  <c:v>269538.41555425728</c:v>
                </c:pt>
                <c:pt idx="26">
                  <c:v>267746.94363578613</c:v>
                </c:pt>
                <c:pt idx="27">
                  <c:v>217024.41115418004</c:v>
                </c:pt>
                <c:pt idx="28">
                  <c:v>256999.92419115381</c:v>
                </c:pt>
                <c:pt idx="29">
                  <c:v>231935.61982071155</c:v>
                </c:pt>
                <c:pt idx="30">
                  <c:v>227759.87832634989</c:v>
                </c:pt>
                <c:pt idx="31">
                  <c:v>261178.95155873668</c:v>
                </c:pt>
                <c:pt idx="32">
                  <c:v>241481.93372810673</c:v>
                </c:pt>
                <c:pt idx="33">
                  <c:v>237305.11972179671</c:v>
                </c:pt>
                <c:pt idx="34">
                  <c:v>248046.44691209143</c:v>
                </c:pt>
                <c:pt idx="35">
                  <c:v>274913.3491675859</c:v>
                </c:pt>
                <c:pt idx="36">
                  <c:v>228952.89945453868</c:v>
                </c:pt>
                <c:pt idx="37">
                  <c:v>248046.44691209143</c:v>
                </c:pt>
                <c:pt idx="38">
                  <c:v>251627.57908800925</c:v>
                </c:pt>
                <c:pt idx="39">
                  <c:v>263567.17809013545</c:v>
                </c:pt>
                <c:pt idx="40">
                  <c:v>232532.19261791027</c:v>
                </c:pt>
                <c:pt idx="41">
                  <c:v>211061.60249940399</c:v>
                </c:pt>
                <c:pt idx="42">
                  <c:v>261178.95155873668</c:v>
                </c:pt>
                <c:pt idx="43">
                  <c:v>242675.39536288325</c:v>
                </c:pt>
                <c:pt idx="44">
                  <c:v>259984.89581155873</c:v>
                </c:pt>
                <c:pt idx="45">
                  <c:v>212850.34463292567</c:v>
                </c:pt>
                <c:pt idx="46">
                  <c:v>251627.57908800925</c:v>
                </c:pt>
                <c:pt idx="47">
                  <c:v>225970.41843360467</c:v>
                </c:pt>
                <c:pt idx="48">
                  <c:v>245062.43358363226</c:v>
                </c:pt>
                <c:pt idx="49">
                  <c:v>242675.39536288325</c:v>
                </c:pt>
                <c:pt idx="50">
                  <c:v>244465.6596589688</c:v>
                </c:pt>
                <c:pt idx="51">
                  <c:v>264761.34887805092</c:v>
                </c:pt>
                <c:pt idx="52">
                  <c:v>233725.36693811562</c:v>
                </c:pt>
                <c:pt idx="53">
                  <c:v>238498.44726352714</c:v>
                </c:pt>
                <c:pt idx="54">
                  <c:v>273121.61831391975</c:v>
                </c:pt>
                <c:pt idx="55">
                  <c:v>222988.17672910172</c:v>
                </c:pt>
                <c:pt idx="56">
                  <c:v>258193.88408374909</c:v>
                </c:pt>
                <c:pt idx="57">
                  <c:v>246256.01017329528</c:v>
                </c:pt>
                <c:pt idx="58">
                  <c:v>247449.62508494494</c:v>
                </c:pt>
                <c:pt idx="59">
                  <c:v>240885.21727881074</c:v>
                </c:pt>
                <c:pt idx="60">
                  <c:v>236111.83048821459</c:v>
                </c:pt>
                <c:pt idx="61">
                  <c:v>236111.83048821459</c:v>
                </c:pt>
                <c:pt idx="62">
                  <c:v>220006.17431222636</c:v>
                </c:pt>
                <c:pt idx="63">
                  <c:v>252821.36647143913</c:v>
                </c:pt>
                <c:pt idx="64">
                  <c:v>239691.81311525026</c:v>
                </c:pt>
                <c:pt idx="65">
                  <c:v>245062.43358363226</c:v>
                </c:pt>
                <c:pt idx="66">
                  <c:v>203311.38146509844</c:v>
                </c:pt>
                <c:pt idx="67">
                  <c:v>236111.83048821459</c:v>
                </c:pt>
                <c:pt idx="68">
                  <c:v>221795.34704944902</c:v>
                </c:pt>
                <c:pt idx="69">
                  <c:v>242675.39536288325</c:v>
                </c:pt>
                <c:pt idx="70">
                  <c:v>241481.93372810673</c:v>
                </c:pt>
                <c:pt idx="71">
                  <c:v>225970.41843360467</c:v>
                </c:pt>
                <c:pt idx="72">
                  <c:v>240288.51040793554</c:v>
                </c:pt>
                <c:pt idx="73">
                  <c:v>242675.39536288325</c:v>
                </c:pt>
                <c:pt idx="74">
                  <c:v>227163.38212239335</c:v>
                </c:pt>
                <c:pt idx="75">
                  <c:v>342464.79677014553</c:v>
                </c:pt>
                <c:pt idx="76">
                  <c:v>410738.48976907984</c:v>
                </c:pt>
                <c:pt idx="77">
                  <c:v>395755.47146463033</c:v>
                </c:pt>
                <c:pt idx="78">
                  <c:v>410139.05333047267</c:v>
                </c:pt>
                <c:pt idx="79">
                  <c:v>554882.68312173709</c:v>
                </c:pt>
                <c:pt idx="80">
                  <c:v>506772.69657347043</c:v>
                </c:pt>
                <c:pt idx="81">
                  <c:v>547662.230352276</c:v>
                </c:pt>
                <c:pt idx="82">
                  <c:v>516389.73309182585</c:v>
                </c:pt>
                <c:pt idx="83">
                  <c:v>524205.40089762991</c:v>
                </c:pt>
                <c:pt idx="84">
                  <c:v>478536.98176441138</c:v>
                </c:pt>
                <c:pt idx="85">
                  <c:v>489348.13443686574</c:v>
                </c:pt>
                <c:pt idx="86">
                  <c:v>407741.40401358297</c:v>
                </c:pt>
                <c:pt idx="87">
                  <c:v>398152.34948598529</c:v>
                </c:pt>
                <c:pt idx="88">
                  <c:v>329303.57058560284</c:v>
                </c:pt>
                <c:pt idx="89">
                  <c:v>309570.45400448592</c:v>
                </c:pt>
                <c:pt idx="90">
                  <c:v>330499.85340350331</c:v>
                </c:pt>
                <c:pt idx="91">
                  <c:v>277899.7590916811</c:v>
                </c:pt>
                <c:pt idx="92">
                  <c:v>285665.54731630499</c:v>
                </c:pt>
                <c:pt idx="93">
                  <c:v>292835.40656521631</c:v>
                </c:pt>
                <c:pt idx="94">
                  <c:v>262970.10707707825</c:v>
                </c:pt>
                <c:pt idx="95">
                  <c:v>282081.13588671014</c:v>
                </c:pt>
                <c:pt idx="96">
                  <c:v>266552.67696788936</c:v>
                </c:pt>
                <c:pt idx="97">
                  <c:v>257596.89934501087</c:v>
                </c:pt>
                <c:pt idx="98">
                  <c:v>279094.39020883909</c:v>
                </c:pt>
                <c:pt idx="99">
                  <c:v>345456.633647779</c:v>
                </c:pt>
                <c:pt idx="100">
                  <c:v>379580.57774608448</c:v>
                </c:pt>
                <c:pt idx="101">
                  <c:v>368202.45463954913</c:v>
                </c:pt>
                <c:pt idx="102">
                  <c:v>365208.78944459395</c:v>
                </c:pt>
                <c:pt idx="103">
                  <c:v>393358.74765772111</c:v>
                </c:pt>
                <c:pt idx="104">
                  <c:v>416733.38462560205</c:v>
                </c:pt>
                <c:pt idx="105">
                  <c:v>499561.54573824041</c:v>
                </c:pt>
                <c:pt idx="106">
                  <c:v>742501.13964300277</c:v>
                </c:pt>
                <c:pt idx="107">
                  <c:v>601247.17720779008</c:v>
                </c:pt>
                <c:pt idx="108">
                  <c:v>598837.21410375379</c:v>
                </c:pt>
                <c:pt idx="109">
                  <c:v>592812.98653130711</c:v>
                </c:pt>
                <c:pt idx="110">
                  <c:v>643446.71553003427</c:v>
                </c:pt>
                <c:pt idx="111">
                  <c:v>627164.1040859191</c:v>
                </c:pt>
                <c:pt idx="112">
                  <c:v>556086.22770982038</c:v>
                </c:pt>
                <c:pt idx="113">
                  <c:v>653099.01895281044</c:v>
                </c:pt>
                <c:pt idx="114">
                  <c:v>731011.87895327958</c:v>
                </c:pt>
                <c:pt idx="115">
                  <c:v>702606.22465267184</c:v>
                </c:pt>
                <c:pt idx="116">
                  <c:v>651892.34470399551</c:v>
                </c:pt>
                <c:pt idx="117">
                  <c:v>715295.44735054532</c:v>
                </c:pt>
                <c:pt idx="118">
                  <c:v>617518.4960553433</c:v>
                </c:pt>
                <c:pt idx="119">
                  <c:v>561502.65857106622</c:v>
                </c:pt>
                <c:pt idx="120">
                  <c:v>618121.27361178969</c:v>
                </c:pt>
                <c:pt idx="121">
                  <c:v>521199.18107973412</c:v>
                </c:pt>
                <c:pt idx="122">
                  <c:v>540443.17401995091</c:v>
                </c:pt>
                <c:pt idx="123">
                  <c:v>536834.16939112532</c:v>
                </c:pt>
                <c:pt idx="124">
                  <c:v>556688.01455489011</c:v>
                </c:pt>
                <c:pt idx="125">
                  <c:v>524205.40089762991</c:v>
                </c:pt>
                <c:pt idx="126">
                  <c:v>486344.72210040258</c:v>
                </c:pt>
                <c:pt idx="127">
                  <c:v>438922.885089811</c:v>
                </c:pt>
                <c:pt idx="128">
                  <c:v>435923.53179368004</c:v>
                </c:pt>
                <c:pt idx="129">
                  <c:v>439522.78471360356</c:v>
                </c:pt>
                <c:pt idx="130">
                  <c:v>463526.68957857159</c:v>
                </c:pt>
                <c:pt idx="131">
                  <c:v>459925.11841132952</c:v>
                </c:pt>
                <c:pt idx="132">
                  <c:v>464727.29061633133</c:v>
                </c:pt>
                <c:pt idx="133">
                  <c:v>464126.98526497139</c:v>
                </c:pt>
                <c:pt idx="134">
                  <c:v>474333.49086359172</c:v>
                </c:pt>
                <c:pt idx="135">
                  <c:v>407142.01579258026</c:v>
                </c:pt>
                <c:pt idx="136">
                  <c:v>429325.80405326147</c:v>
                </c:pt>
                <c:pt idx="137">
                  <c:v>399350.84633173118</c:v>
                </c:pt>
                <c:pt idx="138">
                  <c:v>404744.55933447101</c:v>
                </c:pt>
                <c:pt idx="139">
                  <c:v>359222.18101708125</c:v>
                </c:pt>
                <c:pt idx="140">
                  <c:v>327509.21845293313</c:v>
                </c:pt>
                <c:pt idx="141">
                  <c:v>316744.92209462746</c:v>
                </c:pt>
                <c:pt idx="142">
                  <c:v>313755.39227738179</c:v>
                </c:pt>
                <c:pt idx="143">
                  <c:v>349645.60927653057</c:v>
                </c:pt>
                <c:pt idx="144">
                  <c:v>309570.45400448592</c:v>
                </c:pt>
                <c:pt idx="145">
                  <c:v>347850.2762885975</c:v>
                </c:pt>
                <c:pt idx="146">
                  <c:v>398152.34948598529</c:v>
                </c:pt>
                <c:pt idx="147">
                  <c:v>444322.32931791199</c:v>
                </c:pt>
                <c:pt idx="148">
                  <c:v>512783.05388997862</c:v>
                </c:pt>
                <c:pt idx="149">
                  <c:v>569929.77991434489</c:v>
                </c:pt>
                <c:pt idx="150">
                  <c:v>679655.71125849383</c:v>
                </c:pt>
                <c:pt idx="151">
                  <c:v>576552.42410597217</c:v>
                </c:pt>
                <c:pt idx="152">
                  <c:v>654909.10336632002</c:v>
                </c:pt>
                <c:pt idx="153">
                  <c:v>595222.56096609484</c:v>
                </c:pt>
                <c:pt idx="154">
                  <c:v>615710.22173343541</c:v>
                </c:pt>
                <c:pt idx="155">
                  <c:v>628972.9328246743</c:v>
                </c:pt>
                <c:pt idx="156">
                  <c:v>661546.8295263144</c:v>
                </c:pt>
                <c:pt idx="157">
                  <c:v>612093.93563186412</c:v>
                </c:pt>
                <c:pt idx="158">
                  <c:v>633193.87374812947</c:v>
                </c:pt>
                <c:pt idx="159">
                  <c:v>612696.625674229</c:v>
                </c:pt>
                <c:pt idx="160">
                  <c:v>607272.76528717903</c:v>
                </c:pt>
                <c:pt idx="161">
                  <c:v>650685.70940780081</c:v>
                </c:pt>
                <c:pt idx="162">
                  <c:v>581369.63045558252</c:v>
                </c:pt>
                <c:pt idx="163">
                  <c:v>646462.79259577265</c:v>
                </c:pt>
                <c:pt idx="164">
                  <c:v>662150.31762407511</c:v>
                </c:pt>
                <c:pt idx="165">
                  <c:v>675429.52096017625</c:v>
                </c:pt>
                <c:pt idx="166">
                  <c:v>631987.84197642514</c:v>
                </c:pt>
                <c:pt idx="167">
                  <c:v>635002.99438764376</c:v>
                </c:pt>
                <c:pt idx="168">
                  <c:v>676636.95516223239</c:v>
                </c:pt>
                <c:pt idx="169">
                  <c:v>584982.94305732287</c:v>
                </c:pt>
                <c:pt idx="170">
                  <c:v>652495.67695920763</c:v>
                </c:pt>
                <c:pt idx="171">
                  <c:v>636209.12347137521</c:v>
                </c:pt>
                <c:pt idx="172">
                  <c:v>650685.70940780081</c:v>
                </c:pt>
                <c:pt idx="173">
                  <c:v>700793.82989156863</c:v>
                </c:pt>
                <c:pt idx="174">
                  <c:v>665771.45080434065</c:v>
                </c:pt>
                <c:pt idx="175">
                  <c:v>632590.8529969696</c:v>
                </c:pt>
                <c:pt idx="176">
                  <c:v>666375.00710220414</c:v>
                </c:pt>
                <c:pt idx="177">
                  <c:v>613902.03492772556</c:v>
                </c:pt>
                <c:pt idx="178">
                  <c:v>677844.4283556015</c:v>
                </c:pt>
                <c:pt idx="179">
                  <c:v>684486.22797323123</c:v>
                </c:pt>
                <c:pt idx="180">
                  <c:v>640430.88183566707</c:v>
                </c:pt>
                <c:pt idx="181">
                  <c:v>624149.58408808149</c:v>
                </c:pt>
                <c:pt idx="182">
                  <c:v>600042.17621995788</c:v>
                </c:pt>
                <c:pt idx="183">
                  <c:v>618121.27361178969</c:v>
                </c:pt>
                <c:pt idx="184">
                  <c:v>615107.48307448893</c:v>
                </c:pt>
                <c:pt idx="185">
                  <c:v>639827.7442987666</c:v>
                </c:pt>
                <c:pt idx="186">
                  <c:v>723757.32093740546</c:v>
                </c:pt>
                <c:pt idx="187">
                  <c:v>634399.94444322935</c:v>
                </c:pt>
                <c:pt idx="188">
                  <c:v>636812.20261116349</c:v>
                </c:pt>
                <c:pt idx="189">
                  <c:v>640430.88183566707</c:v>
                </c:pt>
                <c:pt idx="190">
                  <c:v>1037491.2607927789</c:v>
                </c:pt>
                <c:pt idx="191">
                  <c:v>799394.68426609167</c:v>
                </c:pt>
                <c:pt idx="192">
                  <c:v>601849.69227915152</c:v>
                </c:pt>
                <c:pt idx="193">
                  <c:v>437723.11480749067</c:v>
                </c:pt>
                <c:pt idx="194">
                  <c:v>425127.85809678701</c:v>
                </c:pt>
                <c:pt idx="195">
                  <c:v>391561.30599681771</c:v>
                </c:pt>
                <c:pt idx="196">
                  <c:v>347850.2762885975</c:v>
                </c:pt>
                <c:pt idx="197">
                  <c:v>329901.70718812139</c:v>
                </c:pt>
                <c:pt idx="198">
                  <c:v>378981.64248632832</c:v>
                </c:pt>
                <c:pt idx="199">
                  <c:v>407741.40401358297</c:v>
                </c:pt>
                <c:pt idx="200">
                  <c:v>379580.57774608448</c:v>
                </c:pt>
                <c:pt idx="201">
                  <c:v>417932.47934802034</c:v>
                </c:pt>
                <c:pt idx="202">
                  <c:v>372992.81960463303</c:v>
                </c:pt>
                <c:pt idx="203">
                  <c:v>372992.81960463303</c:v>
                </c:pt>
                <c:pt idx="204">
                  <c:v>574746.13192558149</c:v>
                </c:pt>
                <c:pt idx="205">
                  <c:v>463526.68957857159</c:v>
                </c:pt>
                <c:pt idx="206">
                  <c:v>473132.58048724884</c:v>
                </c:pt>
                <c:pt idx="207">
                  <c:v>516990.88018931047</c:v>
                </c:pt>
                <c:pt idx="208">
                  <c:v>494154.09727555682</c:v>
                </c:pt>
                <c:pt idx="209">
                  <c:v>535029.79793889937</c:v>
                </c:pt>
                <c:pt idx="210">
                  <c:v>534428.36017358454</c:v>
                </c:pt>
                <c:pt idx="211">
                  <c:v>585585.19581501966</c:v>
                </c:pt>
                <c:pt idx="212">
                  <c:v>536834.16939112532</c:v>
                </c:pt>
                <c:pt idx="213">
                  <c:v>595222.56096609484</c:v>
                </c:pt>
                <c:pt idx="214">
                  <c:v>500162.4217358242</c:v>
                </c:pt>
                <c:pt idx="215">
                  <c:v>530218.56718833442</c:v>
                </c:pt>
                <c:pt idx="216">
                  <c:v>508575.70210145734</c:v>
                </c:pt>
                <c:pt idx="217">
                  <c:v>496557.31092685403</c:v>
                </c:pt>
                <c:pt idx="218">
                  <c:v>539240.13370084006</c:v>
                </c:pt>
                <c:pt idx="219">
                  <c:v>512181.97458466474</c:v>
                </c:pt>
                <c:pt idx="220">
                  <c:v>488747.43262096011</c:v>
                </c:pt>
                <c:pt idx="221">
                  <c:v>518193.20344111632</c:v>
                </c:pt>
                <c:pt idx="222">
                  <c:v>485143.42488268425</c:v>
                </c:pt>
                <c:pt idx="223">
                  <c:v>419131.61265848798</c:v>
                </c:pt>
                <c:pt idx="224">
                  <c:v>433524.22293019056</c:v>
                </c:pt>
                <c:pt idx="225">
                  <c:v>470730.87575427769</c:v>
                </c:pt>
                <c:pt idx="226">
                  <c:v>503166.9469131403</c:v>
                </c:pt>
                <c:pt idx="227">
                  <c:v>497758.97581703693</c:v>
                </c:pt>
                <c:pt idx="228">
                  <c:v>470730.87575427769</c:v>
                </c:pt>
                <c:pt idx="229">
                  <c:v>489348.13443686574</c:v>
                </c:pt>
                <c:pt idx="230">
                  <c:v>539240.13370084006</c:v>
                </c:pt>
                <c:pt idx="231">
                  <c:v>554280.9253782552</c:v>
                </c:pt>
                <c:pt idx="232">
                  <c:v>522401.63994373975</c:v>
                </c:pt>
                <c:pt idx="233">
                  <c:v>535029.79793889937</c:v>
                </c:pt>
                <c:pt idx="234">
                  <c:v>474333.49086359172</c:v>
                </c:pt>
                <c:pt idx="235">
                  <c:v>485143.42488268425</c:v>
                </c:pt>
                <c:pt idx="236">
                  <c:v>467728.96235575975</c:v>
                </c:pt>
                <c:pt idx="237">
                  <c:v>565715.98148203373</c:v>
                </c:pt>
                <c:pt idx="238">
                  <c:v>401747.95570266456</c:v>
                </c:pt>
                <c:pt idx="239">
                  <c:v>447322.35854912206</c:v>
                </c:pt>
                <c:pt idx="240">
                  <c:v>412536.85695114481</c:v>
                </c:pt>
                <c:pt idx="241">
                  <c:v>450922.71235734771</c:v>
                </c:pt>
                <c:pt idx="242">
                  <c:v>465927.93031488045</c:v>
                </c:pt>
                <c:pt idx="243">
                  <c:v>489948.84592754324</c:v>
                </c:pt>
                <c:pt idx="244">
                  <c:v>455723.72506082617</c:v>
                </c:pt>
                <c:pt idx="245">
                  <c:v>495956.49299824517</c:v>
                </c:pt>
                <c:pt idx="246">
                  <c:v>568123.80806822912</c:v>
                </c:pt>
                <c:pt idx="247">
                  <c:v>685693.95465616952</c:v>
                </c:pt>
                <c:pt idx="248">
                  <c:v>568123.80806822912</c:v>
                </c:pt>
                <c:pt idx="249">
                  <c:v>592812.98653130711</c:v>
                </c:pt>
                <c:pt idx="250">
                  <c:v>600644.67185480439</c:v>
                </c:pt>
                <c:pt idx="251">
                  <c:v>727988.97551078047</c:v>
                </c:pt>
                <c:pt idx="252">
                  <c:v>518193.20344111632</c:v>
                </c:pt>
                <c:pt idx="253">
                  <c:v>438322.99512118485</c:v>
                </c:pt>
                <c:pt idx="254">
                  <c:v>632590.8529969696</c:v>
                </c:pt>
                <c:pt idx="255">
                  <c:v>384372.40660019044</c:v>
                </c:pt>
                <c:pt idx="256">
                  <c:v>268941.24865890871</c:v>
                </c:pt>
                <c:pt idx="257">
                  <c:v>246256.01017329528</c:v>
                </c:pt>
                <c:pt idx="258">
                  <c:v>227163.38212239335</c:v>
                </c:pt>
                <c:pt idx="259">
                  <c:v>248643.27832042676</c:v>
                </c:pt>
                <c:pt idx="260">
                  <c:v>231935.61982071155</c:v>
                </c:pt>
                <c:pt idx="261">
                  <c:v>262970.10707707825</c:v>
                </c:pt>
                <c:pt idx="262">
                  <c:v>240288.51040793554</c:v>
                </c:pt>
                <c:pt idx="263">
                  <c:v>226566.89549155516</c:v>
                </c:pt>
                <c:pt idx="264">
                  <c:v>242078.65975605411</c:v>
                </c:pt>
                <c:pt idx="265">
                  <c:v>231339.05659847497</c:v>
                </c:pt>
                <c:pt idx="266">
                  <c:v>233128.77499030143</c:v>
                </c:pt>
                <c:pt idx="267">
                  <c:v>239691.81311525026</c:v>
                </c:pt>
                <c:pt idx="268">
                  <c:v>261775.99381160978</c:v>
                </c:pt>
                <c:pt idx="269">
                  <c:v>243272.14054882506</c:v>
                </c:pt>
                <c:pt idx="270">
                  <c:v>256402.95862194724</c:v>
                </c:pt>
                <c:pt idx="271">
                  <c:v>245659.21708833092</c:v>
                </c:pt>
                <c:pt idx="272">
                  <c:v>204503.61794706108</c:v>
                </c:pt>
                <c:pt idx="273">
                  <c:v>252821.36647143913</c:v>
                </c:pt>
                <c:pt idx="274">
                  <c:v>251627.57908800925</c:v>
                </c:pt>
                <c:pt idx="275">
                  <c:v>272524.3938781101</c:v>
                </c:pt>
                <c:pt idx="276">
                  <c:v>254612.11941992142</c:v>
                </c:pt>
                <c:pt idx="277">
                  <c:v>223584.60592607051</c:v>
                </c:pt>
                <c:pt idx="278">
                  <c:v>246852.81283875662</c:v>
                </c:pt>
                <c:pt idx="279">
                  <c:v>227163.38212239335</c:v>
                </c:pt>
                <c:pt idx="280">
                  <c:v>236111.83048821459</c:v>
                </c:pt>
                <c:pt idx="281">
                  <c:v>255806.00263716019</c:v>
                </c:pt>
                <c:pt idx="282">
                  <c:v>269538.41555425728</c:v>
                </c:pt>
                <c:pt idx="283">
                  <c:v>254612.11941992142</c:v>
                </c:pt>
                <c:pt idx="284">
                  <c:v>257596.89934501087</c:v>
                </c:pt>
                <c:pt idx="285">
                  <c:v>234321.96846158348</c:v>
                </c:pt>
                <c:pt idx="286">
                  <c:v>236111.83048821459</c:v>
                </c:pt>
                <c:pt idx="287">
                  <c:v>243272.14054882506</c:v>
                </c:pt>
                <c:pt idx="288">
                  <c:v>234918.57956093561</c:v>
                </c:pt>
                <c:pt idx="289">
                  <c:v>254015.19218700792</c:v>
                </c:pt>
                <c:pt idx="290">
                  <c:v>223584.60592607051</c:v>
                </c:pt>
                <c:pt idx="291">
                  <c:v>252821.36647143913</c:v>
                </c:pt>
                <c:pt idx="292">
                  <c:v>258790.87840759894</c:v>
                </c:pt>
                <c:pt idx="293">
                  <c:v>237901.77870402805</c:v>
                </c:pt>
                <c:pt idx="294">
                  <c:v>249836.96988158609</c:v>
                </c:pt>
                <c:pt idx="295">
                  <c:v>228356.3841036548</c:v>
                </c:pt>
                <c:pt idx="296">
                  <c:v>274316.09595842677</c:v>
                </c:pt>
                <c:pt idx="297">
                  <c:v>247449.62508494494</c:v>
                </c:pt>
                <c:pt idx="298">
                  <c:v>242078.65975605411</c:v>
                </c:pt>
                <c:pt idx="299">
                  <c:v>244465.6596589688</c:v>
                </c:pt>
                <c:pt idx="300">
                  <c:v>263567.17809013545</c:v>
                </c:pt>
                <c:pt idx="301">
                  <c:v>245062.43358363226</c:v>
                </c:pt>
                <c:pt idx="302">
                  <c:v>221795.34704944902</c:v>
                </c:pt>
                <c:pt idx="303">
                  <c:v>247449.62508494494</c:v>
                </c:pt>
                <c:pt idx="304">
                  <c:v>256402.95862194724</c:v>
                </c:pt>
                <c:pt idx="305">
                  <c:v>260581.91889212988</c:v>
                </c:pt>
                <c:pt idx="306">
                  <c:v>265358.44865337072</c:v>
                </c:pt>
                <c:pt idx="307">
                  <c:v>227759.87832634989</c:v>
                </c:pt>
                <c:pt idx="308">
                  <c:v>228356.3841036548</c:v>
                </c:pt>
                <c:pt idx="309">
                  <c:v>233128.77499030143</c:v>
                </c:pt>
                <c:pt idx="310">
                  <c:v>240885.21727881074</c:v>
                </c:pt>
                <c:pt idx="311">
                  <c:v>252821.36647143913</c:v>
                </c:pt>
                <c:pt idx="312">
                  <c:v>237901.77870402805</c:v>
                </c:pt>
                <c:pt idx="313">
                  <c:v>222988.17672910172</c:v>
                </c:pt>
                <c:pt idx="314">
                  <c:v>246852.81283875662</c:v>
                </c:pt>
                <c:pt idx="315">
                  <c:v>252821.36647143913</c:v>
                </c:pt>
                <c:pt idx="316">
                  <c:v>224777.4930354447</c:v>
                </c:pt>
                <c:pt idx="317">
                  <c:v>237901.77870402805</c:v>
                </c:pt>
                <c:pt idx="318">
                  <c:v>246256.01017329528</c:v>
                </c:pt>
                <c:pt idx="319">
                  <c:v>254015.19218700792</c:v>
                </c:pt>
                <c:pt idx="320">
                  <c:v>224181.04469477449</c:v>
                </c:pt>
                <c:pt idx="321">
                  <c:v>257596.89934501087</c:v>
                </c:pt>
                <c:pt idx="322">
                  <c:v>240885.21727881074</c:v>
                </c:pt>
                <c:pt idx="323">
                  <c:v>251030.69977026936</c:v>
                </c:pt>
                <c:pt idx="324">
                  <c:v>217024.41115418004</c:v>
                </c:pt>
                <c:pt idx="325">
                  <c:v>223584.60592607051</c:v>
                </c:pt>
                <c:pt idx="326">
                  <c:v>249240.11931018127</c:v>
                </c:pt>
                <c:pt idx="327">
                  <c:v>245659.21708833092</c:v>
                </c:pt>
                <c:pt idx="328">
                  <c:v>248046.44691209143</c:v>
                </c:pt>
                <c:pt idx="329">
                  <c:v>242078.65975605411</c:v>
                </c:pt>
                <c:pt idx="330">
                  <c:v>263567.17809013545</c:v>
                </c:pt>
                <c:pt idx="331">
                  <c:v>249836.96988158609</c:v>
                </c:pt>
                <c:pt idx="332">
                  <c:v>242078.65975605411</c:v>
                </c:pt>
                <c:pt idx="333">
                  <c:v>243868.89531410983</c:v>
                </c:pt>
                <c:pt idx="334">
                  <c:v>257596.89934501087</c:v>
                </c:pt>
                <c:pt idx="335">
                  <c:v>273121.61831391975</c:v>
                </c:pt>
                <c:pt idx="336">
                  <c:v>254612.11941992142</c:v>
                </c:pt>
                <c:pt idx="337">
                  <c:v>252224.46798832231</c:v>
                </c:pt>
                <c:pt idx="338">
                  <c:v>237901.77870402805</c:v>
                </c:pt>
                <c:pt idx="339">
                  <c:v>248643.27832042676</c:v>
                </c:pt>
                <c:pt idx="340">
                  <c:v>236708.47031660241</c:v>
                </c:pt>
                <c:pt idx="341">
                  <c:v>234321.96846158348</c:v>
                </c:pt>
                <c:pt idx="342">
                  <c:v>249240.11931018127</c:v>
                </c:pt>
                <c:pt idx="343">
                  <c:v>232532.19261791027</c:v>
                </c:pt>
                <c:pt idx="344">
                  <c:v>245062.43358363226</c:v>
                </c:pt>
                <c:pt idx="345">
                  <c:v>254015.19218700792</c:v>
                </c:pt>
                <c:pt idx="346">
                  <c:v>239691.81311525026</c:v>
                </c:pt>
                <c:pt idx="347">
                  <c:v>243272.14054882506</c:v>
                </c:pt>
                <c:pt idx="348">
                  <c:v>260581.91889212988</c:v>
                </c:pt>
                <c:pt idx="349">
                  <c:v>257596.89934501087</c:v>
                </c:pt>
                <c:pt idx="350">
                  <c:v>251030.69977026936</c:v>
                </c:pt>
                <c:pt idx="351">
                  <c:v>249836.96988158609</c:v>
                </c:pt>
                <c:pt idx="352">
                  <c:v>248643.27832042676</c:v>
                </c:pt>
                <c:pt idx="353">
                  <c:v>251030.69977026936</c:v>
                </c:pt>
                <c:pt idx="354">
                  <c:v>230145.95887796587</c:v>
                </c:pt>
                <c:pt idx="355">
                  <c:v>228952.89945453868</c:v>
                </c:pt>
                <c:pt idx="356">
                  <c:v>245062.43358363226</c:v>
                </c:pt>
                <c:pt idx="357">
                  <c:v>253418.27453759089</c:v>
                </c:pt>
                <c:pt idx="358">
                  <c:v>252821.36647143913</c:v>
                </c:pt>
                <c:pt idx="359">
                  <c:v>243272.14054882506</c:v>
                </c:pt>
                <c:pt idx="360">
                  <c:v>269538.41555425728</c:v>
                </c:pt>
                <c:pt idx="361">
                  <c:v>240288.51040793554</c:v>
                </c:pt>
                <c:pt idx="362">
                  <c:v>265358.44865337072</c:v>
                </c:pt>
                <c:pt idx="363">
                  <c:v>229549.42437923219</c:v>
                </c:pt>
                <c:pt idx="364">
                  <c:v>257596.89934501087</c:v>
                </c:pt>
                <c:pt idx="365">
                  <c:v>240885.21727881074</c:v>
                </c:pt>
                <c:pt idx="366">
                  <c:v>246256.01017329528</c:v>
                </c:pt>
                <c:pt idx="367">
                  <c:v>229549.42437923219</c:v>
                </c:pt>
                <c:pt idx="368">
                  <c:v>213446.61114563758</c:v>
                </c:pt>
                <c:pt idx="369">
                  <c:v>239691.81311525026</c:v>
                </c:pt>
                <c:pt idx="370">
                  <c:v>247449.62508494494</c:v>
                </c:pt>
                <c:pt idx="371">
                  <c:v>230145.95887796587</c:v>
                </c:pt>
                <c:pt idx="372">
                  <c:v>259387.88231679206</c:v>
                </c:pt>
                <c:pt idx="373">
                  <c:v>239095.12540052421</c:v>
                </c:pt>
                <c:pt idx="374">
                  <c:v>243868.89531410983</c:v>
                </c:pt>
                <c:pt idx="375">
                  <c:v>249836.96988158609</c:v>
                </c:pt>
                <c:pt idx="376">
                  <c:v>208676.74692354508</c:v>
                </c:pt>
                <c:pt idx="377">
                  <c:v>247449.62508494494</c:v>
                </c:pt>
                <c:pt idx="378">
                  <c:v>251030.69977026936</c:v>
                </c:pt>
                <c:pt idx="379">
                  <c:v>227759.87832634989</c:v>
                </c:pt>
                <c:pt idx="380">
                  <c:v>231935.61982071155</c:v>
                </c:pt>
                <c:pt idx="381">
                  <c:v>261775.99381160978</c:v>
                </c:pt>
                <c:pt idx="382">
                  <c:v>231935.61982071155</c:v>
                </c:pt>
                <c:pt idx="383">
                  <c:v>237305.11972179671</c:v>
                </c:pt>
                <c:pt idx="384">
                  <c:v>240885.21727881074</c:v>
                </c:pt>
                <c:pt idx="385">
                  <c:v>240885.21727881074</c:v>
                </c:pt>
                <c:pt idx="386">
                  <c:v>255209.0562365618</c:v>
                </c:pt>
                <c:pt idx="387">
                  <c:v>244465.6596589688</c:v>
                </c:pt>
                <c:pt idx="388">
                  <c:v>261775.99381160978</c:v>
                </c:pt>
                <c:pt idx="389">
                  <c:v>254612.11941992142</c:v>
                </c:pt>
                <c:pt idx="390">
                  <c:v>247449.62508494494</c:v>
                </c:pt>
                <c:pt idx="391">
                  <c:v>266552.67696788936</c:v>
                </c:pt>
                <c:pt idx="392">
                  <c:v>240288.51040793554</c:v>
                </c:pt>
                <c:pt idx="393">
                  <c:v>265955.5580165732</c:v>
                </c:pt>
                <c:pt idx="394">
                  <c:v>250433.83003487191</c:v>
                </c:pt>
                <c:pt idx="395">
                  <c:v>234918.57956093561</c:v>
                </c:pt>
                <c:pt idx="396">
                  <c:v>259387.88231679206</c:v>
                </c:pt>
                <c:pt idx="397">
                  <c:v>248643.27832042676</c:v>
                </c:pt>
                <c:pt idx="398">
                  <c:v>246852.81283875662</c:v>
                </c:pt>
                <c:pt idx="399">
                  <c:v>238498.44726352714</c:v>
                </c:pt>
                <c:pt idx="400">
                  <c:v>231339.05659847497</c:v>
                </c:pt>
                <c:pt idx="401">
                  <c:v>250433.83003487191</c:v>
                </c:pt>
                <c:pt idx="402">
                  <c:v>253418.27453759089</c:v>
                </c:pt>
                <c:pt idx="403">
                  <c:v>244465.6596589688</c:v>
                </c:pt>
                <c:pt idx="404">
                  <c:v>252224.46798832231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62-0742-B264-656EB0A1F7DC}"/>
            </c:ext>
          </c:extLst>
        </c:ser>
        <c:ser>
          <c:idx val="1"/>
          <c:order val="1"/>
          <c:tx>
            <c:strRef>
              <c:f>'[1]YER04 Trav1-2'!$C$4</c:f>
              <c:strCache>
                <c:ptCount val="1"/>
                <c:pt idx="0">
                  <c:v>31P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'[1]YER04 Trav1-2'!$A$5:$A$409</c:f>
              <c:numCache>
                <c:formatCode>General</c:formatCode>
                <c:ptCount val="405"/>
                <c:pt idx="1">
                  <c:v>7.3299999999999997E-3</c:v>
                </c:pt>
                <c:pt idx="2">
                  <c:v>0.28483000000000003</c:v>
                </c:pt>
                <c:pt idx="3">
                  <c:v>0.56225000000000003</c:v>
                </c:pt>
                <c:pt idx="4">
                  <c:v>0.8397</c:v>
                </c:pt>
                <c:pt idx="5">
                  <c:v>1.1170800000000001</c:v>
                </c:pt>
                <c:pt idx="6">
                  <c:v>1.39452</c:v>
                </c:pt>
                <c:pt idx="7">
                  <c:v>1.67204</c:v>
                </c:pt>
                <c:pt idx="8">
                  <c:v>1.9494899999999999</c:v>
                </c:pt>
                <c:pt idx="9">
                  <c:v>2.2269899999999998</c:v>
                </c:pt>
                <c:pt idx="10">
                  <c:v>2.50461</c:v>
                </c:pt>
                <c:pt idx="11">
                  <c:v>2.78213</c:v>
                </c:pt>
                <c:pt idx="12">
                  <c:v>3.0593900000000001</c:v>
                </c:pt>
                <c:pt idx="13">
                  <c:v>3.3367800000000001</c:v>
                </c:pt>
                <c:pt idx="14">
                  <c:v>3.6145200000000002</c:v>
                </c:pt>
                <c:pt idx="15">
                  <c:v>3.89194</c:v>
                </c:pt>
                <c:pt idx="16">
                  <c:v>4.16934</c:v>
                </c:pt>
                <c:pt idx="17">
                  <c:v>4.4467699999999999</c:v>
                </c:pt>
                <c:pt idx="18">
                  <c:v>4.7245100000000004</c:v>
                </c:pt>
                <c:pt idx="19">
                  <c:v>5.0018700000000003</c:v>
                </c:pt>
                <c:pt idx="20">
                  <c:v>5.2792399999999997</c:v>
                </c:pt>
                <c:pt idx="21">
                  <c:v>5.5566899999999997</c:v>
                </c:pt>
                <c:pt idx="22">
                  <c:v>5.8342900000000002</c:v>
                </c:pt>
                <c:pt idx="23">
                  <c:v>6.1117400000000002</c:v>
                </c:pt>
                <c:pt idx="24">
                  <c:v>6.3894599999999997</c:v>
                </c:pt>
                <c:pt idx="25">
                  <c:v>6.6668700000000003</c:v>
                </c:pt>
                <c:pt idx="26">
                  <c:v>6.9442399999999997</c:v>
                </c:pt>
                <c:pt idx="27">
                  <c:v>7.2216800000000001</c:v>
                </c:pt>
                <c:pt idx="28">
                  <c:v>7.4991500000000002</c:v>
                </c:pt>
                <c:pt idx="29">
                  <c:v>7.7765300000000002</c:v>
                </c:pt>
                <c:pt idx="30">
                  <c:v>8.0537600000000005</c:v>
                </c:pt>
                <c:pt idx="31">
                  <c:v>8.3312000000000008</c:v>
                </c:pt>
                <c:pt idx="32">
                  <c:v>8.6086500000000008</c:v>
                </c:pt>
                <c:pt idx="33">
                  <c:v>8.8860700000000001</c:v>
                </c:pt>
                <c:pt idx="34">
                  <c:v>9.1634100000000007</c:v>
                </c:pt>
                <c:pt idx="35">
                  <c:v>9.4408999999999992</c:v>
                </c:pt>
                <c:pt idx="36">
                  <c:v>9.7184699999999999</c:v>
                </c:pt>
                <c:pt idx="37">
                  <c:v>9.9960500000000003</c:v>
                </c:pt>
                <c:pt idx="38">
                  <c:v>10.273529999999999</c:v>
                </c:pt>
                <c:pt idx="39">
                  <c:v>10.550979999999999</c:v>
                </c:pt>
                <c:pt idx="40">
                  <c:v>10.828329999999999</c:v>
                </c:pt>
                <c:pt idx="41">
                  <c:v>11.10576</c:v>
                </c:pt>
                <c:pt idx="42">
                  <c:v>11.38303</c:v>
                </c:pt>
                <c:pt idx="43">
                  <c:v>11.660410000000001</c:v>
                </c:pt>
                <c:pt idx="44">
                  <c:v>11.937749999999999</c:v>
                </c:pt>
                <c:pt idx="45">
                  <c:v>12.215260000000001</c:v>
                </c:pt>
                <c:pt idx="46">
                  <c:v>12.49286</c:v>
                </c:pt>
                <c:pt idx="47">
                  <c:v>12.770530000000001</c:v>
                </c:pt>
                <c:pt idx="48">
                  <c:v>13.047980000000001</c:v>
                </c:pt>
                <c:pt idx="49">
                  <c:v>13.325340000000001</c:v>
                </c:pt>
                <c:pt idx="50">
                  <c:v>13.6027</c:v>
                </c:pt>
                <c:pt idx="51">
                  <c:v>13.87984</c:v>
                </c:pt>
                <c:pt idx="52">
                  <c:v>14.157019999999999</c:v>
                </c:pt>
                <c:pt idx="53">
                  <c:v>14.434329999999999</c:v>
                </c:pt>
                <c:pt idx="54">
                  <c:v>14.71175</c:v>
                </c:pt>
                <c:pt idx="55">
                  <c:v>14.98908</c:v>
                </c:pt>
                <c:pt idx="56">
                  <c:v>15.26657</c:v>
                </c:pt>
                <c:pt idx="57">
                  <c:v>15.54388</c:v>
                </c:pt>
                <c:pt idx="58">
                  <c:v>15.821120000000001</c:v>
                </c:pt>
                <c:pt idx="59">
                  <c:v>16.098379999999999</c:v>
                </c:pt>
                <c:pt idx="60">
                  <c:v>16.37555</c:v>
                </c:pt>
                <c:pt idx="61">
                  <c:v>16.653009999999998</c:v>
                </c:pt>
                <c:pt idx="62">
                  <c:v>16.930309999999999</c:v>
                </c:pt>
                <c:pt idx="63">
                  <c:v>17.207799999999999</c:v>
                </c:pt>
                <c:pt idx="64">
                  <c:v>17.485060000000001</c:v>
                </c:pt>
                <c:pt idx="65">
                  <c:v>17.76221</c:v>
                </c:pt>
                <c:pt idx="66">
                  <c:v>18.039529999999999</c:v>
                </c:pt>
                <c:pt idx="67">
                  <c:v>18.316980000000001</c:v>
                </c:pt>
                <c:pt idx="68">
                  <c:v>18.594370000000001</c:v>
                </c:pt>
                <c:pt idx="69">
                  <c:v>18.871729999999999</c:v>
                </c:pt>
                <c:pt idx="70">
                  <c:v>19.148910000000001</c:v>
                </c:pt>
                <c:pt idx="71">
                  <c:v>19.426310000000001</c:v>
                </c:pt>
                <c:pt idx="72">
                  <c:v>19.703679999999999</c:v>
                </c:pt>
                <c:pt idx="73">
                  <c:v>19.981030000000001</c:v>
                </c:pt>
                <c:pt idx="74">
                  <c:v>20.258520000000001</c:v>
                </c:pt>
                <c:pt idx="75">
                  <c:v>20.536169999999998</c:v>
                </c:pt>
                <c:pt idx="76">
                  <c:v>20.813790000000001</c:v>
                </c:pt>
                <c:pt idx="77">
                  <c:v>21.091239999999999</c:v>
                </c:pt>
                <c:pt idx="78">
                  <c:v>21.368539999999999</c:v>
                </c:pt>
                <c:pt idx="79">
                  <c:v>21.645720000000001</c:v>
                </c:pt>
                <c:pt idx="80">
                  <c:v>21.923100000000002</c:v>
                </c:pt>
                <c:pt idx="81">
                  <c:v>22.200389999999999</c:v>
                </c:pt>
                <c:pt idx="82">
                  <c:v>22.477630000000001</c:v>
                </c:pt>
                <c:pt idx="83">
                  <c:v>22.754860000000001</c:v>
                </c:pt>
                <c:pt idx="84">
                  <c:v>23.03238</c:v>
                </c:pt>
                <c:pt idx="85">
                  <c:v>23.309650000000001</c:v>
                </c:pt>
                <c:pt idx="86">
                  <c:v>23.586960000000001</c:v>
                </c:pt>
                <c:pt idx="87">
                  <c:v>23.864460000000001</c:v>
                </c:pt>
                <c:pt idx="88">
                  <c:v>24.142050000000001</c:v>
                </c:pt>
                <c:pt idx="89">
                  <c:v>24.41958</c:v>
                </c:pt>
                <c:pt idx="90">
                  <c:v>24.69678</c:v>
                </c:pt>
                <c:pt idx="91">
                  <c:v>24.974160000000001</c:v>
                </c:pt>
                <c:pt idx="92">
                  <c:v>25.251639999999998</c:v>
                </c:pt>
                <c:pt idx="93">
                  <c:v>25.529260000000001</c:v>
                </c:pt>
                <c:pt idx="94">
                  <c:v>25.806719999999999</c:v>
                </c:pt>
                <c:pt idx="95">
                  <c:v>26.0839</c:v>
                </c:pt>
                <c:pt idx="96">
                  <c:v>26.361249999999998</c:v>
                </c:pt>
                <c:pt idx="97">
                  <c:v>26.638369999999998</c:v>
                </c:pt>
                <c:pt idx="98">
                  <c:v>26.915949999999999</c:v>
                </c:pt>
                <c:pt idx="99">
                  <c:v>27.193079999999998</c:v>
                </c:pt>
                <c:pt idx="100">
                  <c:v>27.470420000000001</c:v>
                </c:pt>
                <c:pt idx="101">
                  <c:v>27.747910000000001</c:v>
                </c:pt>
                <c:pt idx="102">
                  <c:v>28.02552</c:v>
                </c:pt>
                <c:pt idx="103">
                  <c:v>28.302910000000001</c:v>
                </c:pt>
                <c:pt idx="104">
                  <c:v>28.580190000000002</c:v>
                </c:pt>
                <c:pt idx="105">
                  <c:v>28.857690000000002</c:v>
                </c:pt>
                <c:pt idx="106">
                  <c:v>29.134899999999998</c:v>
                </c:pt>
                <c:pt idx="107">
                  <c:v>29.412310000000002</c:v>
                </c:pt>
                <c:pt idx="108">
                  <c:v>29.689679999999999</c:v>
                </c:pt>
                <c:pt idx="109">
                  <c:v>29.967120000000001</c:v>
                </c:pt>
                <c:pt idx="110">
                  <c:v>30.24446</c:v>
                </c:pt>
                <c:pt idx="111">
                  <c:v>30.521889999999999</c:v>
                </c:pt>
                <c:pt idx="112">
                  <c:v>30.799399999999999</c:v>
                </c:pt>
                <c:pt idx="113">
                  <c:v>31.076550000000001</c:v>
                </c:pt>
                <c:pt idx="114">
                  <c:v>31.353999999999999</c:v>
                </c:pt>
                <c:pt idx="115">
                  <c:v>31.631460000000001</c:v>
                </c:pt>
                <c:pt idx="116">
                  <c:v>31.908919999999998</c:v>
                </c:pt>
                <c:pt idx="117">
                  <c:v>32.18618</c:v>
                </c:pt>
                <c:pt idx="118">
                  <c:v>32.463619999999999</c:v>
                </c:pt>
                <c:pt idx="119">
                  <c:v>32.740859999999998</c:v>
                </c:pt>
                <c:pt idx="120">
                  <c:v>33.018099999999997</c:v>
                </c:pt>
                <c:pt idx="121">
                  <c:v>33.295560000000002</c:v>
                </c:pt>
                <c:pt idx="122">
                  <c:v>33.572719999999997</c:v>
                </c:pt>
                <c:pt idx="123">
                  <c:v>33.850259999999999</c:v>
                </c:pt>
                <c:pt idx="124">
                  <c:v>34.12753</c:v>
                </c:pt>
                <c:pt idx="125">
                  <c:v>34.40513</c:v>
                </c:pt>
                <c:pt idx="126">
                  <c:v>34.682569999999998</c:v>
                </c:pt>
                <c:pt idx="127">
                  <c:v>34.959870000000002</c:v>
                </c:pt>
                <c:pt idx="128">
                  <c:v>35.237409999999997</c:v>
                </c:pt>
                <c:pt idx="129">
                  <c:v>35.514809999999997</c:v>
                </c:pt>
                <c:pt idx="130">
                  <c:v>35.792110000000001</c:v>
                </c:pt>
                <c:pt idx="131">
                  <c:v>36.069519999999997</c:v>
                </c:pt>
                <c:pt idx="132">
                  <c:v>36.346960000000003</c:v>
                </c:pt>
                <c:pt idx="133">
                  <c:v>36.624600000000001</c:v>
                </c:pt>
                <c:pt idx="134">
                  <c:v>36.901960000000003</c:v>
                </c:pt>
                <c:pt idx="135">
                  <c:v>37.17924</c:v>
                </c:pt>
                <c:pt idx="136">
                  <c:v>37.456800000000001</c:v>
                </c:pt>
                <c:pt idx="137">
                  <c:v>37.734229999999997</c:v>
                </c:pt>
                <c:pt idx="138">
                  <c:v>38.01164</c:v>
                </c:pt>
                <c:pt idx="139">
                  <c:v>38.288939999999997</c:v>
                </c:pt>
                <c:pt idx="140">
                  <c:v>38.566380000000002</c:v>
                </c:pt>
                <c:pt idx="141">
                  <c:v>38.84375</c:v>
                </c:pt>
                <c:pt idx="142">
                  <c:v>39.121510000000001</c:v>
                </c:pt>
                <c:pt idx="143">
                  <c:v>39.398919999999997</c:v>
                </c:pt>
                <c:pt idx="144">
                  <c:v>39.676110000000001</c:v>
                </c:pt>
                <c:pt idx="145">
                  <c:v>39.953710000000001</c:v>
                </c:pt>
                <c:pt idx="146">
                  <c:v>40.231140000000003</c:v>
                </c:pt>
                <c:pt idx="147">
                  <c:v>40.508600000000001</c:v>
                </c:pt>
                <c:pt idx="148">
                  <c:v>40.785969999999999</c:v>
                </c:pt>
                <c:pt idx="149">
                  <c:v>41.063360000000003</c:v>
                </c:pt>
                <c:pt idx="150">
                  <c:v>41.340919999999997</c:v>
                </c:pt>
                <c:pt idx="151">
                  <c:v>41.618429999999996</c:v>
                </c:pt>
                <c:pt idx="152">
                  <c:v>41.895789999999998</c:v>
                </c:pt>
                <c:pt idx="153">
                  <c:v>42.173229999999997</c:v>
                </c:pt>
                <c:pt idx="154">
                  <c:v>42.450580000000002</c:v>
                </c:pt>
                <c:pt idx="155">
                  <c:v>42.728070000000002</c:v>
                </c:pt>
                <c:pt idx="156">
                  <c:v>43.005159999999997</c:v>
                </c:pt>
                <c:pt idx="157">
                  <c:v>43.282580000000003</c:v>
                </c:pt>
                <c:pt idx="158">
                  <c:v>43.56015</c:v>
                </c:pt>
                <c:pt idx="159">
                  <c:v>43.83764</c:v>
                </c:pt>
                <c:pt idx="160">
                  <c:v>44.114919999999998</c:v>
                </c:pt>
                <c:pt idx="161">
                  <c:v>44.392389999999999</c:v>
                </c:pt>
                <c:pt idx="162">
                  <c:v>44.669809999999998</c:v>
                </c:pt>
                <c:pt idx="163">
                  <c:v>44.947119999999998</c:v>
                </c:pt>
                <c:pt idx="164">
                  <c:v>45.224359999999997</c:v>
                </c:pt>
                <c:pt idx="165">
                  <c:v>45.501640000000002</c:v>
                </c:pt>
                <c:pt idx="166">
                  <c:v>45.7789</c:v>
                </c:pt>
                <c:pt idx="167">
                  <c:v>46.056469999999997</c:v>
                </c:pt>
                <c:pt idx="168">
                  <c:v>46.333860000000001</c:v>
                </c:pt>
                <c:pt idx="169">
                  <c:v>46.611229999999999</c:v>
                </c:pt>
                <c:pt idx="170">
                  <c:v>46.888590000000001</c:v>
                </c:pt>
                <c:pt idx="171">
                  <c:v>47.166049999999998</c:v>
                </c:pt>
                <c:pt idx="172">
                  <c:v>47.443460000000002</c:v>
                </c:pt>
                <c:pt idx="173">
                  <c:v>47.720880000000001</c:v>
                </c:pt>
                <c:pt idx="174">
                  <c:v>47.99832</c:v>
                </c:pt>
                <c:pt idx="175">
                  <c:v>48.275750000000002</c:v>
                </c:pt>
                <c:pt idx="176">
                  <c:v>48.553269999999998</c:v>
                </c:pt>
                <c:pt idx="177">
                  <c:v>48.830689999999997</c:v>
                </c:pt>
                <c:pt idx="178">
                  <c:v>49.107950000000002</c:v>
                </c:pt>
                <c:pt idx="179">
                  <c:v>49.38532</c:v>
                </c:pt>
                <c:pt idx="180">
                  <c:v>49.662500000000001</c:v>
                </c:pt>
                <c:pt idx="181">
                  <c:v>49.940049999999999</c:v>
                </c:pt>
                <c:pt idx="182">
                  <c:v>50.217550000000003</c:v>
                </c:pt>
                <c:pt idx="183">
                  <c:v>50.495109999999997</c:v>
                </c:pt>
                <c:pt idx="184">
                  <c:v>50.772640000000003</c:v>
                </c:pt>
                <c:pt idx="185">
                  <c:v>51.049900000000001</c:v>
                </c:pt>
                <c:pt idx="186">
                  <c:v>51.327190000000002</c:v>
                </c:pt>
                <c:pt idx="187">
                  <c:v>51.604349999999997</c:v>
                </c:pt>
                <c:pt idx="188">
                  <c:v>51.881630000000001</c:v>
                </c:pt>
                <c:pt idx="189">
                  <c:v>52.158920000000002</c:v>
                </c:pt>
                <c:pt idx="190">
                  <c:v>52.43627</c:v>
                </c:pt>
                <c:pt idx="191">
                  <c:v>52.713760000000001</c:v>
                </c:pt>
                <c:pt idx="192">
                  <c:v>52.991149999999998</c:v>
                </c:pt>
                <c:pt idx="193">
                  <c:v>53.268479999999997</c:v>
                </c:pt>
                <c:pt idx="194">
                  <c:v>53.545879999999997</c:v>
                </c:pt>
                <c:pt idx="195">
                  <c:v>53.823430000000002</c:v>
                </c:pt>
                <c:pt idx="196">
                  <c:v>54.100650000000002</c:v>
                </c:pt>
                <c:pt idx="197">
                  <c:v>54.378140000000002</c:v>
                </c:pt>
                <c:pt idx="198">
                  <c:v>54.655500000000004</c:v>
                </c:pt>
                <c:pt idx="199">
                  <c:v>54.93291</c:v>
                </c:pt>
                <c:pt idx="200">
                  <c:v>55.210120000000003</c:v>
                </c:pt>
                <c:pt idx="201">
                  <c:v>55.48771</c:v>
                </c:pt>
                <c:pt idx="202">
                  <c:v>55.765120000000003</c:v>
                </c:pt>
                <c:pt idx="203">
                  <c:v>56.042279999999998</c:v>
                </c:pt>
                <c:pt idx="204">
                  <c:v>56.319679999999998</c:v>
                </c:pt>
                <c:pt idx="205">
                  <c:v>56.596769999999999</c:v>
                </c:pt>
                <c:pt idx="206">
                  <c:v>56.874049999999997</c:v>
                </c:pt>
                <c:pt idx="207">
                  <c:v>57.151240000000001</c:v>
                </c:pt>
                <c:pt idx="208">
                  <c:v>57.428550000000001</c:v>
                </c:pt>
                <c:pt idx="209">
                  <c:v>57.705840000000002</c:v>
                </c:pt>
                <c:pt idx="210">
                  <c:v>57.983339999999998</c:v>
                </c:pt>
                <c:pt idx="211">
                  <c:v>58.260919999999999</c:v>
                </c:pt>
                <c:pt idx="212">
                  <c:v>58.538449999999997</c:v>
                </c:pt>
                <c:pt idx="213">
                  <c:v>58.815989999999999</c:v>
                </c:pt>
                <c:pt idx="214">
                  <c:v>59.093519999999998</c:v>
                </c:pt>
                <c:pt idx="215">
                  <c:v>59.371110000000002</c:v>
                </c:pt>
                <c:pt idx="216">
                  <c:v>59.64846</c:v>
                </c:pt>
                <c:pt idx="217">
                  <c:v>59.925780000000003</c:v>
                </c:pt>
                <c:pt idx="218">
                  <c:v>60.203270000000003</c:v>
                </c:pt>
                <c:pt idx="219">
                  <c:v>60.480849999999997</c:v>
                </c:pt>
                <c:pt idx="220">
                  <c:v>60.758319999999998</c:v>
                </c:pt>
                <c:pt idx="221">
                  <c:v>61.035629999999998</c:v>
                </c:pt>
                <c:pt idx="222">
                  <c:v>61.312919999999998</c:v>
                </c:pt>
                <c:pt idx="223">
                  <c:v>61.590519999999998</c:v>
                </c:pt>
                <c:pt idx="224">
                  <c:v>61.867919999999998</c:v>
                </c:pt>
                <c:pt idx="225">
                  <c:v>62.145000000000003</c:v>
                </c:pt>
                <c:pt idx="226">
                  <c:v>62.422620000000002</c:v>
                </c:pt>
                <c:pt idx="227">
                  <c:v>62.700119999999998</c:v>
                </c:pt>
                <c:pt idx="228">
                  <c:v>62.977519999999998</c:v>
                </c:pt>
                <c:pt idx="229">
                  <c:v>63.254869999999997</c:v>
                </c:pt>
                <c:pt idx="230">
                  <c:v>63.532229999999998</c:v>
                </c:pt>
                <c:pt idx="231">
                  <c:v>63.809640000000002</c:v>
                </c:pt>
                <c:pt idx="232">
                  <c:v>64.087000000000003</c:v>
                </c:pt>
                <c:pt idx="233">
                  <c:v>64.364450000000005</c:v>
                </c:pt>
                <c:pt idx="234">
                  <c:v>64.641999999999996</c:v>
                </c:pt>
                <c:pt idx="235">
                  <c:v>64.919390000000007</c:v>
                </c:pt>
                <c:pt idx="236">
                  <c:v>65.197000000000003</c:v>
                </c:pt>
                <c:pt idx="237">
                  <c:v>65.474230000000006</c:v>
                </c:pt>
                <c:pt idx="238">
                  <c:v>65.751710000000003</c:v>
                </c:pt>
                <c:pt idx="239">
                  <c:v>66.029200000000003</c:v>
                </c:pt>
                <c:pt idx="240">
                  <c:v>66.306790000000007</c:v>
                </c:pt>
                <c:pt idx="241">
                  <c:v>66.584249999999997</c:v>
                </c:pt>
                <c:pt idx="242">
                  <c:v>66.861630000000005</c:v>
                </c:pt>
                <c:pt idx="243">
                  <c:v>67.138959999999997</c:v>
                </c:pt>
                <c:pt idx="244">
                  <c:v>67.416179999999997</c:v>
                </c:pt>
                <c:pt idx="245">
                  <c:v>67.693449999999999</c:v>
                </c:pt>
                <c:pt idx="246">
                  <c:v>67.970860000000002</c:v>
                </c:pt>
                <c:pt idx="247">
                  <c:v>68.248379999999997</c:v>
                </c:pt>
                <c:pt idx="248">
                  <c:v>68.525840000000002</c:v>
                </c:pt>
                <c:pt idx="249">
                  <c:v>68.803089999999997</c:v>
                </c:pt>
                <c:pt idx="250">
                  <c:v>69.080510000000004</c:v>
                </c:pt>
                <c:pt idx="251">
                  <c:v>69.357950000000002</c:v>
                </c:pt>
                <c:pt idx="252">
                  <c:v>69.635620000000003</c:v>
                </c:pt>
                <c:pt idx="253">
                  <c:v>69.912949999999995</c:v>
                </c:pt>
                <c:pt idx="254">
                  <c:v>70.190219999999997</c:v>
                </c:pt>
                <c:pt idx="255">
                  <c:v>70.467439999999996</c:v>
                </c:pt>
                <c:pt idx="256">
                  <c:v>70.744889999999998</c:v>
                </c:pt>
                <c:pt idx="257">
                  <c:v>71.022220000000004</c:v>
                </c:pt>
                <c:pt idx="258">
                  <c:v>71.299970000000002</c:v>
                </c:pt>
                <c:pt idx="259">
                  <c:v>71.577340000000007</c:v>
                </c:pt>
                <c:pt idx="260">
                  <c:v>71.854759999999999</c:v>
                </c:pt>
                <c:pt idx="261">
                  <c:v>72.132109999999997</c:v>
                </c:pt>
                <c:pt idx="262">
                  <c:v>72.409580000000005</c:v>
                </c:pt>
                <c:pt idx="263">
                  <c:v>72.687340000000006</c:v>
                </c:pt>
                <c:pt idx="264">
                  <c:v>72.964659999999995</c:v>
                </c:pt>
                <c:pt idx="265">
                  <c:v>73.242099999999994</c:v>
                </c:pt>
                <c:pt idx="266">
                  <c:v>73.519559999999998</c:v>
                </c:pt>
                <c:pt idx="267">
                  <c:v>73.79701</c:v>
                </c:pt>
                <c:pt idx="268">
                  <c:v>74.074280000000002</c:v>
                </c:pt>
                <c:pt idx="269">
                  <c:v>74.351830000000007</c:v>
                </c:pt>
                <c:pt idx="270">
                  <c:v>74.629159999999999</c:v>
                </c:pt>
                <c:pt idx="271">
                  <c:v>74.906409999999994</c:v>
                </c:pt>
                <c:pt idx="272">
                  <c:v>75.183869999999999</c:v>
                </c:pt>
                <c:pt idx="273">
                  <c:v>75.461550000000003</c:v>
                </c:pt>
                <c:pt idx="274">
                  <c:v>75.738879999999995</c:v>
                </c:pt>
                <c:pt idx="275">
                  <c:v>76.016099999999994</c:v>
                </c:pt>
                <c:pt idx="276">
                  <c:v>76.293620000000004</c:v>
                </c:pt>
                <c:pt idx="277">
                  <c:v>76.571119999999993</c:v>
                </c:pt>
                <c:pt idx="278">
                  <c:v>76.848659999999995</c:v>
                </c:pt>
                <c:pt idx="279">
                  <c:v>77.125839999999997</c:v>
                </c:pt>
                <c:pt idx="280">
                  <c:v>77.403279999999995</c:v>
                </c:pt>
                <c:pt idx="281">
                  <c:v>77.680779999999999</c:v>
                </c:pt>
                <c:pt idx="282">
                  <c:v>77.958079999999995</c:v>
                </c:pt>
                <c:pt idx="283">
                  <c:v>78.235429999999994</c:v>
                </c:pt>
                <c:pt idx="284">
                  <c:v>78.512910000000005</c:v>
                </c:pt>
                <c:pt idx="285">
                  <c:v>78.790289999999999</c:v>
                </c:pt>
                <c:pt idx="286">
                  <c:v>79.067449999999994</c:v>
                </c:pt>
                <c:pt idx="287">
                  <c:v>79.344840000000005</c:v>
                </c:pt>
                <c:pt idx="288">
                  <c:v>79.622159999999994</c:v>
                </c:pt>
                <c:pt idx="289">
                  <c:v>79.899320000000003</c:v>
                </c:pt>
                <c:pt idx="290">
                  <c:v>80.176500000000004</c:v>
                </c:pt>
                <c:pt idx="291">
                  <c:v>80.453819999999993</c:v>
                </c:pt>
                <c:pt idx="292">
                  <c:v>80.731160000000003</c:v>
                </c:pt>
                <c:pt idx="293">
                  <c:v>81.008610000000004</c:v>
                </c:pt>
                <c:pt idx="294">
                  <c:v>81.286060000000006</c:v>
                </c:pt>
                <c:pt idx="295">
                  <c:v>81.563680000000005</c:v>
                </c:pt>
                <c:pt idx="296">
                  <c:v>81.841160000000002</c:v>
                </c:pt>
                <c:pt idx="297">
                  <c:v>82.118489999999994</c:v>
                </c:pt>
                <c:pt idx="298">
                  <c:v>82.395830000000004</c:v>
                </c:pt>
                <c:pt idx="299">
                  <c:v>82.673389999999998</c:v>
                </c:pt>
                <c:pt idx="300">
                  <c:v>82.950580000000002</c:v>
                </c:pt>
                <c:pt idx="301">
                  <c:v>83.227800000000002</c:v>
                </c:pt>
                <c:pt idx="302">
                  <c:v>83.505099999999999</c:v>
                </c:pt>
                <c:pt idx="303">
                  <c:v>83.782309999999995</c:v>
                </c:pt>
                <c:pt idx="304">
                  <c:v>84.059629999999999</c:v>
                </c:pt>
                <c:pt idx="305">
                  <c:v>84.337019999999995</c:v>
                </c:pt>
                <c:pt idx="306">
                  <c:v>84.614429999999999</c:v>
                </c:pt>
                <c:pt idx="307">
                  <c:v>84.891729999999995</c:v>
                </c:pt>
                <c:pt idx="308">
                  <c:v>85.169030000000006</c:v>
                </c:pt>
                <c:pt idx="309">
                  <c:v>85.446510000000004</c:v>
                </c:pt>
                <c:pt idx="310">
                  <c:v>85.7239</c:v>
                </c:pt>
                <c:pt idx="311">
                  <c:v>86.00112</c:v>
                </c:pt>
                <c:pt idx="312">
                  <c:v>86.278570000000002</c:v>
                </c:pt>
                <c:pt idx="313">
                  <c:v>86.556010000000001</c:v>
                </c:pt>
                <c:pt idx="314">
                  <c:v>86.833349999999996</c:v>
                </c:pt>
                <c:pt idx="315">
                  <c:v>87.110789999999994</c:v>
                </c:pt>
                <c:pt idx="316">
                  <c:v>87.388369999999995</c:v>
                </c:pt>
                <c:pt idx="317">
                  <c:v>87.666129999999995</c:v>
                </c:pt>
                <c:pt idx="318">
                  <c:v>87.943449999999999</c:v>
                </c:pt>
                <c:pt idx="319">
                  <c:v>88.220979999999997</c:v>
                </c:pt>
                <c:pt idx="320">
                  <c:v>88.498249999999999</c:v>
                </c:pt>
                <c:pt idx="321">
                  <c:v>88.775499999999994</c:v>
                </c:pt>
                <c:pt idx="322">
                  <c:v>89.053060000000002</c:v>
                </c:pt>
                <c:pt idx="323">
                  <c:v>89.330659999999995</c:v>
                </c:pt>
                <c:pt idx="324">
                  <c:v>89.607780000000005</c:v>
                </c:pt>
                <c:pt idx="325">
                  <c:v>89.885289999999998</c:v>
                </c:pt>
                <c:pt idx="326">
                  <c:v>90.162769999999995</c:v>
                </c:pt>
                <c:pt idx="327">
                  <c:v>90.440100000000001</c:v>
                </c:pt>
                <c:pt idx="328">
                  <c:v>90.717479999999995</c:v>
                </c:pt>
                <c:pt idx="329">
                  <c:v>90.994839999999996</c:v>
                </c:pt>
                <c:pt idx="330">
                  <c:v>91.272030000000001</c:v>
                </c:pt>
                <c:pt idx="331">
                  <c:v>91.549329999999998</c:v>
                </c:pt>
                <c:pt idx="332">
                  <c:v>91.826989999999995</c:v>
                </c:pt>
                <c:pt idx="333">
                  <c:v>92.104489999999998</c:v>
                </c:pt>
                <c:pt idx="334">
                  <c:v>92.381839999999997</c:v>
                </c:pt>
                <c:pt idx="335">
                  <c:v>92.659090000000006</c:v>
                </c:pt>
                <c:pt idx="336">
                  <c:v>92.936689999999999</c:v>
                </c:pt>
                <c:pt idx="337">
                  <c:v>93.214119999999994</c:v>
                </c:pt>
                <c:pt idx="338">
                  <c:v>93.491389999999996</c:v>
                </c:pt>
                <c:pt idx="339">
                  <c:v>93.768699999999995</c:v>
                </c:pt>
                <c:pt idx="340">
                  <c:v>94.046319999999994</c:v>
                </c:pt>
                <c:pt idx="341">
                  <c:v>94.323949999999996</c:v>
                </c:pt>
                <c:pt idx="342">
                  <c:v>94.601439999999997</c:v>
                </c:pt>
                <c:pt idx="343">
                  <c:v>94.878780000000006</c:v>
                </c:pt>
                <c:pt idx="344">
                  <c:v>95.155869999999993</c:v>
                </c:pt>
                <c:pt idx="345">
                  <c:v>95.433160000000001</c:v>
                </c:pt>
                <c:pt idx="346">
                  <c:v>95.710629999999995</c:v>
                </c:pt>
                <c:pt idx="347">
                  <c:v>95.988050000000001</c:v>
                </c:pt>
                <c:pt idx="348">
                  <c:v>96.265500000000003</c:v>
                </c:pt>
                <c:pt idx="349">
                  <c:v>96.542760000000001</c:v>
                </c:pt>
                <c:pt idx="350">
                  <c:v>96.820030000000003</c:v>
                </c:pt>
                <c:pt idx="351">
                  <c:v>97.09742</c:v>
                </c:pt>
                <c:pt idx="352">
                  <c:v>97.374650000000003</c:v>
                </c:pt>
                <c:pt idx="353">
                  <c:v>97.651979999999995</c:v>
                </c:pt>
                <c:pt idx="354">
                  <c:v>97.929230000000004</c:v>
                </c:pt>
                <c:pt idx="355">
                  <c:v>98.206689999999995</c:v>
                </c:pt>
                <c:pt idx="356">
                  <c:v>98.484250000000003</c:v>
                </c:pt>
                <c:pt idx="357">
                  <c:v>98.761709999999994</c:v>
                </c:pt>
                <c:pt idx="358">
                  <c:v>99.03931</c:v>
                </c:pt>
                <c:pt idx="359">
                  <c:v>99.316519999999997</c:v>
                </c:pt>
                <c:pt idx="360">
                  <c:v>99.593850000000003</c:v>
                </c:pt>
                <c:pt idx="361">
                  <c:v>99.871350000000007</c:v>
                </c:pt>
                <c:pt idx="362">
                  <c:v>100.1485</c:v>
                </c:pt>
                <c:pt idx="363">
                  <c:v>100.4259</c:v>
                </c:pt>
                <c:pt idx="364">
                  <c:v>100.70310000000001</c:v>
                </c:pt>
                <c:pt idx="365">
                  <c:v>100.98027</c:v>
                </c:pt>
                <c:pt idx="366">
                  <c:v>101.25743</c:v>
                </c:pt>
                <c:pt idx="367">
                  <c:v>101.53502</c:v>
                </c:pt>
                <c:pt idx="368">
                  <c:v>101.8126</c:v>
                </c:pt>
                <c:pt idx="369">
                  <c:v>102.09019000000001</c:v>
                </c:pt>
                <c:pt idx="370">
                  <c:v>102.36783</c:v>
                </c:pt>
                <c:pt idx="371">
                  <c:v>102.64529</c:v>
                </c:pt>
                <c:pt idx="372">
                  <c:v>102.92273</c:v>
                </c:pt>
                <c:pt idx="373">
                  <c:v>103.20001999999999</c:v>
                </c:pt>
                <c:pt idx="374">
                  <c:v>103.47748</c:v>
                </c:pt>
                <c:pt idx="375">
                  <c:v>103.7548</c:v>
                </c:pt>
                <c:pt idx="376">
                  <c:v>104.03192</c:v>
                </c:pt>
                <c:pt idx="377">
                  <c:v>104.3095</c:v>
                </c:pt>
                <c:pt idx="378">
                  <c:v>104.58705999999999</c:v>
                </c:pt>
                <c:pt idx="379">
                  <c:v>104.8647</c:v>
                </c:pt>
                <c:pt idx="380">
                  <c:v>105.14215</c:v>
                </c:pt>
                <c:pt idx="381">
                  <c:v>105.41974999999999</c:v>
                </c:pt>
                <c:pt idx="382">
                  <c:v>105.69709</c:v>
                </c:pt>
                <c:pt idx="383">
                  <c:v>105.97432999999999</c:v>
                </c:pt>
                <c:pt idx="384">
                  <c:v>106.25190000000001</c:v>
                </c:pt>
                <c:pt idx="385">
                  <c:v>106.52949</c:v>
                </c:pt>
                <c:pt idx="386">
                  <c:v>106.80703</c:v>
                </c:pt>
                <c:pt idx="387">
                  <c:v>107.08432999999999</c:v>
                </c:pt>
                <c:pt idx="388">
                  <c:v>107.3617</c:v>
                </c:pt>
                <c:pt idx="389">
                  <c:v>107.63916</c:v>
                </c:pt>
                <c:pt idx="390">
                  <c:v>107.91661999999999</c:v>
                </c:pt>
                <c:pt idx="391">
                  <c:v>108.19365000000001</c:v>
                </c:pt>
                <c:pt idx="392">
                  <c:v>108.47098</c:v>
                </c:pt>
                <c:pt idx="393">
                  <c:v>108.74826</c:v>
                </c:pt>
                <c:pt idx="394">
                  <c:v>109.02565</c:v>
                </c:pt>
                <c:pt idx="395">
                  <c:v>109.3032</c:v>
                </c:pt>
                <c:pt idx="396">
                  <c:v>109.58059</c:v>
                </c:pt>
                <c:pt idx="397">
                  <c:v>109.85789</c:v>
                </c:pt>
                <c:pt idx="398">
                  <c:v>110.13542</c:v>
                </c:pt>
                <c:pt idx="399">
                  <c:v>110.41282</c:v>
                </c:pt>
                <c:pt idx="400">
                  <c:v>110.69013</c:v>
                </c:pt>
                <c:pt idx="401">
                  <c:v>110.96751999999999</c:v>
                </c:pt>
                <c:pt idx="402">
                  <c:v>111.24498</c:v>
                </c:pt>
                <c:pt idx="403">
                  <c:v>111.52242</c:v>
                </c:pt>
                <c:pt idx="404">
                  <c:v>111.80012000000001</c:v>
                </c:pt>
              </c:numCache>
            </c:numRef>
          </c:xVal>
          <c:yVal>
            <c:numRef>
              <c:f>'[1]YER04 Trav1-2'!$C$5:$C$409</c:f>
              <c:numCache>
                <c:formatCode>General</c:formatCode>
                <c:ptCount val="405"/>
                <c:pt idx="0">
                  <c:v>0</c:v>
                </c:pt>
                <c:pt idx="1">
                  <c:v>949.96338751607311</c:v>
                </c:pt>
                <c:pt idx="2">
                  <c:v>604.51248306672369</c:v>
                </c:pt>
                <c:pt idx="3">
                  <c:v>1381.7925643634298</c:v>
                </c:pt>
                <c:pt idx="4">
                  <c:v>690.87417279318424</c:v>
                </c:pt>
                <c:pt idx="5">
                  <c:v>1209.0588207283606</c:v>
                </c:pt>
                <c:pt idx="6">
                  <c:v>1209.0588207283606</c:v>
                </c:pt>
                <c:pt idx="7">
                  <c:v>1122.6929853671759</c:v>
                </c:pt>
                <c:pt idx="8">
                  <c:v>863.59962500956567</c:v>
                </c:pt>
                <c:pt idx="9">
                  <c:v>777.23655343803568</c:v>
                </c:pt>
                <c:pt idx="10">
                  <c:v>604.51248306672369</c:v>
                </c:pt>
                <c:pt idx="11">
                  <c:v>1036.3278409658465</c:v>
                </c:pt>
                <c:pt idx="12">
                  <c:v>949.96338751607311</c:v>
                </c:pt>
                <c:pt idx="13">
                  <c:v>1554.5290719374016</c:v>
                </c:pt>
                <c:pt idx="14">
                  <c:v>1295.4253470576732</c:v>
                </c:pt>
                <c:pt idx="15">
                  <c:v>1122.6929853671759</c:v>
                </c:pt>
                <c:pt idx="16">
                  <c:v>1122.6929853671759</c:v>
                </c:pt>
                <c:pt idx="17">
                  <c:v>949.96338751607311</c:v>
                </c:pt>
                <c:pt idx="18">
                  <c:v>1122.6929853671759</c:v>
                </c:pt>
                <c:pt idx="19">
                  <c:v>1295.4253470576732</c:v>
                </c:pt>
                <c:pt idx="20">
                  <c:v>1381.7925643634298</c:v>
                </c:pt>
                <c:pt idx="21">
                  <c:v>1640.8983622222058</c:v>
                </c:pt>
                <c:pt idx="22">
                  <c:v>863.59962500956567</c:v>
                </c:pt>
                <c:pt idx="23">
                  <c:v>1295.4253470576732</c:v>
                </c:pt>
                <c:pt idx="24">
                  <c:v>1554.5290719374016</c:v>
                </c:pt>
                <c:pt idx="25">
                  <c:v>1122.6929853671759</c:v>
                </c:pt>
                <c:pt idx="26">
                  <c:v>1295.4253470576732</c:v>
                </c:pt>
                <c:pt idx="27">
                  <c:v>1036.3278409658465</c:v>
                </c:pt>
                <c:pt idx="28">
                  <c:v>1122.6929853671759</c:v>
                </c:pt>
                <c:pt idx="29">
                  <c:v>1209.0588207283606</c:v>
                </c:pt>
                <c:pt idx="30">
                  <c:v>1640.8983622222058</c:v>
                </c:pt>
                <c:pt idx="31">
                  <c:v>1036.3278409658465</c:v>
                </c:pt>
                <c:pt idx="32">
                  <c:v>949.96338751607311</c:v>
                </c:pt>
                <c:pt idx="33">
                  <c:v>777.23655343803568</c:v>
                </c:pt>
                <c:pt idx="34">
                  <c:v>1727.2683435166152</c:v>
                </c:pt>
                <c:pt idx="35">
                  <c:v>1122.6929853671759</c:v>
                </c:pt>
                <c:pt idx="36">
                  <c:v>863.59962500956567</c:v>
                </c:pt>
                <c:pt idx="37">
                  <c:v>1036.3278409658465</c:v>
                </c:pt>
                <c:pt idx="38">
                  <c:v>1900.0103791674187</c:v>
                </c:pt>
                <c:pt idx="39">
                  <c:v>604.51248306672369</c:v>
                </c:pt>
                <c:pt idx="40">
                  <c:v>1122.6929853671759</c:v>
                </c:pt>
                <c:pt idx="41">
                  <c:v>1122.6929853671759</c:v>
                </c:pt>
                <c:pt idx="42">
                  <c:v>1122.6929853671759</c:v>
                </c:pt>
                <c:pt idx="43">
                  <c:v>949.96338751607311</c:v>
                </c:pt>
                <c:pt idx="44">
                  <c:v>1209.0588207283606</c:v>
                </c:pt>
                <c:pt idx="45">
                  <c:v>949.96338751607311</c:v>
                </c:pt>
                <c:pt idx="46">
                  <c:v>1381.7925643634298</c:v>
                </c:pt>
                <c:pt idx="47">
                  <c:v>1122.6929853671759</c:v>
                </c:pt>
                <c:pt idx="48">
                  <c:v>1813.6390158289198</c:v>
                </c:pt>
                <c:pt idx="49">
                  <c:v>1986.3824335403931</c:v>
                </c:pt>
                <c:pt idx="50">
                  <c:v>777.23655343803568</c:v>
                </c:pt>
                <c:pt idx="51">
                  <c:v>777.23655343803568</c:v>
                </c:pt>
                <c:pt idx="52">
                  <c:v>1468.1604726539035</c:v>
                </c:pt>
                <c:pt idx="53">
                  <c:v>1381.7925643634298</c:v>
                </c:pt>
                <c:pt idx="54">
                  <c:v>1468.1604726539035</c:v>
                </c:pt>
                <c:pt idx="55">
                  <c:v>777.23655343803568</c:v>
                </c:pt>
                <c:pt idx="56">
                  <c:v>2072.7551789561417</c:v>
                </c:pt>
                <c:pt idx="57">
                  <c:v>949.96338751607311</c:v>
                </c:pt>
                <c:pt idx="58">
                  <c:v>1122.6929853671759</c:v>
                </c:pt>
                <c:pt idx="59">
                  <c:v>949.96338751607311</c:v>
                </c:pt>
                <c:pt idx="60">
                  <c:v>777.23655343803568</c:v>
                </c:pt>
                <c:pt idx="61">
                  <c:v>1468.1604726539035</c:v>
                </c:pt>
                <c:pt idx="62">
                  <c:v>1468.1604726539035</c:v>
                </c:pt>
                <c:pt idx="63">
                  <c:v>863.59962500956567</c:v>
                </c:pt>
                <c:pt idx="64">
                  <c:v>1036.3278409658465</c:v>
                </c:pt>
                <c:pt idx="65">
                  <c:v>1036.3278409658465</c:v>
                </c:pt>
                <c:pt idx="66">
                  <c:v>949.96338751607311</c:v>
                </c:pt>
                <c:pt idx="67">
                  <c:v>1381.7925643634298</c:v>
                </c:pt>
                <c:pt idx="68">
                  <c:v>1900.0103791674187</c:v>
                </c:pt>
                <c:pt idx="69">
                  <c:v>1036.3278409658465</c:v>
                </c:pt>
                <c:pt idx="70">
                  <c:v>1468.1604726539035</c:v>
                </c:pt>
                <c:pt idx="71">
                  <c:v>1554.5290719374016</c:v>
                </c:pt>
                <c:pt idx="72">
                  <c:v>1209.0588207283606</c:v>
                </c:pt>
                <c:pt idx="73">
                  <c:v>777.23655343803568</c:v>
                </c:pt>
                <c:pt idx="74">
                  <c:v>1727.2683435166152</c:v>
                </c:pt>
                <c:pt idx="75">
                  <c:v>3541.1975886052646</c:v>
                </c:pt>
                <c:pt idx="76">
                  <c:v>7256.3848259078795</c:v>
                </c:pt>
                <c:pt idx="77">
                  <c:v>12269.59327953162</c:v>
                </c:pt>
                <c:pt idx="78">
                  <c:v>11837.32846603598</c:v>
                </c:pt>
                <c:pt idx="79">
                  <c:v>12442.50404908609</c:v>
                </c:pt>
                <c:pt idx="80">
                  <c:v>14344.705229280116</c:v>
                </c:pt>
                <c:pt idx="81">
                  <c:v>12701.875393792685</c:v>
                </c:pt>
                <c:pt idx="82">
                  <c:v>11664.427384619361</c:v>
                </c:pt>
                <c:pt idx="83">
                  <c:v>10281.31837173729</c:v>
                </c:pt>
                <c:pt idx="84">
                  <c:v>10454.197311896274</c:v>
                </c:pt>
                <c:pt idx="85">
                  <c:v>12096.685278099698</c:v>
                </c:pt>
                <c:pt idx="86">
                  <c:v>10367.757495892818</c:v>
                </c:pt>
                <c:pt idx="87">
                  <c:v>10886.406769921592</c:v>
                </c:pt>
                <c:pt idx="88">
                  <c:v>11837.32846603598</c:v>
                </c:pt>
                <c:pt idx="89">
                  <c:v>14085.294432670587</c:v>
                </c:pt>
                <c:pt idx="90">
                  <c:v>19188.183906054041</c:v>
                </c:pt>
                <c:pt idx="91">
                  <c:v>16939.155886296438</c:v>
                </c:pt>
                <c:pt idx="92">
                  <c:v>19447.717268594552</c:v>
                </c:pt>
                <c:pt idx="93">
                  <c:v>14344.705229280116</c:v>
                </c:pt>
                <c:pt idx="94">
                  <c:v>20485.913065868739</c:v>
                </c:pt>
                <c:pt idx="95">
                  <c:v>14950.02131647601</c:v>
                </c:pt>
                <c:pt idx="96">
                  <c:v>14258.234271524576</c:v>
                </c:pt>
                <c:pt idx="97">
                  <c:v>11923.780044723741</c:v>
                </c:pt>
                <c:pt idx="98">
                  <c:v>12874.793083944069</c:v>
                </c:pt>
                <c:pt idx="99">
                  <c:v>12096.685278099698</c:v>
                </c:pt>
                <c:pt idx="100">
                  <c:v>9071.2432729326465</c:v>
                </c:pt>
                <c:pt idx="101">
                  <c:v>8811.959105765718</c:v>
                </c:pt>
                <c:pt idx="102">
                  <c:v>9676.2638736905792</c:v>
                </c:pt>
                <c:pt idx="103">
                  <c:v>6565.0904032693134</c:v>
                </c:pt>
                <c:pt idx="104">
                  <c:v>4491.4726476384631</c:v>
                </c:pt>
                <c:pt idx="105">
                  <c:v>4059.5190704007123</c:v>
                </c:pt>
                <c:pt idx="106">
                  <c:v>4145.9084033313693</c:v>
                </c:pt>
                <c:pt idx="107">
                  <c:v>3022.900989724556</c:v>
                </c:pt>
                <c:pt idx="108">
                  <c:v>3022.900989724556</c:v>
                </c:pt>
                <c:pt idx="109">
                  <c:v>2763.762020817283</c:v>
                </c:pt>
                <c:pt idx="110">
                  <c:v>3109.2820283005217</c:v>
                </c:pt>
                <c:pt idx="111">
                  <c:v>1295.4253470576732</c:v>
                </c:pt>
                <c:pt idx="112">
                  <c:v>2159.1286154229638</c:v>
                </c:pt>
                <c:pt idx="113">
                  <c:v>2159.1286154229638</c:v>
                </c:pt>
                <c:pt idx="114">
                  <c:v>1900.0103791674187</c:v>
                </c:pt>
                <c:pt idx="115">
                  <c:v>1554.5290719374016</c:v>
                </c:pt>
                <c:pt idx="116">
                  <c:v>1468.1604726539035</c:v>
                </c:pt>
                <c:pt idx="117">
                  <c:v>1640.8983622222058</c:v>
                </c:pt>
                <c:pt idx="118">
                  <c:v>1900.0103791674187</c:v>
                </c:pt>
                <c:pt idx="119">
                  <c:v>1554.5290719374016</c:v>
                </c:pt>
                <c:pt idx="120">
                  <c:v>1727.2683435166152</c:v>
                </c:pt>
                <c:pt idx="121">
                  <c:v>2591.0061638133598</c:v>
                </c:pt>
                <c:pt idx="122">
                  <c:v>1554.5290719374016</c:v>
                </c:pt>
                <c:pt idx="123">
                  <c:v>1468.1604726539035</c:v>
                </c:pt>
                <c:pt idx="124">
                  <c:v>1036.3278409658465</c:v>
                </c:pt>
                <c:pt idx="125">
                  <c:v>2072.7551789561417</c:v>
                </c:pt>
                <c:pt idx="126">
                  <c:v>1468.1604726539035</c:v>
                </c:pt>
                <c:pt idx="127">
                  <c:v>1727.2683435166152</c:v>
                </c:pt>
                <c:pt idx="128">
                  <c:v>1727.2683435166152</c:v>
                </c:pt>
                <c:pt idx="129">
                  <c:v>1381.7925643634298</c:v>
                </c:pt>
                <c:pt idx="130">
                  <c:v>2072.7551789561417</c:v>
                </c:pt>
                <c:pt idx="131">
                  <c:v>2591.0061638133598</c:v>
                </c:pt>
                <c:pt idx="132">
                  <c:v>2850.1409859912269</c:v>
                </c:pt>
                <c:pt idx="133">
                  <c:v>1554.5290719374016</c:v>
                </c:pt>
                <c:pt idx="134">
                  <c:v>2677.3837467607605</c:v>
                </c:pt>
                <c:pt idx="135">
                  <c:v>2763.762020817283</c:v>
                </c:pt>
                <c:pt idx="136">
                  <c:v>3022.900989724556</c:v>
                </c:pt>
                <c:pt idx="137">
                  <c:v>6046.6486287880443</c:v>
                </c:pt>
                <c:pt idx="138">
                  <c:v>7256.3848259078795</c:v>
                </c:pt>
                <c:pt idx="139">
                  <c:v>9589.8302840188207</c:v>
                </c:pt>
                <c:pt idx="140">
                  <c:v>10972.850737186538</c:v>
                </c:pt>
                <c:pt idx="141">
                  <c:v>12096.685278099698</c:v>
                </c:pt>
                <c:pt idx="142">
                  <c:v>13566.491528765784</c:v>
                </c:pt>
                <c:pt idx="143">
                  <c:v>15814.817429107678</c:v>
                </c:pt>
                <c:pt idx="144">
                  <c:v>19015.165127853033</c:v>
                </c:pt>
                <c:pt idx="145">
                  <c:v>18842.149120368551</c:v>
                </c:pt>
                <c:pt idx="146">
                  <c:v>27929.236690898233</c:v>
                </c:pt>
                <c:pt idx="147">
                  <c:v>35117.773553848972</c:v>
                </c:pt>
                <c:pt idx="148">
                  <c:v>43698.307172228611</c:v>
                </c:pt>
                <c:pt idx="149">
                  <c:v>43785.013968114676</c:v>
                </c:pt>
                <c:pt idx="150">
                  <c:v>37457.243954893682</c:v>
                </c:pt>
                <c:pt idx="151">
                  <c:v>33471.782955666189</c:v>
                </c:pt>
                <c:pt idx="152">
                  <c:v>36157.475686174279</c:v>
                </c:pt>
                <c:pt idx="153">
                  <c:v>39190.51137702811</c:v>
                </c:pt>
                <c:pt idx="154">
                  <c:v>34424.694338164234</c:v>
                </c:pt>
                <c:pt idx="155">
                  <c:v>39450.525453146882</c:v>
                </c:pt>
                <c:pt idx="156">
                  <c:v>29228.016016284429</c:v>
                </c:pt>
                <c:pt idx="157">
                  <c:v>34338.062560020713</c:v>
                </c:pt>
                <c:pt idx="158">
                  <c:v>26457.475429277281</c:v>
                </c:pt>
                <c:pt idx="159">
                  <c:v>24293.484653540985</c:v>
                </c:pt>
                <c:pt idx="160">
                  <c:v>21524.208629306533</c:v>
                </c:pt>
                <c:pt idx="161">
                  <c:v>16939.155886296438</c:v>
                </c:pt>
                <c:pt idx="162">
                  <c:v>11837.32846603598</c:v>
                </c:pt>
                <c:pt idx="163">
                  <c:v>9935.5687934275356</c:v>
                </c:pt>
                <c:pt idx="164">
                  <c:v>8725.532433451297</c:v>
                </c:pt>
                <c:pt idx="165">
                  <c:v>6478.6817121979248</c:v>
                </c:pt>
                <c:pt idx="166">
                  <c:v>6565.0904032693134</c:v>
                </c:pt>
                <c:pt idx="167">
                  <c:v>6219.4597877957785</c:v>
                </c:pt>
                <c:pt idx="168">
                  <c:v>5009.8397527651377</c:v>
                </c:pt>
                <c:pt idx="169">
                  <c:v>5528.2317458841853</c:v>
                </c:pt>
                <c:pt idx="170">
                  <c:v>5528.2317458841853</c:v>
                </c:pt>
                <c:pt idx="171">
                  <c:v>6824.320625411724</c:v>
                </c:pt>
                <c:pt idx="172">
                  <c:v>6219.4597877957785</c:v>
                </c:pt>
                <c:pt idx="173">
                  <c:v>5787.4370760009779</c:v>
                </c:pt>
                <c:pt idx="174">
                  <c:v>6910.7320824629396</c:v>
                </c:pt>
                <c:pt idx="175">
                  <c:v>4577.8654369028382</c:v>
                </c:pt>
                <c:pt idx="176">
                  <c:v>4059.5190704007123</c:v>
                </c:pt>
                <c:pt idx="177">
                  <c:v>5355.4316494013765</c:v>
                </c:pt>
                <c:pt idx="178">
                  <c:v>8120.5650941063332</c:v>
                </c:pt>
                <c:pt idx="179">
                  <c:v>11491.52907109256</c:v>
                </c:pt>
                <c:pt idx="180">
                  <c:v>14777.070401674893</c:v>
                </c:pt>
                <c:pt idx="181">
                  <c:v>21437.680188155966</c:v>
                </c:pt>
                <c:pt idx="182">
                  <c:v>29487.790609328895</c:v>
                </c:pt>
                <c:pt idx="183">
                  <c:v>35291.050299891838</c:v>
                </c:pt>
                <c:pt idx="184">
                  <c:v>38237.179915376299</c:v>
                </c:pt>
                <c:pt idx="185">
                  <c:v>47861.017551482539</c:v>
                </c:pt>
                <c:pt idx="186">
                  <c:v>48728.450532281888</c:v>
                </c:pt>
                <c:pt idx="187">
                  <c:v>42831.277440047445</c:v>
                </c:pt>
                <c:pt idx="188">
                  <c:v>87747.990063463672</c:v>
                </c:pt>
                <c:pt idx="189">
                  <c:v>78784.526403135111</c:v>
                </c:pt>
                <c:pt idx="190">
                  <c:v>69480.81394931984</c:v>
                </c:pt>
                <c:pt idx="191">
                  <c:v>45952.909782783267</c:v>
                </c:pt>
                <c:pt idx="192">
                  <c:v>46993.65411637487</c:v>
                </c:pt>
                <c:pt idx="193">
                  <c:v>33991.542388900874</c:v>
                </c:pt>
                <c:pt idx="194">
                  <c:v>39970.572361058301</c:v>
                </c:pt>
                <c:pt idx="195">
                  <c:v>23947.28633764269</c:v>
                </c:pt>
                <c:pt idx="196">
                  <c:v>19966.802697359908</c:v>
                </c:pt>
                <c:pt idx="197">
                  <c:v>17458.120798301316</c:v>
                </c:pt>
                <c:pt idx="198">
                  <c:v>12528.960471929997</c:v>
                </c:pt>
                <c:pt idx="199">
                  <c:v>13739.423061357642</c:v>
                </c:pt>
                <c:pt idx="200">
                  <c:v>10281.31837173729</c:v>
                </c:pt>
                <c:pt idx="201">
                  <c:v>8984.8145254981027</c:v>
                </c:pt>
                <c:pt idx="202">
                  <c:v>10972.850737186538</c:v>
                </c:pt>
                <c:pt idx="203">
                  <c:v>9330.5336656088948</c:v>
                </c:pt>
                <c:pt idx="204">
                  <c:v>8552.6811638841245</c:v>
                </c:pt>
                <c:pt idx="205">
                  <c:v>7169.9706027440279</c:v>
                </c:pt>
                <c:pt idx="206">
                  <c:v>6737.9098598679147</c:v>
                </c:pt>
                <c:pt idx="207">
                  <c:v>4232.298427512178</c:v>
                </c:pt>
                <c:pt idx="208">
                  <c:v>3022.900989724556</c:v>
                </c:pt>
                <c:pt idx="209">
                  <c:v>2331.8775615429809</c:v>
                </c:pt>
                <c:pt idx="210">
                  <c:v>2504.6292719667999</c:v>
                </c:pt>
                <c:pt idx="211">
                  <c:v>1381.7925643634298</c:v>
                </c:pt>
                <c:pt idx="212">
                  <c:v>1727.2683435166152</c:v>
                </c:pt>
                <c:pt idx="213">
                  <c:v>1640.8983622222058</c:v>
                </c:pt>
                <c:pt idx="214">
                  <c:v>1554.5290719374016</c:v>
                </c:pt>
                <c:pt idx="215">
                  <c:v>1640.8983622222058</c:v>
                </c:pt>
                <c:pt idx="216">
                  <c:v>1986.3824335403931</c:v>
                </c:pt>
                <c:pt idx="217">
                  <c:v>1554.5290719374016</c:v>
                </c:pt>
                <c:pt idx="218">
                  <c:v>1900.0103791674187</c:v>
                </c:pt>
                <c:pt idx="219">
                  <c:v>1295.4253470576732</c:v>
                </c:pt>
                <c:pt idx="220">
                  <c:v>1036.3278409658465</c:v>
                </c:pt>
                <c:pt idx="221">
                  <c:v>863.59962500956567</c:v>
                </c:pt>
                <c:pt idx="222">
                  <c:v>1554.5290719374016</c:v>
                </c:pt>
                <c:pt idx="223">
                  <c:v>1468.1604726539035</c:v>
                </c:pt>
                <c:pt idx="224">
                  <c:v>2418.2530712127646</c:v>
                </c:pt>
                <c:pt idx="225">
                  <c:v>1554.5290719374016</c:v>
                </c:pt>
                <c:pt idx="226">
                  <c:v>1640.8983622222058</c:v>
                </c:pt>
                <c:pt idx="227">
                  <c:v>1640.8983622222058</c:v>
                </c:pt>
                <c:pt idx="228">
                  <c:v>1295.4253470576732</c:v>
                </c:pt>
                <c:pt idx="229">
                  <c:v>1986.3824335403931</c:v>
                </c:pt>
                <c:pt idx="230">
                  <c:v>1209.0588207283606</c:v>
                </c:pt>
                <c:pt idx="231">
                  <c:v>1640.8983622222058</c:v>
                </c:pt>
                <c:pt idx="232">
                  <c:v>1554.5290719374016</c:v>
                </c:pt>
                <c:pt idx="233">
                  <c:v>2850.1409859912269</c:v>
                </c:pt>
                <c:pt idx="234">
                  <c:v>2245.5027429491497</c:v>
                </c:pt>
                <c:pt idx="235">
                  <c:v>1554.5290719374016</c:v>
                </c:pt>
                <c:pt idx="236">
                  <c:v>2850.1409859912269</c:v>
                </c:pt>
                <c:pt idx="237">
                  <c:v>1640.8983622222058</c:v>
                </c:pt>
                <c:pt idx="238">
                  <c:v>1727.2683435166152</c:v>
                </c:pt>
                <c:pt idx="239">
                  <c:v>1554.5290719374016</c:v>
                </c:pt>
                <c:pt idx="240">
                  <c:v>2159.1286154229638</c:v>
                </c:pt>
                <c:pt idx="241">
                  <c:v>1640.8983622222058</c:v>
                </c:pt>
                <c:pt idx="242">
                  <c:v>2072.7551789561417</c:v>
                </c:pt>
                <c:pt idx="243">
                  <c:v>2072.7551789561417</c:v>
                </c:pt>
                <c:pt idx="244">
                  <c:v>2072.7551789561417</c:v>
                </c:pt>
                <c:pt idx="245">
                  <c:v>1813.6390158289198</c:v>
                </c:pt>
                <c:pt idx="246">
                  <c:v>1727.2683435166152</c:v>
                </c:pt>
                <c:pt idx="247">
                  <c:v>1813.6390158289198</c:v>
                </c:pt>
                <c:pt idx="248">
                  <c:v>1554.5290719374016</c:v>
                </c:pt>
                <c:pt idx="249">
                  <c:v>1209.0588207283606</c:v>
                </c:pt>
                <c:pt idx="250">
                  <c:v>1468.1604726539035</c:v>
                </c:pt>
                <c:pt idx="251">
                  <c:v>1468.1604726539035</c:v>
                </c:pt>
                <c:pt idx="252">
                  <c:v>1122.6929853671759</c:v>
                </c:pt>
                <c:pt idx="253">
                  <c:v>1986.3824335403931</c:v>
                </c:pt>
                <c:pt idx="254">
                  <c:v>2850.1409859912269</c:v>
                </c:pt>
                <c:pt idx="255">
                  <c:v>2159.1286154229638</c:v>
                </c:pt>
                <c:pt idx="256">
                  <c:v>863.59962500956567</c:v>
                </c:pt>
                <c:pt idx="257">
                  <c:v>1036.3278409658465</c:v>
                </c:pt>
                <c:pt idx="258">
                  <c:v>1209.0588207283606</c:v>
                </c:pt>
                <c:pt idx="259">
                  <c:v>1122.6929853671759</c:v>
                </c:pt>
                <c:pt idx="260">
                  <c:v>1468.1604726539035</c:v>
                </c:pt>
                <c:pt idx="261">
                  <c:v>1209.0588207283606</c:v>
                </c:pt>
                <c:pt idx="262">
                  <c:v>1295.4253470576732</c:v>
                </c:pt>
                <c:pt idx="263">
                  <c:v>1036.3278409658465</c:v>
                </c:pt>
                <c:pt idx="264">
                  <c:v>518.15148425036296</c:v>
                </c:pt>
                <c:pt idx="265">
                  <c:v>1295.4253470576732</c:v>
                </c:pt>
                <c:pt idx="266">
                  <c:v>863.59962500956567</c:v>
                </c:pt>
                <c:pt idx="267">
                  <c:v>1295.4253470576732</c:v>
                </c:pt>
                <c:pt idx="268">
                  <c:v>1381.7925643634298</c:v>
                </c:pt>
                <c:pt idx="269">
                  <c:v>777.23655343803568</c:v>
                </c:pt>
                <c:pt idx="270">
                  <c:v>1554.5290719374016</c:v>
                </c:pt>
                <c:pt idx="271">
                  <c:v>1036.3278409658465</c:v>
                </c:pt>
                <c:pt idx="272">
                  <c:v>1468.1604726539035</c:v>
                </c:pt>
                <c:pt idx="273">
                  <c:v>1640.8983622222058</c:v>
                </c:pt>
                <c:pt idx="274">
                  <c:v>1036.3278409658465</c:v>
                </c:pt>
                <c:pt idx="275">
                  <c:v>1727.2683435166152</c:v>
                </c:pt>
                <c:pt idx="276">
                  <c:v>1986.3824335403931</c:v>
                </c:pt>
                <c:pt idx="277">
                  <c:v>1036.3278409658465</c:v>
                </c:pt>
                <c:pt idx="278">
                  <c:v>1554.5290719374016</c:v>
                </c:pt>
                <c:pt idx="279">
                  <c:v>1640.8983622222058</c:v>
                </c:pt>
                <c:pt idx="280">
                  <c:v>1727.2683435166152</c:v>
                </c:pt>
                <c:pt idx="281">
                  <c:v>863.59962500956567</c:v>
                </c:pt>
                <c:pt idx="282">
                  <c:v>1468.1604726539035</c:v>
                </c:pt>
                <c:pt idx="283">
                  <c:v>949.96338751607311</c:v>
                </c:pt>
                <c:pt idx="284">
                  <c:v>1468.1604726539035</c:v>
                </c:pt>
                <c:pt idx="285">
                  <c:v>777.23655343803568</c:v>
                </c:pt>
                <c:pt idx="286">
                  <c:v>863.59962500956567</c:v>
                </c:pt>
                <c:pt idx="287">
                  <c:v>1209.0588207283606</c:v>
                </c:pt>
                <c:pt idx="288">
                  <c:v>1468.1604726539035</c:v>
                </c:pt>
                <c:pt idx="289">
                  <c:v>1122.6929853671759</c:v>
                </c:pt>
                <c:pt idx="290">
                  <c:v>1122.6929853671759</c:v>
                </c:pt>
                <c:pt idx="291">
                  <c:v>1900.0103791674187</c:v>
                </c:pt>
                <c:pt idx="292">
                  <c:v>1381.7925643634298</c:v>
                </c:pt>
                <c:pt idx="293">
                  <c:v>518.15148425036296</c:v>
                </c:pt>
                <c:pt idx="294">
                  <c:v>1381.7925643634298</c:v>
                </c:pt>
                <c:pt idx="295">
                  <c:v>1554.5290719374016</c:v>
                </c:pt>
                <c:pt idx="296">
                  <c:v>1295.4253470576732</c:v>
                </c:pt>
                <c:pt idx="297">
                  <c:v>1554.5290719374016</c:v>
                </c:pt>
                <c:pt idx="298">
                  <c:v>1468.1604726539035</c:v>
                </c:pt>
                <c:pt idx="299">
                  <c:v>1554.5290719374016</c:v>
                </c:pt>
                <c:pt idx="300">
                  <c:v>1727.2683435166152</c:v>
                </c:pt>
                <c:pt idx="301">
                  <c:v>1209.0588207283606</c:v>
                </c:pt>
                <c:pt idx="302">
                  <c:v>863.59962500956567</c:v>
                </c:pt>
                <c:pt idx="303">
                  <c:v>1036.3278409658465</c:v>
                </c:pt>
                <c:pt idx="304">
                  <c:v>777.23655343803568</c:v>
                </c:pt>
                <c:pt idx="305">
                  <c:v>1036.3278409658465</c:v>
                </c:pt>
                <c:pt idx="306">
                  <c:v>777.23655343803568</c:v>
                </c:pt>
                <c:pt idx="307">
                  <c:v>690.87417279318424</c:v>
                </c:pt>
                <c:pt idx="308">
                  <c:v>1640.8983622222058</c:v>
                </c:pt>
                <c:pt idx="309">
                  <c:v>1813.6390158289198</c:v>
                </c:pt>
                <c:pt idx="310">
                  <c:v>1468.1604726539035</c:v>
                </c:pt>
                <c:pt idx="311">
                  <c:v>777.23655343803568</c:v>
                </c:pt>
                <c:pt idx="312">
                  <c:v>1122.6929853671759</c:v>
                </c:pt>
                <c:pt idx="313">
                  <c:v>1295.4253470576732</c:v>
                </c:pt>
                <c:pt idx="314">
                  <c:v>1986.3824335403931</c:v>
                </c:pt>
                <c:pt idx="315">
                  <c:v>777.23655343803568</c:v>
                </c:pt>
                <c:pt idx="316">
                  <c:v>777.23655343803568</c:v>
                </c:pt>
                <c:pt idx="317">
                  <c:v>1900.0103791674187</c:v>
                </c:pt>
                <c:pt idx="318">
                  <c:v>1468.1604726539035</c:v>
                </c:pt>
                <c:pt idx="319">
                  <c:v>1381.7925643634298</c:v>
                </c:pt>
                <c:pt idx="320">
                  <c:v>949.96338751607311</c:v>
                </c:pt>
                <c:pt idx="321">
                  <c:v>1295.4253470576732</c:v>
                </c:pt>
                <c:pt idx="322">
                  <c:v>1295.4253470576732</c:v>
                </c:pt>
                <c:pt idx="323">
                  <c:v>1122.6929853671759</c:v>
                </c:pt>
                <c:pt idx="324">
                  <c:v>777.23655343803568</c:v>
                </c:pt>
                <c:pt idx="325">
                  <c:v>1468.1604726539035</c:v>
                </c:pt>
                <c:pt idx="326">
                  <c:v>949.96338751607311</c:v>
                </c:pt>
                <c:pt idx="327">
                  <c:v>777.23655343803568</c:v>
                </c:pt>
                <c:pt idx="328">
                  <c:v>690.87417279318424</c:v>
                </c:pt>
                <c:pt idx="329">
                  <c:v>1554.5290719374016</c:v>
                </c:pt>
                <c:pt idx="330">
                  <c:v>1209.0588207283606</c:v>
                </c:pt>
                <c:pt idx="331">
                  <c:v>1381.7925643634298</c:v>
                </c:pt>
                <c:pt idx="332">
                  <c:v>949.96338751607311</c:v>
                </c:pt>
                <c:pt idx="333">
                  <c:v>1468.1604726539035</c:v>
                </c:pt>
                <c:pt idx="334">
                  <c:v>1381.7925643634298</c:v>
                </c:pt>
                <c:pt idx="335">
                  <c:v>1554.5290719374016</c:v>
                </c:pt>
                <c:pt idx="336">
                  <c:v>1381.7925643634298</c:v>
                </c:pt>
                <c:pt idx="337">
                  <c:v>777.23655343803568</c:v>
                </c:pt>
                <c:pt idx="338">
                  <c:v>1381.7925643634298</c:v>
                </c:pt>
                <c:pt idx="339">
                  <c:v>1036.3278409658465</c:v>
                </c:pt>
                <c:pt idx="340">
                  <c:v>1381.7925643634298</c:v>
                </c:pt>
                <c:pt idx="341">
                  <c:v>1813.6390158289198</c:v>
                </c:pt>
                <c:pt idx="342">
                  <c:v>863.59962500956567</c:v>
                </c:pt>
                <c:pt idx="343">
                  <c:v>1554.5290719374016</c:v>
                </c:pt>
                <c:pt idx="344">
                  <c:v>863.59962500956567</c:v>
                </c:pt>
                <c:pt idx="345">
                  <c:v>1036.3278409658465</c:v>
                </c:pt>
                <c:pt idx="346">
                  <c:v>1381.7925643634298</c:v>
                </c:pt>
                <c:pt idx="347">
                  <c:v>1122.6929853671759</c:v>
                </c:pt>
                <c:pt idx="348">
                  <c:v>777.23655343803568</c:v>
                </c:pt>
                <c:pt idx="349">
                  <c:v>1295.4253470576732</c:v>
                </c:pt>
                <c:pt idx="350">
                  <c:v>777.23655343803568</c:v>
                </c:pt>
                <c:pt idx="351">
                  <c:v>1295.4253470576732</c:v>
                </c:pt>
                <c:pt idx="352">
                  <c:v>1468.1604726539035</c:v>
                </c:pt>
                <c:pt idx="353">
                  <c:v>1295.4253470576732</c:v>
                </c:pt>
                <c:pt idx="354">
                  <c:v>1554.5290719374016</c:v>
                </c:pt>
                <c:pt idx="355">
                  <c:v>1209.0588207283606</c:v>
                </c:pt>
                <c:pt idx="356">
                  <c:v>1468.1604726539035</c:v>
                </c:pt>
                <c:pt idx="357">
                  <c:v>1036.3278409658465</c:v>
                </c:pt>
                <c:pt idx="358">
                  <c:v>1381.7925643634298</c:v>
                </c:pt>
                <c:pt idx="359">
                  <c:v>1640.8983622222058</c:v>
                </c:pt>
                <c:pt idx="360">
                  <c:v>1295.4253470576732</c:v>
                </c:pt>
                <c:pt idx="361">
                  <c:v>1036.3278409658465</c:v>
                </c:pt>
                <c:pt idx="362">
                  <c:v>1036.3278409658465</c:v>
                </c:pt>
                <c:pt idx="363">
                  <c:v>1468.1604726539035</c:v>
                </c:pt>
                <c:pt idx="364">
                  <c:v>1036.3278409658465</c:v>
                </c:pt>
                <c:pt idx="365">
                  <c:v>1209.0588207283606</c:v>
                </c:pt>
                <c:pt idx="366">
                  <c:v>1295.4253470576732</c:v>
                </c:pt>
                <c:pt idx="367">
                  <c:v>2331.8775615429809</c:v>
                </c:pt>
                <c:pt idx="368">
                  <c:v>1554.5290719374016</c:v>
                </c:pt>
                <c:pt idx="369">
                  <c:v>1727.2683435166152</c:v>
                </c:pt>
                <c:pt idx="370">
                  <c:v>1122.6929853671759</c:v>
                </c:pt>
                <c:pt idx="371">
                  <c:v>2245.5027429491497</c:v>
                </c:pt>
                <c:pt idx="372">
                  <c:v>1468.1604726539035</c:v>
                </c:pt>
                <c:pt idx="373">
                  <c:v>1036.3278409658465</c:v>
                </c:pt>
                <c:pt idx="374">
                  <c:v>1122.6929853671759</c:v>
                </c:pt>
                <c:pt idx="375">
                  <c:v>1900.0103791674187</c:v>
                </c:pt>
                <c:pt idx="376">
                  <c:v>1468.1604726539035</c:v>
                </c:pt>
                <c:pt idx="377">
                  <c:v>1813.6390158289198</c:v>
                </c:pt>
                <c:pt idx="378">
                  <c:v>1122.6929853671759</c:v>
                </c:pt>
                <c:pt idx="379">
                  <c:v>1036.3278409658465</c:v>
                </c:pt>
                <c:pt idx="380">
                  <c:v>1036.3278409658465</c:v>
                </c:pt>
                <c:pt idx="381">
                  <c:v>1554.5290719374016</c:v>
                </c:pt>
                <c:pt idx="382">
                  <c:v>1295.4253470576732</c:v>
                </c:pt>
                <c:pt idx="383">
                  <c:v>1036.3278409658465</c:v>
                </c:pt>
                <c:pt idx="384">
                  <c:v>1986.3824335403931</c:v>
                </c:pt>
                <c:pt idx="385">
                  <c:v>949.96338751607311</c:v>
                </c:pt>
                <c:pt idx="386">
                  <c:v>1468.1604726539035</c:v>
                </c:pt>
                <c:pt idx="387">
                  <c:v>1036.3278409658465</c:v>
                </c:pt>
                <c:pt idx="388">
                  <c:v>949.96338751607311</c:v>
                </c:pt>
                <c:pt idx="389">
                  <c:v>1295.4253470576732</c:v>
                </c:pt>
                <c:pt idx="390">
                  <c:v>1554.5290719374016</c:v>
                </c:pt>
                <c:pt idx="391">
                  <c:v>1122.6929853671759</c:v>
                </c:pt>
                <c:pt idx="392">
                  <c:v>1986.3824335403931</c:v>
                </c:pt>
                <c:pt idx="393">
                  <c:v>1900.0103791674187</c:v>
                </c:pt>
                <c:pt idx="394">
                  <c:v>1295.4253470576732</c:v>
                </c:pt>
                <c:pt idx="395">
                  <c:v>1036.3278409658465</c:v>
                </c:pt>
                <c:pt idx="396">
                  <c:v>1036.3278409658465</c:v>
                </c:pt>
                <c:pt idx="397">
                  <c:v>1209.0588207283606</c:v>
                </c:pt>
                <c:pt idx="398">
                  <c:v>1122.6929853671759</c:v>
                </c:pt>
                <c:pt idx="399">
                  <c:v>1727.2683435166152</c:v>
                </c:pt>
                <c:pt idx="400">
                  <c:v>949.96338751607311</c:v>
                </c:pt>
                <c:pt idx="401">
                  <c:v>1468.1604726539035</c:v>
                </c:pt>
                <c:pt idx="402">
                  <c:v>1554.5290719374016</c:v>
                </c:pt>
                <c:pt idx="403">
                  <c:v>949.96338751607311</c:v>
                </c:pt>
                <c:pt idx="404">
                  <c:v>1468.1604726539035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62-0742-B264-656EB0A1F7DC}"/>
            </c:ext>
          </c:extLst>
        </c:ser>
        <c:ser>
          <c:idx val="2"/>
          <c:order val="2"/>
          <c:tx>
            <c:strRef>
              <c:f>'LAICPMS Traverse Data'!$D$4</c:f>
              <c:strCache>
                <c:ptCount val="1"/>
                <c:pt idx="0">
                  <c:v>89Y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Data'!$A$5:$A$409</c:f>
              <c:numCache>
                <c:formatCode>General</c:formatCode>
                <c:ptCount val="404"/>
                <c:pt idx="0">
                  <c:v>7.3600000000000002E-3</c:v>
                </c:pt>
                <c:pt idx="1">
                  <c:v>0.28478999999999999</c:v>
                </c:pt>
                <c:pt idx="2">
                  <c:v>0.56228999999999996</c:v>
                </c:pt>
                <c:pt idx="3">
                  <c:v>0.83953</c:v>
                </c:pt>
                <c:pt idx="4">
                  <c:v>1.11696</c:v>
                </c:pt>
                <c:pt idx="5">
                  <c:v>1.39432</c:v>
                </c:pt>
                <c:pt idx="6">
                  <c:v>1.67174</c:v>
                </c:pt>
                <c:pt idx="7">
                  <c:v>1.94926</c:v>
                </c:pt>
                <c:pt idx="8">
                  <c:v>2.22655</c:v>
                </c:pt>
                <c:pt idx="9">
                  <c:v>2.5040300000000002</c:v>
                </c:pt>
                <c:pt idx="10">
                  <c:v>2.7813500000000002</c:v>
                </c:pt>
                <c:pt idx="11">
                  <c:v>3.0587399999999998</c:v>
                </c:pt>
                <c:pt idx="12">
                  <c:v>3.3364199999999999</c:v>
                </c:pt>
                <c:pt idx="13">
                  <c:v>3.6137899999999998</c:v>
                </c:pt>
                <c:pt idx="14">
                  <c:v>3.8912900000000001</c:v>
                </c:pt>
                <c:pt idx="15">
                  <c:v>4.1687000000000003</c:v>
                </c:pt>
                <c:pt idx="16">
                  <c:v>4.4458599999999997</c:v>
                </c:pt>
                <c:pt idx="17">
                  <c:v>4.7233700000000001</c:v>
                </c:pt>
                <c:pt idx="18">
                  <c:v>5.0008499999999998</c:v>
                </c:pt>
                <c:pt idx="19">
                  <c:v>5.2784800000000001</c:v>
                </c:pt>
                <c:pt idx="20">
                  <c:v>5.5557999999999996</c:v>
                </c:pt>
                <c:pt idx="21">
                  <c:v>5.83324</c:v>
                </c:pt>
                <c:pt idx="22">
                  <c:v>6.1107199999999997</c:v>
                </c:pt>
                <c:pt idx="23">
                  <c:v>6.3881399999999999</c:v>
                </c:pt>
                <c:pt idx="24">
                  <c:v>6.6655600000000002</c:v>
                </c:pt>
                <c:pt idx="25">
                  <c:v>6.9429400000000001</c:v>
                </c:pt>
                <c:pt idx="26">
                  <c:v>7.2202299999999999</c:v>
                </c:pt>
                <c:pt idx="27">
                  <c:v>7.4977299999999998</c:v>
                </c:pt>
                <c:pt idx="28">
                  <c:v>7.7753500000000004</c:v>
                </c:pt>
                <c:pt idx="29">
                  <c:v>8.0528399999999998</c:v>
                </c:pt>
                <c:pt idx="30">
                  <c:v>8.3300099999999997</c:v>
                </c:pt>
                <c:pt idx="31">
                  <c:v>8.6072699999999998</c:v>
                </c:pt>
                <c:pt idx="32">
                  <c:v>8.8845100000000006</c:v>
                </c:pt>
                <c:pt idx="33">
                  <c:v>9.1616999999999997</c:v>
                </c:pt>
                <c:pt idx="34">
                  <c:v>9.4391599999999993</c:v>
                </c:pt>
                <c:pt idx="35">
                  <c:v>9.7164900000000003</c:v>
                </c:pt>
                <c:pt idx="36">
                  <c:v>9.9939800000000005</c:v>
                </c:pt>
                <c:pt idx="37">
                  <c:v>10.27162</c:v>
                </c:pt>
                <c:pt idx="38">
                  <c:v>10.54907</c:v>
                </c:pt>
                <c:pt idx="39">
                  <c:v>10.826280000000001</c:v>
                </c:pt>
                <c:pt idx="40">
                  <c:v>11.10378</c:v>
                </c:pt>
                <c:pt idx="41">
                  <c:v>11.38115</c:v>
                </c:pt>
                <c:pt idx="42">
                  <c:v>11.658569999999999</c:v>
                </c:pt>
                <c:pt idx="43">
                  <c:v>11.935840000000001</c:v>
                </c:pt>
                <c:pt idx="44">
                  <c:v>12.213469999999999</c:v>
                </c:pt>
                <c:pt idx="45">
                  <c:v>12.49085</c:v>
                </c:pt>
                <c:pt idx="46">
                  <c:v>12.76817</c:v>
                </c:pt>
                <c:pt idx="47">
                  <c:v>13.045489999999999</c:v>
                </c:pt>
                <c:pt idx="48">
                  <c:v>13.32305</c:v>
                </c:pt>
                <c:pt idx="49">
                  <c:v>13.600429999999999</c:v>
                </c:pt>
                <c:pt idx="50">
                  <c:v>13.87763</c:v>
                </c:pt>
                <c:pt idx="51">
                  <c:v>14.15509</c:v>
                </c:pt>
                <c:pt idx="52">
                  <c:v>14.432650000000001</c:v>
                </c:pt>
                <c:pt idx="53">
                  <c:v>14.70987</c:v>
                </c:pt>
                <c:pt idx="54">
                  <c:v>14.98725</c:v>
                </c:pt>
                <c:pt idx="55">
                  <c:v>15.26478</c:v>
                </c:pt>
                <c:pt idx="56">
                  <c:v>15.54191</c:v>
                </c:pt>
                <c:pt idx="57">
                  <c:v>15.819380000000001</c:v>
                </c:pt>
                <c:pt idx="58">
                  <c:v>16.096920000000001</c:v>
                </c:pt>
                <c:pt idx="59">
                  <c:v>16.37452</c:v>
                </c:pt>
                <c:pt idx="60">
                  <c:v>16.651869999999999</c:v>
                </c:pt>
                <c:pt idx="61">
                  <c:v>16.929179999999999</c:v>
                </c:pt>
                <c:pt idx="62">
                  <c:v>17.206610000000001</c:v>
                </c:pt>
                <c:pt idx="63">
                  <c:v>17.483989999999999</c:v>
                </c:pt>
                <c:pt idx="64">
                  <c:v>17.761289999999999</c:v>
                </c:pt>
                <c:pt idx="65">
                  <c:v>18.03858</c:v>
                </c:pt>
                <c:pt idx="66">
                  <c:v>18.316189999999999</c:v>
                </c:pt>
                <c:pt idx="67">
                  <c:v>18.593730000000001</c:v>
                </c:pt>
                <c:pt idx="68">
                  <c:v>18.871310000000001</c:v>
                </c:pt>
                <c:pt idx="69">
                  <c:v>19.14874</c:v>
                </c:pt>
                <c:pt idx="70">
                  <c:v>19.42596</c:v>
                </c:pt>
                <c:pt idx="71">
                  <c:v>19.70317</c:v>
                </c:pt>
                <c:pt idx="72">
                  <c:v>19.980499999999999</c:v>
                </c:pt>
                <c:pt idx="73">
                  <c:v>20.257940000000001</c:v>
                </c:pt>
                <c:pt idx="74">
                  <c:v>20.535399999999999</c:v>
                </c:pt>
                <c:pt idx="75">
                  <c:v>20.812660000000001</c:v>
                </c:pt>
                <c:pt idx="76">
                  <c:v>21.090199999999999</c:v>
                </c:pt>
                <c:pt idx="77">
                  <c:v>21.367570000000001</c:v>
                </c:pt>
                <c:pt idx="78">
                  <c:v>21.645</c:v>
                </c:pt>
                <c:pt idx="79">
                  <c:v>21.9224</c:v>
                </c:pt>
                <c:pt idx="80">
                  <c:v>22.199919999999999</c:v>
                </c:pt>
                <c:pt idx="81">
                  <c:v>22.477219999999999</c:v>
                </c:pt>
                <c:pt idx="82">
                  <c:v>22.75488</c:v>
                </c:pt>
                <c:pt idx="83">
                  <c:v>23.032350000000001</c:v>
                </c:pt>
                <c:pt idx="84">
                  <c:v>23.309920000000002</c:v>
                </c:pt>
                <c:pt idx="85">
                  <c:v>23.58747</c:v>
                </c:pt>
                <c:pt idx="86">
                  <c:v>23.86486</c:v>
                </c:pt>
                <c:pt idx="87">
                  <c:v>24.142019999999999</c:v>
                </c:pt>
                <c:pt idx="88">
                  <c:v>24.419650000000001</c:v>
                </c:pt>
                <c:pt idx="89">
                  <c:v>24.69725</c:v>
                </c:pt>
                <c:pt idx="90">
                  <c:v>24.974689999999999</c:v>
                </c:pt>
                <c:pt idx="91">
                  <c:v>25.252400000000002</c:v>
                </c:pt>
                <c:pt idx="92">
                  <c:v>25.529779999999999</c:v>
                </c:pt>
                <c:pt idx="93">
                  <c:v>25.80715</c:v>
                </c:pt>
                <c:pt idx="94">
                  <c:v>26.084620000000001</c:v>
                </c:pt>
                <c:pt idx="95">
                  <c:v>26.36206</c:v>
                </c:pt>
                <c:pt idx="96">
                  <c:v>26.639659999999999</c:v>
                </c:pt>
                <c:pt idx="97">
                  <c:v>26.91733</c:v>
                </c:pt>
                <c:pt idx="98">
                  <c:v>27.19473</c:v>
                </c:pt>
                <c:pt idx="99">
                  <c:v>27.472169999999998</c:v>
                </c:pt>
                <c:pt idx="100">
                  <c:v>27.74952</c:v>
                </c:pt>
                <c:pt idx="101">
                  <c:v>28.026910000000001</c:v>
                </c:pt>
                <c:pt idx="102">
                  <c:v>28.30434</c:v>
                </c:pt>
                <c:pt idx="103">
                  <c:v>28.581869999999999</c:v>
                </c:pt>
                <c:pt idx="104">
                  <c:v>28.859100000000002</c:v>
                </c:pt>
                <c:pt idx="105">
                  <c:v>29.136510000000001</c:v>
                </c:pt>
                <c:pt idx="106">
                  <c:v>29.413930000000001</c:v>
                </c:pt>
                <c:pt idx="107">
                  <c:v>29.691289999999999</c:v>
                </c:pt>
                <c:pt idx="108">
                  <c:v>29.968499999999999</c:v>
                </c:pt>
                <c:pt idx="109">
                  <c:v>30.245909999999999</c:v>
                </c:pt>
                <c:pt idx="110">
                  <c:v>30.52336</c:v>
                </c:pt>
                <c:pt idx="111">
                  <c:v>30.800689999999999</c:v>
                </c:pt>
                <c:pt idx="112">
                  <c:v>31.078130000000002</c:v>
                </c:pt>
                <c:pt idx="113">
                  <c:v>31.355399999999999</c:v>
                </c:pt>
                <c:pt idx="114">
                  <c:v>31.632570000000001</c:v>
                </c:pt>
                <c:pt idx="115">
                  <c:v>31.909849999999999</c:v>
                </c:pt>
                <c:pt idx="116">
                  <c:v>32.187280000000001</c:v>
                </c:pt>
                <c:pt idx="117">
                  <c:v>32.464689999999997</c:v>
                </c:pt>
                <c:pt idx="118">
                  <c:v>32.742109999999997</c:v>
                </c:pt>
                <c:pt idx="119">
                  <c:v>33.019550000000002</c:v>
                </c:pt>
                <c:pt idx="120">
                  <c:v>33.296999999999997</c:v>
                </c:pt>
                <c:pt idx="121">
                  <c:v>33.574440000000003</c:v>
                </c:pt>
                <c:pt idx="122">
                  <c:v>33.851959999999998</c:v>
                </c:pt>
                <c:pt idx="123">
                  <c:v>34.129449999999999</c:v>
                </c:pt>
                <c:pt idx="124">
                  <c:v>34.406829999999999</c:v>
                </c:pt>
                <c:pt idx="125">
                  <c:v>34.684289999999997</c:v>
                </c:pt>
                <c:pt idx="126">
                  <c:v>34.961649999999999</c:v>
                </c:pt>
                <c:pt idx="127">
                  <c:v>35.238999999999997</c:v>
                </c:pt>
                <c:pt idx="128">
                  <c:v>35.516289999999998</c:v>
                </c:pt>
                <c:pt idx="129">
                  <c:v>35.793880000000001</c:v>
                </c:pt>
                <c:pt idx="130">
                  <c:v>36.071280000000002</c:v>
                </c:pt>
                <c:pt idx="131">
                  <c:v>36.348689999999998</c:v>
                </c:pt>
                <c:pt idx="132">
                  <c:v>36.62585</c:v>
                </c:pt>
                <c:pt idx="133">
                  <c:v>36.903179999999999</c:v>
                </c:pt>
                <c:pt idx="134">
                  <c:v>37.180570000000003</c:v>
                </c:pt>
                <c:pt idx="135">
                  <c:v>37.457949999999997</c:v>
                </c:pt>
                <c:pt idx="136">
                  <c:v>37.735610000000001</c:v>
                </c:pt>
                <c:pt idx="137">
                  <c:v>38.013330000000003</c:v>
                </c:pt>
                <c:pt idx="138">
                  <c:v>38.290669999999999</c:v>
                </c:pt>
                <c:pt idx="139">
                  <c:v>38.568129999999996</c:v>
                </c:pt>
                <c:pt idx="140">
                  <c:v>38.845579999999998</c:v>
                </c:pt>
                <c:pt idx="141">
                  <c:v>39.122729999999997</c:v>
                </c:pt>
                <c:pt idx="142">
                  <c:v>39.400280000000002</c:v>
                </c:pt>
                <c:pt idx="143">
                  <c:v>39.677990000000001</c:v>
                </c:pt>
                <c:pt idx="144">
                  <c:v>39.955379999999998</c:v>
                </c:pt>
                <c:pt idx="145">
                  <c:v>40.233089999999997</c:v>
                </c:pt>
                <c:pt idx="146">
                  <c:v>40.510590000000001</c:v>
                </c:pt>
                <c:pt idx="147">
                  <c:v>40.787649999999999</c:v>
                </c:pt>
                <c:pt idx="148">
                  <c:v>41.06503</c:v>
                </c:pt>
                <c:pt idx="149">
                  <c:v>41.342359999999999</c:v>
                </c:pt>
                <c:pt idx="150">
                  <c:v>41.619700000000002</c:v>
                </c:pt>
                <c:pt idx="151">
                  <c:v>41.897190000000002</c:v>
                </c:pt>
                <c:pt idx="152">
                  <c:v>42.174579999999999</c:v>
                </c:pt>
                <c:pt idx="153">
                  <c:v>42.451929999999997</c:v>
                </c:pt>
                <c:pt idx="154">
                  <c:v>42.729390000000002</c:v>
                </c:pt>
                <c:pt idx="155">
                  <c:v>43.006819999999998</c:v>
                </c:pt>
                <c:pt idx="156">
                  <c:v>43.28407</c:v>
                </c:pt>
                <c:pt idx="157">
                  <c:v>43.561570000000003</c:v>
                </c:pt>
                <c:pt idx="158">
                  <c:v>43.839030000000001</c:v>
                </c:pt>
                <c:pt idx="159">
                  <c:v>44.116500000000002</c:v>
                </c:pt>
                <c:pt idx="160">
                  <c:v>44.393799999999999</c:v>
                </c:pt>
                <c:pt idx="161">
                  <c:v>44.671120000000002</c:v>
                </c:pt>
                <c:pt idx="162">
                  <c:v>44.948569999999997</c:v>
                </c:pt>
                <c:pt idx="163">
                  <c:v>45.225909999999999</c:v>
                </c:pt>
                <c:pt idx="164">
                  <c:v>45.50318</c:v>
                </c:pt>
                <c:pt idx="165">
                  <c:v>45.780520000000003</c:v>
                </c:pt>
                <c:pt idx="166">
                  <c:v>46.057870000000001</c:v>
                </c:pt>
                <c:pt idx="167">
                  <c:v>46.335270000000001</c:v>
                </c:pt>
                <c:pt idx="168">
                  <c:v>46.612900000000003</c:v>
                </c:pt>
                <c:pt idx="169">
                  <c:v>46.890340000000002</c:v>
                </c:pt>
                <c:pt idx="170">
                  <c:v>47.167679999999997</c:v>
                </c:pt>
                <c:pt idx="171">
                  <c:v>47.445180000000001</c:v>
                </c:pt>
                <c:pt idx="172">
                  <c:v>47.722549999999998</c:v>
                </c:pt>
                <c:pt idx="173">
                  <c:v>48.000010000000003</c:v>
                </c:pt>
                <c:pt idx="174">
                  <c:v>48.277630000000002</c:v>
                </c:pt>
                <c:pt idx="175">
                  <c:v>48.555039999999998</c:v>
                </c:pt>
                <c:pt idx="176">
                  <c:v>48.832369999999997</c:v>
                </c:pt>
                <c:pt idx="177">
                  <c:v>49.109789999999997</c:v>
                </c:pt>
                <c:pt idx="178">
                  <c:v>49.387219999999999</c:v>
                </c:pt>
                <c:pt idx="179">
                  <c:v>49.664569999999998</c:v>
                </c:pt>
                <c:pt idx="180">
                  <c:v>49.941859999999998</c:v>
                </c:pt>
                <c:pt idx="181">
                  <c:v>50.219439999999999</c:v>
                </c:pt>
                <c:pt idx="182">
                  <c:v>50.496870000000001</c:v>
                </c:pt>
                <c:pt idx="183">
                  <c:v>50.774320000000003</c:v>
                </c:pt>
                <c:pt idx="184">
                  <c:v>51.051949999999998</c:v>
                </c:pt>
                <c:pt idx="185">
                  <c:v>51.329329999999999</c:v>
                </c:pt>
                <c:pt idx="186">
                  <c:v>51.606659999999998</c:v>
                </c:pt>
                <c:pt idx="187">
                  <c:v>51.884160000000001</c:v>
                </c:pt>
                <c:pt idx="188">
                  <c:v>52.161819999999999</c:v>
                </c:pt>
                <c:pt idx="189">
                  <c:v>52.439500000000002</c:v>
                </c:pt>
                <c:pt idx="190">
                  <c:v>52.716940000000001</c:v>
                </c:pt>
                <c:pt idx="191">
                  <c:v>52.99436</c:v>
                </c:pt>
                <c:pt idx="192">
                  <c:v>53.271889999999999</c:v>
                </c:pt>
                <c:pt idx="193">
                  <c:v>53.549129999999998</c:v>
                </c:pt>
                <c:pt idx="194">
                  <c:v>53.82658</c:v>
                </c:pt>
                <c:pt idx="195">
                  <c:v>54.103839999999998</c:v>
                </c:pt>
                <c:pt idx="196">
                  <c:v>54.38111</c:v>
                </c:pt>
                <c:pt idx="197">
                  <c:v>54.658619999999999</c:v>
                </c:pt>
                <c:pt idx="198">
                  <c:v>54.93618</c:v>
                </c:pt>
                <c:pt idx="199">
                  <c:v>55.213560000000001</c:v>
                </c:pt>
                <c:pt idx="200">
                  <c:v>55.490749999999998</c:v>
                </c:pt>
                <c:pt idx="201">
                  <c:v>55.76831</c:v>
                </c:pt>
                <c:pt idx="202">
                  <c:v>56.045780000000001</c:v>
                </c:pt>
                <c:pt idx="203">
                  <c:v>56.323120000000003</c:v>
                </c:pt>
                <c:pt idx="204">
                  <c:v>56.600520000000003</c:v>
                </c:pt>
                <c:pt idx="205">
                  <c:v>56.877960000000002</c:v>
                </c:pt>
                <c:pt idx="206">
                  <c:v>57.155349999999999</c:v>
                </c:pt>
                <c:pt idx="207">
                  <c:v>57.432519999999997</c:v>
                </c:pt>
                <c:pt idx="208">
                  <c:v>57.709899999999998</c:v>
                </c:pt>
                <c:pt idx="209">
                  <c:v>57.987079999999999</c:v>
                </c:pt>
                <c:pt idx="210">
                  <c:v>58.264629999999997</c:v>
                </c:pt>
                <c:pt idx="211">
                  <c:v>58.542119999999997</c:v>
                </c:pt>
                <c:pt idx="212">
                  <c:v>58.819209999999998</c:v>
                </c:pt>
                <c:pt idx="213">
                  <c:v>59.096739999999997</c:v>
                </c:pt>
                <c:pt idx="214">
                  <c:v>59.374250000000004</c:v>
                </c:pt>
                <c:pt idx="215">
                  <c:v>59.651690000000002</c:v>
                </c:pt>
                <c:pt idx="216">
                  <c:v>59.92897</c:v>
                </c:pt>
                <c:pt idx="217">
                  <c:v>60.206470000000003</c:v>
                </c:pt>
                <c:pt idx="218">
                  <c:v>60.483829999999998</c:v>
                </c:pt>
                <c:pt idx="219">
                  <c:v>60.76117</c:v>
                </c:pt>
                <c:pt idx="220">
                  <c:v>61.038589999999999</c:v>
                </c:pt>
                <c:pt idx="221">
                  <c:v>61.316029999999998</c:v>
                </c:pt>
                <c:pt idx="222">
                  <c:v>61.593209999999999</c:v>
                </c:pt>
                <c:pt idx="223">
                  <c:v>61.870469999999997</c:v>
                </c:pt>
                <c:pt idx="224">
                  <c:v>62.147959999999998</c:v>
                </c:pt>
                <c:pt idx="225">
                  <c:v>62.4251</c:v>
                </c:pt>
                <c:pt idx="226">
                  <c:v>62.702669999999998</c:v>
                </c:pt>
                <c:pt idx="227">
                  <c:v>62.980130000000003</c:v>
                </c:pt>
                <c:pt idx="228">
                  <c:v>63.257759999999998</c:v>
                </c:pt>
                <c:pt idx="229">
                  <c:v>63.535319999999999</c:v>
                </c:pt>
                <c:pt idx="230">
                  <c:v>63.812910000000002</c:v>
                </c:pt>
                <c:pt idx="231">
                  <c:v>64.090299999999999</c:v>
                </c:pt>
                <c:pt idx="232">
                  <c:v>64.367760000000004</c:v>
                </c:pt>
                <c:pt idx="233">
                  <c:v>64.645049999999998</c:v>
                </c:pt>
                <c:pt idx="234">
                  <c:v>64.922489999999996</c:v>
                </c:pt>
                <c:pt idx="235">
                  <c:v>65.199879999999993</c:v>
                </c:pt>
                <c:pt idx="236">
                  <c:v>65.477260000000001</c:v>
                </c:pt>
                <c:pt idx="237">
                  <c:v>65.754720000000006</c:v>
                </c:pt>
                <c:pt idx="238">
                  <c:v>66.032120000000006</c:v>
                </c:pt>
                <c:pt idx="239">
                  <c:v>66.309600000000003</c:v>
                </c:pt>
                <c:pt idx="240">
                  <c:v>66.586939999999998</c:v>
                </c:pt>
                <c:pt idx="241">
                  <c:v>66.864310000000003</c:v>
                </c:pt>
                <c:pt idx="242">
                  <c:v>67.141760000000005</c:v>
                </c:pt>
                <c:pt idx="243">
                  <c:v>67.419079999999994</c:v>
                </c:pt>
                <c:pt idx="244">
                  <c:v>67.696349999999995</c:v>
                </c:pt>
                <c:pt idx="245">
                  <c:v>67.973519999999994</c:v>
                </c:pt>
                <c:pt idx="246">
                  <c:v>68.250919999999994</c:v>
                </c:pt>
                <c:pt idx="247">
                  <c:v>68.528409999999994</c:v>
                </c:pt>
                <c:pt idx="248">
                  <c:v>68.805499999999995</c:v>
                </c:pt>
                <c:pt idx="249">
                  <c:v>69.083070000000006</c:v>
                </c:pt>
                <c:pt idx="250">
                  <c:v>69.360560000000007</c:v>
                </c:pt>
                <c:pt idx="251">
                  <c:v>69.63794</c:v>
                </c:pt>
                <c:pt idx="252">
                  <c:v>69.915300000000002</c:v>
                </c:pt>
                <c:pt idx="253">
                  <c:v>70.192790000000002</c:v>
                </c:pt>
                <c:pt idx="254">
                  <c:v>70.470219999999998</c:v>
                </c:pt>
                <c:pt idx="255">
                  <c:v>70.747810000000001</c:v>
                </c:pt>
                <c:pt idx="256">
                  <c:v>71.025350000000003</c:v>
                </c:pt>
                <c:pt idx="257">
                  <c:v>71.302959999999999</c:v>
                </c:pt>
                <c:pt idx="258">
                  <c:v>71.580520000000007</c:v>
                </c:pt>
                <c:pt idx="259">
                  <c:v>71.857969999999995</c:v>
                </c:pt>
                <c:pt idx="260">
                  <c:v>72.135459999999995</c:v>
                </c:pt>
                <c:pt idx="261">
                  <c:v>72.412869999999998</c:v>
                </c:pt>
                <c:pt idx="262">
                  <c:v>72.690250000000006</c:v>
                </c:pt>
                <c:pt idx="263">
                  <c:v>72.967699999999994</c:v>
                </c:pt>
                <c:pt idx="264">
                  <c:v>73.245140000000006</c:v>
                </c:pt>
                <c:pt idx="265">
                  <c:v>73.522450000000006</c:v>
                </c:pt>
                <c:pt idx="266">
                  <c:v>73.799899999999994</c:v>
                </c:pt>
                <c:pt idx="267">
                  <c:v>74.077240000000003</c:v>
                </c:pt>
                <c:pt idx="268">
                  <c:v>74.354600000000005</c:v>
                </c:pt>
                <c:pt idx="269">
                  <c:v>74.631900000000002</c:v>
                </c:pt>
                <c:pt idx="270">
                  <c:v>74.909459999999996</c:v>
                </c:pt>
                <c:pt idx="271">
                  <c:v>75.187100000000001</c:v>
                </c:pt>
                <c:pt idx="272">
                  <c:v>75.464550000000003</c:v>
                </c:pt>
                <c:pt idx="273">
                  <c:v>75.741919999999993</c:v>
                </c:pt>
                <c:pt idx="274">
                  <c:v>76.019319999999993</c:v>
                </c:pt>
                <c:pt idx="275">
                  <c:v>76.296719999999993</c:v>
                </c:pt>
                <c:pt idx="276">
                  <c:v>76.574200000000005</c:v>
                </c:pt>
                <c:pt idx="277">
                  <c:v>76.851519999999994</c:v>
                </c:pt>
                <c:pt idx="278">
                  <c:v>77.128870000000006</c:v>
                </c:pt>
                <c:pt idx="279">
                  <c:v>77.406360000000006</c:v>
                </c:pt>
                <c:pt idx="280">
                  <c:v>77.683700000000002</c:v>
                </c:pt>
                <c:pt idx="281">
                  <c:v>77.961089999999999</c:v>
                </c:pt>
                <c:pt idx="282">
                  <c:v>78.238219999999998</c:v>
                </c:pt>
                <c:pt idx="283">
                  <c:v>78.515469999999993</c:v>
                </c:pt>
                <c:pt idx="284">
                  <c:v>78.793059999999997</c:v>
                </c:pt>
                <c:pt idx="285">
                  <c:v>79.070620000000005</c:v>
                </c:pt>
                <c:pt idx="286">
                  <c:v>79.348070000000007</c:v>
                </c:pt>
                <c:pt idx="287">
                  <c:v>79.625559999999993</c:v>
                </c:pt>
                <c:pt idx="288">
                  <c:v>79.902850000000001</c:v>
                </c:pt>
                <c:pt idx="289">
                  <c:v>80.180300000000003</c:v>
                </c:pt>
                <c:pt idx="290">
                  <c:v>80.457679999999996</c:v>
                </c:pt>
                <c:pt idx="291">
                  <c:v>80.735050000000001</c:v>
                </c:pt>
                <c:pt idx="292">
                  <c:v>81.012219999999999</c:v>
                </c:pt>
                <c:pt idx="293">
                  <c:v>81.289850000000001</c:v>
                </c:pt>
                <c:pt idx="294">
                  <c:v>81.567350000000005</c:v>
                </c:pt>
                <c:pt idx="295">
                  <c:v>81.844480000000004</c:v>
                </c:pt>
                <c:pt idx="296">
                  <c:v>82.121830000000003</c:v>
                </c:pt>
                <c:pt idx="297">
                  <c:v>82.399119999999996</c:v>
                </c:pt>
                <c:pt idx="298">
                  <c:v>82.676580000000001</c:v>
                </c:pt>
                <c:pt idx="299">
                  <c:v>82.953959999999995</c:v>
                </c:pt>
                <c:pt idx="300">
                  <c:v>83.231189999999998</c:v>
                </c:pt>
                <c:pt idx="301">
                  <c:v>83.508520000000004</c:v>
                </c:pt>
                <c:pt idx="302">
                  <c:v>83.786150000000006</c:v>
                </c:pt>
                <c:pt idx="303">
                  <c:v>84.063630000000003</c:v>
                </c:pt>
                <c:pt idx="304">
                  <c:v>84.341290000000001</c:v>
                </c:pt>
                <c:pt idx="305">
                  <c:v>84.618629999999996</c:v>
                </c:pt>
                <c:pt idx="306">
                  <c:v>84.896090000000001</c:v>
                </c:pt>
                <c:pt idx="307">
                  <c:v>85.173389999999998</c:v>
                </c:pt>
                <c:pt idx="308">
                  <c:v>85.450819999999993</c:v>
                </c:pt>
                <c:pt idx="309">
                  <c:v>85.728250000000003</c:v>
                </c:pt>
                <c:pt idx="310">
                  <c:v>86.005459999999999</c:v>
                </c:pt>
                <c:pt idx="311">
                  <c:v>86.283060000000006</c:v>
                </c:pt>
                <c:pt idx="312">
                  <c:v>86.560469999999995</c:v>
                </c:pt>
                <c:pt idx="313">
                  <c:v>86.837850000000003</c:v>
                </c:pt>
                <c:pt idx="314">
                  <c:v>87.11524</c:v>
                </c:pt>
                <c:pt idx="315">
                  <c:v>87.39264</c:v>
                </c:pt>
                <c:pt idx="316">
                  <c:v>87.67013</c:v>
                </c:pt>
                <c:pt idx="317">
                  <c:v>87.947299999999998</c:v>
                </c:pt>
                <c:pt idx="318">
                  <c:v>88.224789999999999</c:v>
                </c:pt>
                <c:pt idx="319">
                  <c:v>88.502200000000002</c:v>
                </c:pt>
                <c:pt idx="320">
                  <c:v>88.779799999999994</c:v>
                </c:pt>
                <c:pt idx="321">
                  <c:v>89.057149999999993</c:v>
                </c:pt>
                <c:pt idx="322">
                  <c:v>89.334649999999996</c:v>
                </c:pt>
                <c:pt idx="323">
                  <c:v>89.612039999999993</c:v>
                </c:pt>
                <c:pt idx="324">
                  <c:v>89.88955</c:v>
                </c:pt>
                <c:pt idx="325">
                  <c:v>90.167159999999996</c:v>
                </c:pt>
                <c:pt idx="326">
                  <c:v>90.444659999999999</c:v>
                </c:pt>
                <c:pt idx="327">
                  <c:v>90.722030000000004</c:v>
                </c:pt>
                <c:pt idx="328">
                  <c:v>90.999300000000005</c:v>
                </c:pt>
                <c:pt idx="329">
                  <c:v>91.276790000000005</c:v>
                </c:pt>
                <c:pt idx="330">
                  <c:v>91.554509999999993</c:v>
                </c:pt>
                <c:pt idx="331">
                  <c:v>91.83193</c:v>
                </c:pt>
                <c:pt idx="332">
                  <c:v>92.109430000000003</c:v>
                </c:pt>
                <c:pt idx="333">
                  <c:v>92.386669999999995</c:v>
                </c:pt>
                <c:pt idx="334">
                  <c:v>92.664050000000003</c:v>
                </c:pt>
                <c:pt idx="335">
                  <c:v>92.941500000000005</c:v>
                </c:pt>
                <c:pt idx="336">
                  <c:v>93.218879999999999</c:v>
                </c:pt>
                <c:pt idx="337">
                  <c:v>93.496120000000005</c:v>
                </c:pt>
                <c:pt idx="338">
                  <c:v>93.773660000000007</c:v>
                </c:pt>
                <c:pt idx="339">
                  <c:v>94.051150000000007</c:v>
                </c:pt>
                <c:pt idx="340">
                  <c:v>94.328450000000004</c:v>
                </c:pt>
                <c:pt idx="341">
                  <c:v>94.605829999999997</c:v>
                </c:pt>
                <c:pt idx="342">
                  <c:v>94.883110000000002</c:v>
                </c:pt>
                <c:pt idx="343">
                  <c:v>95.160349999999994</c:v>
                </c:pt>
                <c:pt idx="344">
                  <c:v>95.437830000000005</c:v>
                </c:pt>
                <c:pt idx="345">
                  <c:v>95.715479999999999</c:v>
                </c:pt>
                <c:pt idx="346">
                  <c:v>95.993110000000001</c:v>
                </c:pt>
                <c:pt idx="347">
                  <c:v>96.270480000000006</c:v>
                </c:pt>
                <c:pt idx="348">
                  <c:v>96.548060000000007</c:v>
                </c:pt>
                <c:pt idx="349">
                  <c:v>96.825680000000006</c:v>
                </c:pt>
                <c:pt idx="350">
                  <c:v>97.103279999999998</c:v>
                </c:pt>
                <c:pt idx="351">
                  <c:v>97.380470000000003</c:v>
                </c:pt>
                <c:pt idx="352">
                  <c:v>97.657870000000003</c:v>
                </c:pt>
                <c:pt idx="353">
                  <c:v>97.935000000000002</c:v>
                </c:pt>
                <c:pt idx="354">
                  <c:v>98.212260000000001</c:v>
                </c:pt>
                <c:pt idx="355">
                  <c:v>98.489440000000002</c:v>
                </c:pt>
                <c:pt idx="356">
                  <c:v>98.766829999999999</c:v>
                </c:pt>
                <c:pt idx="357">
                  <c:v>99.044349999999994</c:v>
                </c:pt>
                <c:pt idx="358">
                  <c:v>99.321809999999999</c:v>
                </c:pt>
                <c:pt idx="359">
                  <c:v>99.599090000000004</c:v>
                </c:pt>
                <c:pt idx="360">
                  <c:v>99.876480000000001</c:v>
                </c:pt>
                <c:pt idx="361">
                  <c:v>100.15387</c:v>
                </c:pt>
                <c:pt idx="362">
                  <c:v>100.43115</c:v>
                </c:pt>
                <c:pt idx="363">
                  <c:v>100.70843000000001</c:v>
                </c:pt>
                <c:pt idx="364">
                  <c:v>100.98557</c:v>
                </c:pt>
                <c:pt idx="365">
                  <c:v>101.26297</c:v>
                </c:pt>
                <c:pt idx="366">
                  <c:v>101.54031000000001</c:v>
                </c:pt>
                <c:pt idx="367">
                  <c:v>101.81766</c:v>
                </c:pt>
                <c:pt idx="368">
                  <c:v>102.09502999999999</c:v>
                </c:pt>
                <c:pt idx="369">
                  <c:v>102.37218</c:v>
                </c:pt>
                <c:pt idx="370">
                  <c:v>102.64963</c:v>
                </c:pt>
                <c:pt idx="371">
                  <c:v>102.92735999999999</c:v>
                </c:pt>
                <c:pt idx="372">
                  <c:v>103.20458000000001</c:v>
                </c:pt>
                <c:pt idx="373">
                  <c:v>103.48199</c:v>
                </c:pt>
                <c:pt idx="374">
                  <c:v>103.75945</c:v>
                </c:pt>
                <c:pt idx="375">
                  <c:v>104.03713</c:v>
                </c:pt>
                <c:pt idx="376">
                  <c:v>104.31453999999999</c:v>
                </c:pt>
                <c:pt idx="377">
                  <c:v>104.59216000000001</c:v>
                </c:pt>
                <c:pt idx="378">
                  <c:v>104.86969999999999</c:v>
                </c:pt>
                <c:pt idx="379">
                  <c:v>105.14711</c:v>
                </c:pt>
                <c:pt idx="380">
                  <c:v>105.42455</c:v>
                </c:pt>
                <c:pt idx="381">
                  <c:v>105.70183</c:v>
                </c:pt>
                <c:pt idx="382">
                  <c:v>105.97932</c:v>
                </c:pt>
                <c:pt idx="383">
                  <c:v>106.25700000000001</c:v>
                </c:pt>
                <c:pt idx="384">
                  <c:v>106.53457</c:v>
                </c:pt>
                <c:pt idx="385">
                  <c:v>106.81201</c:v>
                </c:pt>
                <c:pt idx="386">
                  <c:v>107.08956000000001</c:v>
                </c:pt>
                <c:pt idx="387">
                  <c:v>107.36707</c:v>
                </c:pt>
                <c:pt idx="388">
                  <c:v>107.64464</c:v>
                </c:pt>
                <c:pt idx="389">
                  <c:v>107.92201</c:v>
                </c:pt>
                <c:pt idx="390">
                  <c:v>108.19947000000001</c:v>
                </c:pt>
                <c:pt idx="391">
                  <c:v>108.47708</c:v>
                </c:pt>
                <c:pt idx="392">
                  <c:v>108.75442</c:v>
                </c:pt>
                <c:pt idx="393">
                  <c:v>109.03192</c:v>
                </c:pt>
                <c:pt idx="394">
                  <c:v>109.30936</c:v>
                </c:pt>
                <c:pt idx="395">
                  <c:v>109.58672</c:v>
                </c:pt>
                <c:pt idx="396">
                  <c:v>109.86407</c:v>
                </c:pt>
                <c:pt idx="397">
                  <c:v>110.14151</c:v>
                </c:pt>
                <c:pt idx="398">
                  <c:v>110.41876000000001</c:v>
                </c:pt>
                <c:pt idx="399">
                  <c:v>110.69625000000001</c:v>
                </c:pt>
                <c:pt idx="400">
                  <c:v>110.97378</c:v>
                </c:pt>
                <c:pt idx="401">
                  <c:v>111.25113</c:v>
                </c:pt>
                <c:pt idx="402">
                  <c:v>111.52831</c:v>
                </c:pt>
                <c:pt idx="403">
                  <c:v>111.80561</c:v>
                </c:pt>
              </c:numCache>
            </c:numRef>
          </c:xVal>
          <c:yVal>
            <c:numRef>
              <c:f>'LAICPMS Traverse Data'!$D$5:$D$409</c:f>
              <c:numCache>
                <c:formatCode>General</c:formatCode>
                <c:ptCount val="4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0.22599065813999755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0.11299487708687461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0.11299487708687461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0.11299487708687461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0.22599065813999755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0.22599065813999755</c:v>
                </c:pt>
                <c:pt idx="41">
                  <c:v>0.11299487708687461</c:v>
                </c:pt>
                <c:pt idx="42">
                  <c:v>0</c:v>
                </c:pt>
                <c:pt idx="43">
                  <c:v>0.11299487708687461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0.11299487708687461</c:v>
                </c:pt>
                <c:pt idx="61">
                  <c:v>0</c:v>
                </c:pt>
                <c:pt idx="62">
                  <c:v>0</c:v>
                </c:pt>
                <c:pt idx="63">
                  <c:v>0.11299487708687461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0.11299487708687461</c:v>
                </c:pt>
                <c:pt idx="72">
                  <c:v>0</c:v>
                </c:pt>
                <c:pt idx="73">
                  <c:v>0</c:v>
                </c:pt>
                <c:pt idx="74">
                  <c:v>9.6077927836725845</c:v>
                </c:pt>
                <c:pt idx="75">
                  <c:v>32.919696232658445</c:v>
                </c:pt>
                <c:pt idx="76">
                  <c:v>47.650897080885393</c:v>
                </c:pt>
                <c:pt idx="77">
                  <c:v>56.49698611285703</c:v>
                </c:pt>
                <c:pt idx="78">
                  <c:v>71.02563683951216</c:v>
                </c:pt>
                <c:pt idx="79">
                  <c:v>77.386612573882971</c:v>
                </c:pt>
                <c:pt idx="80">
                  <c:v>79.772715241706564</c:v>
                </c:pt>
                <c:pt idx="81">
                  <c:v>66.597358951385047</c:v>
                </c:pt>
                <c:pt idx="82">
                  <c:v>55.929763215152114</c:v>
                </c:pt>
                <c:pt idx="83">
                  <c:v>53.547675277409098</c:v>
                </c:pt>
                <c:pt idx="84">
                  <c:v>46.177086448890044</c:v>
                </c:pt>
                <c:pt idx="85">
                  <c:v>37.790626262547107</c:v>
                </c:pt>
                <c:pt idx="86">
                  <c:v>54.568521010258308</c:v>
                </c:pt>
                <c:pt idx="87">
                  <c:v>72.502037284161915</c:v>
                </c:pt>
                <c:pt idx="88">
                  <c:v>147.54640935749075</c:v>
                </c:pt>
                <c:pt idx="89">
                  <c:v>163.88323953043397</c:v>
                </c:pt>
                <c:pt idx="90">
                  <c:v>216.56300791845399</c:v>
                </c:pt>
                <c:pt idx="91">
                  <c:v>319.73689679939014</c:v>
                </c:pt>
                <c:pt idx="92">
                  <c:v>350.3949631929022</c:v>
                </c:pt>
                <c:pt idx="93">
                  <c:v>397.84187188957799</c:v>
                </c:pt>
                <c:pt idx="94">
                  <c:v>337.15553389318922</c:v>
                </c:pt>
                <c:pt idx="95">
                  <c:v>193.06204456571282</c:v>
                </c:pt>
                <c:pt idx="96">
                  <c:v>225.28543119397722</c:v>
                </c:pt>
                <c:pt idx="97">
                  <c:v>226.2038919811275</c:v>
                </c:pt>
                <c:pt idx="98">
                  <c:v>123.81725629862434</c:v>
                </c:pt>
                <c:pt idx="99">
                  <c:v>718.63915433209434</c:v>
                </c:pt>
                <c:pt idx="100">
                  <c:v>214.61267086571303</c:v>
                </c:pt>
                <c:pt idx="101">
                  <c:v>228.15581790309466</c:v>
                </c:pt>
                <c:pt idx="102">
                  <c:v>189.51161764888425</c:v>
                </c:pt>
                <c:pt idx="103">
                  <c:v>193.634777095201</c:v>
                </c:pt>
                <c:pt idx="104">
                  <c:v>178.86565338498585</c:v>
                </c:pt>
                <c:pt idx="105">
                  <c:v>150.97215896474671</c:v>
                </c:pt>
                <c:pt idx="106">
                  <c:v>315.5770979244142</c:v>
                </c:pt>
                <c:pt idx="107">
                  <c:v>297.68068039001088</c:v>
                </c:pt>
                <c:pt idx="108">
                  <c:v>482.80259467699852</c:v>
                </c:pt>
                <c:pt idx="109">
                  <c:v>501.51715311211234</c:v>
                </c:pt>
                <c:pt idx="110">
                  <c:v>446.26260078484614</c:v>
                </c:pt>
                <c:pt idx="111">
                  <c:v>413.30475710957586</c:v>
                </c:pt>
                <c:pt idx="112">
                  <c:v>222.30084279008409</c:v>
                </c:pt>
                <c:pt idx="113">
                  <c:v>206.24073111365954</c:v>
                </c:pt>
                <c:pt idx="114">
                  <c:v>192.14572049399897</c:v>
                </c:pt>
                <c:pt idx="115">
                  <c:v>329.01411516430989</c:v>
                </c:pt>
                <c:pt idx="116">
                  <c:v>158.62598494984286</c:v>
                </c:pt>
                <c:pt idx="117">
                  <c:v>143.89318728418903</c:v>
                </c:pt>
                <c:pt idx="118">
                  <c:v>67.392076079953199</c:v>
                </c:pt>
                <c:pt idx="119">
                  <c:v>133.6200656712129</c:v>
                </c:pt>
                <c:pt idx="120">
                  <c:v>37.564034173027373</c:v>
                </c:pt>
                <c:pt idx="121">
                  <c:v>44.930135823311858</c:v>
                </c:pt>
                <c:pt idx="122">
                  <c:v>63.305434586753769</c:v>
                </c:pt>
                <c:pt idx="123">
                  <c:v>101.37954931433354</c:v>
                </c:pt>
                <c:pt idx="124">
                  <c:v>371.37284913871974</c:v>
                </c:pt>
                <c:pt idx="125">
                  <c:v>787.33868354586605</c:v>
                </c:pt>
                <c:pt idx="126">
                  <c:v>1153.136345654287</c:v>
                </c:pt>
                <c:pt idx="127">
                  <c:v>1382.3430478977334</c:v>
                </c:pt>
                <c:pt idx="128">
                  <c:v>1536.8082478141325</c:v>
                </c:pt>
                <c:pt idx="129">
                  <c:v>1800.2847854546035</c:v>
                </c:pt>
                <c:pt idx="130">
                  <c:v>2020.1030911343332</c:v>
                </c:pt>
                <c:pt idx="131">
                  <c:v>2801.6792891067234</c:v>
                </c:pt>
                <c:pt idx="132">
                  <c:v>3917.0536549631611</c:v>
                </c:pt>
                <c:pt idx="133">
                  <c:v>5201.0716944892392</c:v>
                </c:pt>
                <c:pt idx="134">
                  <c:v>5864.0157909836726</c:v>
                </c:pt>
                <c:pt idx="135">
                  <c:v>6551.3841436647472</c:v>
                </c:pt>
                <c:pt idx="136">
                  <c:v>6723.5169967896227</c:v>
                </c:pt>
                <c:pt idx="137">
                  <c:v>6858.4319357253353</c:v>
                </c:pt>
                <c:pt idx="138">
                  <c:v>7300.3946667216242</c:v>
                </c:pt>
                <c:pt idx="139">
                  <c:v>9740.4941657485269</c:v>
                </c:pt>
                <c:pt idx="140">
                  <c:v>15184.777175731853</c:v>
                </c:pt>
                <c:pt idx="141">
                  <c:v>16385.054908332309</c:v>
                </c:pt>
                <c:pt idx="142">
                  <c:v>21010.543806153983</c:v>
                </c:pt>
                <c:pt idx="143">
                  <c:v>22122.428992555153</c:v>
                </c:pt>
                <c:pt idx="144">
                  <c:v>26197.790596268427</c:v>
                </c:pt>
                <c:pt idx="145">
                  <c:v>31756.053468455961</c:v>
                </c:pt>
                <c:pt idx="146">
                  <c:v>27627.191113095854</c:v>
                </c:pt>
                <c:pt idx="147">
                  <c:v>27696.974702200543</c:v>
                </c:pt>
                <c:pt idx="148">
                  <c:v>27616.723574730131</c:v>
                </c:pt>
                <c:pt idx="149">
                  <c:v>26243.149929186387</c:v>
                </c:pt>
                <c:pt idx="150">
                  <c:v>27249.196672112212</c:v>
                </c:pt>
                <c:pt idx="151">
                  <c:v>25217.331169347646</c:v>
                </c:pt>
                <c:pt idx="152">
                  <c:v>22024.731967808682</c:v>
                </c:pt>
                <c:pt idx="153">
                  <c:v>25603.467029060164</c:v>
                </c:pt>
                <c:pt idx="154">
                  <c:v>23029.615650915966</c:v>
                </c:pt>
                <c:pt idx="155">
                  <c:v>23828.637746164582</c:v>
                </c:pt>
                <c:pt idx="156">
                  <c:v>20964.021413417486</c:v>
                </c:pt>
                <c:pt idx="157">
                  <c:v>19568.349631323978</c:v>
                </c:pt>
                <c:pt idx="158">
                  <c:v>16196.639217749587</c:v>
                </c:pt>
                <c:pt idx="159">
                  <c:v>15798.872759853031</c:v>
                </c:pt>
                <c:pt idx="160">
                  <c:v>8736.7735424595758</c:v>
                </c:pt>
                <c:pt idx="161">
                  <c:v>4941.7093549835172</c:v>
                </c:pt>
                <c:pt idx="162">
                  <c:v>3614.6581021762222</c:v>
                </c:pt>
                <c:pt idx="163">
                  <c:v>2646.9923332580311</c:v>
                </c:pt>
                <c:pt idx="164">
                  <c:v>2707.4714438154069</c:v>
                </c:pt>
                <c:pt idx="165">
                  <c:v>2469.0882892200284</c:v>
                </c:pt>
                <c:pt idx="166">
                  <c:v>2406.2389508468841</c:v>
                </c:pt>
                <c:pt idx="167">
                  <c:v>2487.80514008613</c:v>
                </c:pt>
                <c:pt idx="168">
                  <c:v>2394.3153220510717</c:v>
                </c:pt>
                <c:pt idx="169">
                  <c:v>2243.410576269308</c:v>
                </c:pt>
                <c:pt idx="170">
                  <c:v>1779.3497087231974</c:v>
                </c:pt>
                <c:pt idx="171">
                  <c:v>1379.2352801616121</c:v>
                </c:pt>
                <c:pt idx="172">
                  <c:v>1191.6227084069185</c:v>
                </c:pt>
                <c:pt idx="173">
                  <c:v>840.76043526528133</c:v>
                </c:pt>
                <c:pt idx="174">
                  <c:v>545.59247800686865</c:v>
                </c:pt>
                <c:pt idx="175">
                  <c:v>304.60566499551817</c:v>
                </c:pt>
                <c:pt idx="176">
                  <c:v>201.77006904502775</c:v>
                </c:pt>
                <c:pt idx="177">
                  <c:v>120.51201450162625</c:v>
                </c:pt>
                <c:pt idx="178">
                  <c:v>99.217382808776222</c:v>
                </c:pt>
                <c:pt idx="179">
                  <c:v>116.18217349256818</c:v>
                </c:pt>
                <c:pt idx="180">
                  <c:v>185.38965346560306</c:v>
                </c:pt>
                <c:pt idx="181">
                  <c:v>249.5296784243084</c:v>
                </c:pt>
                <c:pt idx="182">
                  <c:v>248.37973003594394</c:v>
                </c:pt>
                <c:pt idx="183">
                  <c:v>213.35083047645594</c:v>
                </c:pt>
                <c:pt idx="184">
                  <c:v>115.72647763827769</c:v>
                </c:pt>
                <c:pt idx="185">
                  <c:v>104.22500780235104</c:v>
                </c:pt>
                <c:pt idx="186">
                  <c:v>61.262556154603679</c:v>
                </c:pt>
                <c:pt idx="187">
                  <c:v>77.159385664667028</c:v>
                </c:pt>
                <c:pt idx="188">
                  <c:v>87.38820698813079</c:v>
                </c:pt>
                <c:pt idx="189">
                  <c:v>97.965752934907457</c:v>
                </c:pt>
                <c:pt idx="190">
                  <c:v>67.959758484783194</c:v>
                </c:pt>
                <c:pt idx="191">
                  <c:v>86.819745331939686</c:v>
                </c:pt>
                <c:pt idx="192">
                  <c:v>85.79657182576473</c:v>
                </c:pt>
                <c:pt idx="193">
                  <c:v>68.413920797496033</c:v>
                </c:pt>
                <c:pt idx="194">
                  <c:v>90.117140467041381</c:v>
                </c:pt>
                <c:pt idx="195">
                  <c:v>108.20960942198172</c:v>
                </c:pt>
                <c:pt idx="196">
                  <c:v>73.637834689982057</c:v>
                </c:pt>
                <c:pt idx="197">
                  <c:v>62.964934373742857</c:v>
                </c:pt>
                <c:pt idx="198">
                  <c:v>51.846429357757124</c:v>
                </c:pt>
                <c:pt idx="199">
                  <c:v>52.980570578370134</c:v>
                </c:pt>
                <c:pt idx="200">
                  <c:v>43.909985238748618</c:v>
                </c:pt>
                <c:pt idx="201">
                  <c:v>46.743918522741815</c:v>
                </c:pt>
                <c:pt idx="202">
                  <c:v>39.60349367872837</c:v>
                </c:pt>
                <c:pt idx="203">
                  <c:v>48.444551017294351</c:v>
                </c:pt>
                <c:pt idx="204">
                  <c:v>60.354704812887341</c:v>
                </c:pt>
                <c:pt idx="205">
                  <c:v>58.766105064837667</c:v>
                </c:pt>
                <c:pt idx="206">
                  <c:v>56.723881637592278</c:v>
                </c:pt>
                <c:pt idx="207">
                  <c:v>55.362563050829479</c:v>
                </c:pt>
                <c:pt idx="208">
                  <c:v>63.872953142844871</c:v>
                </c:pt>
                <c:pt idx="209">
                  <c:v>54.001375400477791</c:v>
                </c:pt>
                <c:pt idx="210">
                  <c:v>43.569951391478845</c:v>
                </c:pt>
                <c:pt idx="211">
                  <c:v>52.753735062188632</c:v>
                </c:pt>
                <c:pt idx="212">
                  <c:v>56.837330764072163</c:v>
                </c:pt>
                <c:pt idx="213">
                  <c:v>83.750446474121134</c:v>
                </c:pt>
                <c:pt idx="214">
                  <c:v>71.36633097168945</c:v>
                </c:pt>
                <c:pt idx="215">
                  <c:v>78.636425742373007</c:v>
                </c:pt>
                <c:pt idx="216">
                  <c:v>82.0455677419138</c:v>
                </c:pt>
                <c:pt idx="217">
                  <c:v>88.638902922301426</c:v>
                </c:pt>
                <c:pt idx="218">
                  <c:v>93.074078286239683</c:v>
                </c:pt>
                <c:pt idx="219">
                  <c:v>131.68454943391794</c:v>
                </c:pt>
                <c:pt idx="220">
                  <c:v>126.4392026566438</c:v>
                </c:pt>
                <c:pt idx="221">
                  <c:v>157.02633708981296</c:v>
                </c:pt>
                <c:pt idx="222">
                  <c:v>101.60716497547232</c:v>
                </c:pt>
                <c:pt idx="223">
                  <c:v>124.72918268005658</c:v>
                </c:pt>
                <c:pt idx="224">
                  <c:v>270.86112424374585</c:v>
                </c:pt>
                <c:pt idx="225">
                  <c:v>624.93901428105858</c:v>
                </c:pt>
                <c:pt idx="226">
                  <c:v>821.64148267497558</c:v>
                </c:pt>
                <c:pt idx="227">
                  <c:v>1000.0707654293269</c:v>
                </c:pt>
                <c:pt idx="228">
                  <c:v>1140.8298684153926</c:v>
                </c:pt>
                <c:pt idx="229">
                  <c:v>1151.7899214648546</c:v>
                </c:pt>
                <c:pt idx="230">
                  <c:v>1221.9678871351268</c:v>
                </c:pt>
                <c:pt idx="231">
                  <c:v>1307.9361138739432</c:v>
                </c:pt>
                <c:pt idx="232">
                  <c:v>1428.4143571555442</c:v>
                </c:pt>
                <c:pt idx="233">
                  <c:v>1235.0377137067087</c:v>
                </c:pt>
                <c:pt idx="234">
                  <c:v>1103.6446342573183</c:v>
                </c:pt>
                <c:pt idx="235">
                  <c:v>752.04488595360442</c:v>
                </c:pt>
                <c:pt idx="236">
                  <c:v>684.91041959816721</c:v>
                </c:pt>
                <c:pt idx="237">
                  <c:v>528.11030266714363</c:v>
                </c:pt>
                <c:pt idx="238">
                  <c:v>734.921991789853</c:v>
                </c:pt>
                <c:pt idx="239">
                  <c:v>998.93657056921711</c:v>
                </c:pt>
                <c:pt idx="240">
                  <c:v>541.36665093388967</c:v>
                </c:pt>
                <c:pt idx="241">
                  <c:v>680.52897772850633</c:v>
                </c:pt>
                <c:pt idx="242">
                  <c:v>712.08548914200458</c:v>
                </c:pt>
                <c:pt idx="243">
                  <c:v>757.40496556163203</c:v>
                </c:pt>
                <c:pt idx="244">
                  <c:v>947.1090037007948</c:v>
                </c:pt>
                <c:pt idx="245">
                  <c:v>882.67791088821207</c:v>
                </c:pt>
                <c:pt idx="246">
                  <c:v>1104.7750140446456</c:v>
                </c:pt>
                <c:pt idx="247">
                  <c:v>1401.1278351985741</c:v>
                </c:pt>
                <c:pt idx="248">
                  <c:v>1596.3468530094749</c:v>
                </c:pt>
                <c:pt idx="249">
                  <c:v>1509.1967376847126</c:v>
                </c:pt>
                <c:pt idx="250">
                  <c:v>1507.1937112149531</c:v>
                </c:pt>
                <c:pt idx="251">
                  <c:v>1457.1821390232685</c:v>
                </c:pt>
                <c:pt idx="252">
                  <c:v>1234.6404394932381</c:v>
                </c:pt>
                <c:pt idx="253">
                  <c:v>1027.35192522699</c:v>
                </c:pt>
                <c:pt idx="254">
                  <c:v>1503.7045317597185</c:v>
                </c:pt>
                <c:pt idx="255">
                  <c:v>742.16371170683908</c:v>
                </c:pt>
                <c:pt idx="256">
                  <c:v>501.04899202582044</c:v>
                </c:pt>
                <c:pt idx="257">
                  <c:v>275.77370567093067</c:v>
                </c:pt>
                <c:pt idx="258">
                  <c:v>204.75035431782277</c:v>
                </c:pt>
                <c:pt idx="259">
                  <c:v>40.963296742549851</c:v>
                </c:pt>
                <c:pt idx="260">
                  <c:v>24.993862523198406</c:v>
                </c:pt>
                <c:pt idx="261">
                  <c:v>8.816315848919432</c:v>
                </c:pt>
                <c:pt idx="262">
                  <c:v>3.6162844878501637</c:v>
                </c:pt>
                <c:pt idx="263">
                  <c:v>0.56498342520533551</c:v>
                </c:pt>
                <c:pt idx="264">
                  <c:v>0</c:v>
                </c:pt>
                <c:pt idx="265">
                  <c:v>0</c:v>
                </c:pt>
                <c:pt idx="266">
                  <c:v>0.22599065813999755</c:v>
                </c:pt>
                <c:pt idx="267">
                  <c:v>0</c:v>
                </c:pt>
                <c:pt idx="268">
                  <c:v>0.45198493218838054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0.11299487708687461</c:v>
                </c:pt>
                <c:pt idx="275">
                  <c:v>0</c:v>
                </c:pt>
                <c:pt idx="276">
                  <c:v>0</c:v>
                </c:pt>
                <c:pt idx="277">
                  <c:v>0.11299487708687461</c:v>
                </c:pt>
                <c:pt idx="278">
                  <c:v>0</c:v>
                </c:pt>
                <c:pt idx="279">
                  <c:v>0.11299487708687461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0.22599065813999755</c:v>
                </c:pt>
                <c:pt idx="288">
                  <c:v>0.11299487708687461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0.11299487708687461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0.11299487708687461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0.45198493218838054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0.11299487708687461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0.11299487708687461</c:v>
                </c:pt>
                <c:pt idx="340">
                  <c:v>0</c:v>
                </c:pt>
                <c:pt idx="341">
                  <c:v>0.11299487708687461</c:v>
                </c:pt>
                <c:pt idx="342">
                  <c:v>0</c:v>
                </c:pt>
                <c:pt idx="343">
                  <c:v>0.33898734317021745</c:v>
                </c:pt>
                <c:pt idx="344">
                  <c:v>0</c:v>
                </c:pt>
                <c:pt idx="345">
                  <c:v>0</c:v>
                </c:pt>
                <c:pt idx="346">
                  <c:v>0.11299487708687461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0.33898734317021745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0.11299487708687461</c:v>
                </c:pt>
                <c:pt idx="358">
                  <c:v>0</c:v>
                </c:pt>
                <c:pt idx="359">
                  <c:v>0.11299487708687461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0.11299487708687461</c:v>
                </c:pt>
                <c:pt idx="364">
                  <c:v>0</c:v>
                </c:pt>
                <c:pt idx="365">
                  <c:v>0</c:v>
                </c:pt>
                <c:pt idx="366">
                  <c:v>0.11299487708687461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0.11299487708687461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62-0742-B264-656EB0A1F7DC}"/>
            </c:ext>
          </c:extLst>
        </c:ser>
        <c:ser>
          <c:idx val="3"/>
          <c:order val="3"/>
          <c:tx>
            <c:strRef>
              <c:f>'LAICPMS Traverse Data'!$E$4</c:f>
              <c:strCache>
                <c:ptCount val="1"/>
                <c:pt idx="0">
                  <c:v>139La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4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Data'!$A$5:$A$409</c:f>
              <c:numCache>
                <c:formatCode>General</c:formatCode>
                <c:ptCount val="404"/>
                <c:pt idx="0">
                  <c:v>7.3600000000000002E-3</c:v>
                </c:pt>
                <c:pt idx="1">
                  <c:v>0.28478999999999999</c:v>
                </c:pt>
                <c:pt idx="2">
                  <c:v>0.56228999999999996</c:v>
                </c:pt>
                <c:pt idx="3">
                  <c:v>0.83953</c:v>
                </c:pt>
                <c:pt idx="4">
                  <c:v>1.11696</c:v>
                </c:pt>
                <c:pt idx="5">
                  <c:v>1.39432</c:v>
                </c:pt>
                <c:pt idx="6">
                  <c:v>1.67174</c:v>
                </c:pt>
                <c:pt idx="7">
                  <c:v>1.94926</c:v>
                </c:pt>
                <c:pt idx="8">
                  <c:v>2.22655</c:v>
                </c:pt>
                <c:pt idx="9">
                  <c:v>2.5040300000000002</c:v>
                </c:pt>
                <c:pt idx="10">
                  <c:v>2.7813500000000002</c:v>
                </c:pt>
                <c:pt idx="11">
                  <c:v>3.0587399999999998</c:v>
                </c:pt>
                <c:pt idx="12">
                  <c:v>3.3364199999999999</c:v>
                </c:pt>
                <c:pt idx="13">
                  <c:v>3.6137899999999998</c:v>
                </c:pt>
                <c:pt idx="14">
                  <c:v>3.8912900000000001</c:v>
                </c:pt>
                <c:pt idx="15">
                  <c:v>4.1687000000000003</c:v>
                </c:pt>
                <c:pt idx="16">
                  <c:v>4.4458599999999997</c:v>
                </c:pt>
                <c:pt idx="17">
                  <c:v>4.7233700000000001</c:v>
                </c:pt>
                <c:pt idx="18">
                  <c:v>5.0008499999999998</c:v>
                </c:pt>
                <c:pt idx="19">
                  <c:v>5.2784800000000001</c:v>
                </c:pt>
                <c:pt idx="20">
                  <c:v>5.5557999999999996</c:v>
                </c:pt>
                <c:pt idx="21">
                  <c:v>5.83324</c:v>
                </c:pt>
                <c:pt idx="22">
                  <c:v>6.1107199999999997</c:v>
                </c:pt>
                <c:pt idx="23">
                  <c:v>6.3881399999999999</c:v>
                </c:pt>
                <c:pt idx="24">
                  <c:v>6.6655600000000002</c:v>
                </c:pt>
                <c:pt idx="25">
                  <c:v>6.9429400000000001</c:v>
                </c:pt>
                <c:pt idx="26">
                  <c:v>7.2202299999999999</c:v>
                </c:pt>
                <c:pt idx="27">
                  <c:v>7.4977299999999998</c:v>
                </c:pt>
                <c:pt idx="28">
                  <c:v>7.7753500000000004</c:v>
                </c:pt>
                <c:pt idx="29">
                  <c:v>8.0528399999999998</c:v>
                </c:pt>
                <c:pt idx="30">
                  <c:v>8.3300099999999997</c:v>
                </c:pt>
                <c:pt idx="31">
                  <c:v>8.6072699999999998</c:v>
                </c:pt>
                <c:pt idx="32">
                  <c:v>8.8845100000000006</c:v>
                </c:pt>
                <c:pt idx="33">
                  <c:v>9.1616999999999997</c:v>
                </c:pt>
                <c:pt idx="34">
                  <c:v>9.4391599999999993</c:v>
                </c:pt>
                <c:pt idx="35">
                  <c:v>9.7164900000000003</c:v>
                </c:pt>
                <c:pt idx="36">
                  <c:v>9.9939800000000005</c:v>
                </c:pt>
                <c:pt idx="37">
                  <c:v>10.27162</c:v>
                </c:pt>
                <c:pt idx="38">
                  <c:v>10.54907</c:v>
                </c:pt>
                <c:pt idx="39">
                  <c:v>10.826280000000001</c:v>
                </c:pt>
                <c:pt idx="40">
                  <c:v>11.10378</c:v>
                </c:pt>
                <c:pt idx="41">
                  <c:v>11.38115</c:v>
                </c:pt>
                <c:pt idx="42">
                  <c:v>11.658569999999999</c:v>
                </c:pt>
                <c:pt idx="43">
                  <c:v>11.935840000000001</c:v>
                </c:pt>
                <c:pt idx="44">
                  <c:v>12.213469999999999</c:v>
                </c:pt>
                <c:pt idx="45">
                  <c:v>12.49085</c:v>
                </c:pt>
                <c:pt idx="46">
                  <c:v>12.76817</c:v>
                </c:pt>
                <c:pt idx="47">
                  <c:v>13.045489999999999</c:v>
                </c:pt>
                <c:pt idx="48">
                  <c:v>13.32305</c:v>
                </c:pt>
                <c:pt idx="49">
                  <c:v>13.600429999999999</c:v>
                </c:pt>
                <c:pt idx="50">
                  <c:v>13.87763</c:v>
                </c:pt>
                <c:pt idx="51">
                  <c:v>14.15509</c:v>
                </c:pt>
                <c:pt idx="52">
                  <c:v>14.432650000000001</c:v>
                </c:pt>
                <c:pt idx="53">
                  <c:v>14.70987</c:v>
                </c:pt>
                <c:pt idx="54">
                  <c:v>14.98725</c:v>
                </c:pt>
                <c:pt idx="55">
                  <c:v>15.26478</c:v>
                </c:pt>
                <c:pt idx="56">
                  <c:v>15.54191</c:v>
                </c:pt>
                <c:pt idx="57">
                  <c:v>15.819380000000001</c:v>
                </c:pt>
                <c:pt idx="58">
                  <c:v>16.096920000000001</c:v>
                </c:pt>
                <c:pt idx="59">
                  <c:v>16.37452</c:v>
                </c:pt>
                <c:pt idx="60">
                  <c:v>16.651869999999999</c:v>
                </c:pt>
                <c:pt idx="61">
                  <c:v>16.929179999999999</c:v>
                </c:pt>
                <c:pt idx="62">
                  <c:v>17.206610000000001</c:v>
                </c:pt>
                <c:pt idx="63">
                  <c:v>17.483989999999999</c:v>
                </c:pt>
                <c:pt idx="64">
                  <c:v>17.761289999999999</c:v>
                </c:pt>
                <c:pt idx="65">
                  <c:v>18.03858</c:v>
                </c:pt>
                <c:pt idx="66">
                  <c:v>18.316189999999999</c:v>
                </c:pt>
                <c:pt idx="67">
                  <c:v>18.593730000000001</c:v>
                </c:pt>
                <c:pt idx="68">
                  <c:v>18.871310000000001</c:v>
                </c:pt>
                <c:pt idx="69">
                  <c:v>19.14874</c:v>
                </c:pt>
                <c:pt idx="70">
                  <c:v>19.42596</c:v>
                </c:pt>
                <c:pt idx="71">
                  <c:v>19.70317</c:v>
                </c:pt>
                <c:pt idx="72">
                  <c:v>19.980499999999999</c:v>
                </c:pt>
                <c:pt idx="73">
                  <c:v>20.257940000000001</c:v>
                </c:pt>
                <c:pt idx="74">
                  <c:v>20.535399999999999</c:v>
                </c:pt>
                <c:pt idx="75">
                  <c:v>20.812660000000001</c:v>
                </c:pt>
                <c:pt idx="76">
                  <c:v>21.090199999999999</c:v>
                </c:pt>
                <c:pt idx="77">
                  <c:v>21.367570000000001</c:v>
                </c:pt>
                <c:pt idx="78">
                  <c:v>21.645</c:v>
                </c:pt>
                <c:pt idx="79">
                  <c:v>21.9224</c:v>
                </c:pt>
                <c:pt idx="80">
                  <c:v>22.199919999999999</c:v>
                </c:pt>
                <c:pt idx="81">
                  <c:v>22.477219999999999</c:v>
                </c:pt>
                <c:pt idx="82">
                  <c:v>22.75488</c:v>
                </c:pt>
                <c:pt idx="83">
                  <c:v>23.032350000000001</c:v>
                </c:pt>
                <c:pt idx="84">
                  <c:v>23.309920000000002</c:v>
                </c:pt>
                <c:pt idx="85">
                  <c:v>23.58747</c:v>
                </c:pt>
                <c:pt idx="86">
                  <c:v>23.86486</c:v>
                </c:pt>
                <c:pt idx="87">
                  <c:v>24.142019999999999</c:v>
                </c:pt>
                <c:pt idx="88">
                  <c:v>24.419650000000001</c:v>
                </c:pt>
                <c:pt idx="89">
                  <c:v>24.69725</c:v>
                </c:pt>
                <c:pt idx="90">
                  <c:v>24.974689999999999</c:v>
                </c:pt>
                <c:pt idx="91">
                  <c:v>25.252400000000002</c:v>
                </c:pt>
                <c:pt idx="92">
                  <c:v>25.529779999999999</c:v>
                </c:pt>
                <c:pt idx="93">
                  <c:v>25.80715</c:v>
                </c:pt>
                <c:pt idx="94">
                  <c:v>26.084620000000001</c:v>
                </c:pt>
                <c:pt idx="95">
                  <c:v>26.36206</c:v>
                </c:pt>
                <c:pt idx="96">
                  <c:v>26.639659999999999</c:v>
                </c:pt>
                <c:pt idx="97">
                  <c:v>26.91733</c:v>
                </c:pt>
                <c:pt idx="98">
                  <c:v>27.19473</c:v>
                </c:pt>
                <c:pt idx="99">
                  <c:v>27.472169999999998</c:v>
                </c:pt>
                <c:pt idx="100">
                  <c:v>27.74952</c:v>
                </c:pt>
                <c:pt idx="101">
                  <c:v>28.026910000000001</c:v>
                </c:pt>
                <c:pt idx="102">
                  <c:v>28.30434</c:v>
                </c:pt>
                <c:pt idx="103">
                  <c:v>28.581869999999999</c:v>
                </c:pt>
                <c:pt idx="104">
                  <c:v>28.859100000000002</c:v>
                </c:pt>
                <c:pt idx="105">
                  <c:v>29.136510000000001</c:v>
                </c:pt>
                <c:pt idx="106">
                  <c:v>29.413930000000001</c:v>
                </c:pt>
                <c:pt idx="107">
                  <c:v>29.691289999999999</c:v>
                </c:pt>
                <c:pt idx="108">
                  <c:v>29.968499999999999</c:v>
                </c:pt>
                <c:pt idx="109">
                  <c:v>30.245909999999999</c:v>
                </c:pt>
                <c:pt idx="110">
                  <c:v>30.52336</c:v>
                </c:pt>
                <c:pt idx="111">
                  <c:v>30.800689999999999</c:v>
                </c:pt>
                <c:pt idx="112">
                  <c:v>31.078130000000002</c:v>
                </c:pt>
                <c:pt idx="113">
                  <c:v>31.355399999999999</c:v>
                </c:pt>
                <c:pt idx="114">
                  <c:v>31.632570000000001</c:v>
                </c:pt>
                <c:pt idx="115">
                  <c:v>31.909849999999999</c:v>
                </c:pt>
                <c:pt idx="116">
                  <c:v>32.187280000000001</c:v>
                </c:pt>
                <c:pt idx="117">
                  <c:v>32.464689999999997</c:v>
                </c:pt>
                <c:pt idx="118">
                  <c:v>32.742109999999997</c:v>
                </c:pt>
                <c:pt idx="119">
                  <c:v>33.019550000000002</c:v>
                </c:pt>
                <c:pt idx="120">
                  <c:v>33.296999999999997</c:v>
                </c:pt>
                <c:pt idx="121">
                  <c:v>33.574440000000003</c:v>
                </c:pt>
                <c:pt idx="122">
                  <c:v>33.851959999999998</c:v>
                </c:pt>
                <c:pt idx="123">
                  <c:v>34.129449999999999</c:v>
                </c:pt>
                <c:pt idx="124">
                  <c:v>34.406829999999999</c:v>
                </c:pt>
                <c:pt idx="125">
                  <c:v>34.684289999999997</c:v>
                </c:pt>
                <c:pt idx="126">
                  <c:v>34.961649999999999</c:v>
                </c:pt>
                <c:pt idx="127">
                  <c:v>35.238999999999997</c:v>
                </c:pt>
                <c:pt idx="128">
                  <c:v>35.516289999999998</c:v>
                </c:pt>
                <c:pt idx="129">
                  <c:v>35.793880000000001</c:v>
                </c:pt>
                <c:pt idx="130">
                  <c:v>36.071280000000002</c:v>
                </c:pt>
                <c:pt idx="131">
                  <c:v>36.348689999999998</c:v>
                </c:pt>
                <c:pt idx="132">
                  <c:v>36.62585</c:v>
                </c:pt>
                <c:pt idx="133">
                  <c:v>36.903179999999999</c:v>
                </c:pt>
                <c:pt idx="134">
                  <c:v>37.180570000000003</c:v>
                </c:pt>
                <c:pt idx="135">
                  <c:v>37.457949999999997</c:v>
                </c:pt>
                <c:pt idx="136">
                  <c:v>37.735610000000001</c:v>
                </c:pt>
                <c:pt idx="137">
                  <c:v>38.013330000000003</c:v>
                </c:pt>
                <c:pt idx="138">
                  <c:v>38.290669999999999</c:v>
                </c:pt>
                <c:pt idx="139">
                  <c:v>38.568129999999996</c:v>
                </c:pt>
                <c:pt idx="140">
                  <c:v>38.845579999999998</c:v>
                </c:pt>
                <c:pt idx="141">
                  <c:v>39.122729999999997</c:v>
                </c:pt>
                <c:pt idx="142">
                  <c:v>39.400280000000002</c:v>
                </c:pt>
                <c:pt idx="143">
                  <c:v>39.677990000000001</c:v>
                </c:pt>
                <c:pt idx="144">
                  <c:v>39.955379999999998</c:v>
                </c:pt>
                <c:pt idx="145">
                  <c:v>40.233089999999997</c:v>
                </c:pt>
                <c:pt idx="146">
                  <c:v>40.510590000000001</c:v>
                </c:pt>
                <c:pt idx="147">
                  <c:v>40.787649999999999</c:v>
                </c:pt>
                <c:pt idx="148">
                  <c:v>41.06503</c:v>
                </c:pt>
                <c:pt idx="149">
                  <c:v>41.342359999999999</c:v>
                </c:pt>
                <c:pt idx="150">
                  <c:v>41.619700000000002</c:v>
                </c:pt>
                <c:pt idx="151">
                  <c:v>41.897190000000002</c:v>
                </c:pt>
                <c:pt idx="152">
                  <c:v>42.174579999999999</c:v>
                </c:pt>
                <c:pt idx="153">
                  <c:v>42.451929999999997</c:v>
                </c:pt>
                <c:pt idx="154">
                  <c:v>42.729390000000002</c:v>
                </c:pt>
                <c:pt idx="155">
                  <c:v>43.006819999999998</c:v>
                </c:pt>
                <c:pt idx="156">
                  <c:v>43.28407</c:v>
                </c:pt>
                <c:pt idx="157">
                  <c:v>43.561570000000003</c:v>
                </c:pt>
                <c:pt idx="158">
                  <c:v>43.839030000000001</c:v>
                </c:pt>
                <c:pt idx="159">
                  <c:v>44.116500000000002</c:v>
                </c:pt>
                <c:pt idx="160">
                  <c:v>44.393799999999999</c:v>
                </c:pt>
                <c:pt idx="161">
                  <c:v>44.671120000000002</c:v>
                </c:pt>
                <c:pt idx="162">
                  <c:v>44.948569999999997</c:v>
                </c:pt>
                <c:pt idx="163">
                  <c:v>45.225909999999999</c:v>
                </c:pt>
                <c:pt idx="164">
                  <c:v>45.50318</c:v>
                </c:pt>
                <c:pt idx="165">
                  <c:v>45.780520000000003</c:v>
                </c:pt>
                <c:pt idx="166">
                  <c:v>46.057870000000001</c:v>
                </c:pt>
                <c:pt idx="167">
                  <c:v>46.335270000000001</c:v>
                </c:pt>
                <c:pt idx="168">
                  <c:v>46.612900000000003</c:v>
                </c:pt>
                <c:pt idx="169">
                  <c:v>46.890340000000002</c:v>
                </c:pt>
                <c:pt idx="170">
                  <c:v>47.167679999999997</c:v>
                </c:pt>
                <c:pt idx="171">
                  <c:v>47.445180000000001</c:v>
                </c:pt>
                <c:pt idx="172">
                  <c:v>47.722549999999998</c:v>
                </c:pt>
                <c:pt idx="173">
                  <c:v>48.000010000000003</c:v>
                </c:pt>
                <c:pt idx="174">
                  <c:v>48.277630000000002</c:v>
                </c:pt>
                <c:pt idx="175">
                  <c:v>48.555039999999998</c:v>
                </c:pt>
                <c:pt idx="176">
                  <c:v>48.832369999999997</c:v>
                </c:pt>
                <c:pt idx="177">
                  <c:v>49.109789999999997</c:v>
                </c:pt>
                <c:pt idx="178">
                  <c:v>49.387219999999999</c:v>
                </c:pt>
                <c:pt idx="179">
                  <c:v>49.664569999999998</c:v>
                </c:pt>
                <c:pt idx="180">
                  <c:v>49.941859999999998</c:v>
                </c:pt>
                <c:pt idx="181">
                  <c:v>50.219439999999999</c:v>
                </c:pt>
                <c:pt idx="182">
                  <c:v>50.496870000000001</c:v>
                </c:pt>
                <c:pt idx="183">
                  <c:v>50.774320000000003</c:v>
                </c:pt>
                <c:pt idx="184">
                  <c:v>51.051949999999998</c:v>
                </c:pt>
                <c:pt idx="185">
                  <c:v>51.329329999999999</c:v>
                </c:pt>
                <c:pt idx="186">
                  <c:v>51.606659999999998</c:v>
                </c:pt>
                <c:pt idx="187">
                  <c:v>51.884160000000001</c:v>
                </c:pt>
                <c:pt idx="188">
                  <c:v>52.161819999999999</c:v>
                </c:pt>
                <c:pt idx="189">
                  <c:v>52.439500000000002</c:v>
                </c:pt>
                <c:pt idx="190">
                  <c:v>52.716940000000001</c:v>
                </c:pt>
                <c:pt idx="191">
                  <c:v>52.99436</c:v>
                </c:pt>
                <c:pt idx="192">
                  <c:v>53.271889999999999</c:v>
                </c:pt>
                <c:pt idx="193">
                  <c:v>53.549129999999998</c:v>
                </c:pt>
                <c:pt idx="194">
                  <c:v>53.82658</c:v>
                </c:pt>
                <c:pt idx="195">
                  <c:v>54.103839999999998</c:v>
                </c:pt>
                <c:pt idx="196">
                  <c:v>54.38111</c:v>
                </c:pt>
                <c:pt idx="197">
                  <c:v>54.658619999999999</c:v>
                </c:pt>
                <c:pt idx="198">
                  <c:v>54.93618</c:v>
                </c:pt>
                <c:pt idx="199">
                  <c:v>55.213560000000001</c:v>
                </c:pt>
                <c:pt idx="200">
                  <c:v>55.490749999999998</c:v>
                </c:pt>
                <c:pt idx="201">
                  <c:v>55.76831</c:v>
                </c:pt>
                <c:pt idx="202">
                  <c:v>56.045780000000001</c:v>
                </c:pt>
                <c:pt idx="203">
                  <c:v>56.323120000000003</c:v>
                </c:pt>
                <c:pt idx="204">
                  <c:v>56.600520000000003</c:v>
                </c:pt>
                <c:pt idx="205">
                  <c:v>56.877960000000002</c:v>
                </c:pt>
                <c:pt idx="206">
                  <c:v>57.155349999999999</c:v>
                </c:pt>
                <c:pt idx="207">
                  <c:v>57.432519999999997</c:v>
                </c:pt>
                <c:pt idx="208">
                  <c:v>57.709899999999998</c:v>
                </c:pt>
                <c:pt idx="209">
                  <c:v>57.987079999999999</c:v>
                </c:pt>
                <c:pt idx="210">
                  <c:v>58.264629999999997</c:v>
                </c:pt>
                <c:pt idx="211">
                  <c:v>58.542119999999997</c:v>
                </c:pt>
                <c:pt idx="212">
                  <c:v>58.819209999999998</c:v>
                </c:pt>
                <c:pt idx="213">
                  <c:v>59.096739999999997</c:v>
                </c:pt>
                <c:pt idx="214">
                  <c:v>59.374250000000004</c:v>
                </c:pt>
                <c:pt idx="215">
                  <c:v>59.651690000000002</c:v>
                </c:pt>
                <c:pt idx="216">
                  <c:v>59.92897</c:v>
                </c:pt>
                <c:pt idx="217">
                  <c:v>60.206470000000003</c:v>
                </c:pt>
                <c:pt idx="218">
                  <c:v>60.483829999999998</c:v>
                </c:pt>
                <c:pt idx="219">
                  <c:v>60.76117</c:v>
                </c:pt>
                <c:pt idx="220">
                  <c:v>61.038589999999999</c:v>
                </c:pt>
                <c:pt idx="221">
                  <c:v>61.316029999999998</c:v>
                </c:pt>
                <c:pt idx="222">
                  <c:v>61.593209999999999</c:v>
                </c:pt>
                <c:pt idx="223">
                  <c:v>61.870469999999997</c:v>
                </c:pt>
                <c:pt idx="224">
                  <c:v>62.147959999999998</c:v>
                </c:pt>
                <c:pt idx="225">
                  <c:v>62.4251</c:v>
                </c:pt>
                <c:pt idx="226">
                  <c:v>62.702669999999998</c:v>
                </c:pt>
                <c:pt idx="227">
                  <c:v>62.980130000000003</c:v>
                </c:pt>
                <c:pt idx="228">
                  <c:v>63.257759999999998</c:v>
                </c:pt>
                <c:pt idx="229">
                  <c:v>63.535319999999999</c:v>
                </c:pt>
                <c:pt idx="230">
                  <c:v>63.812910000000002</c:v>
                </c:pt>
                <c:pt idx="231">
                  <c:v>64.090299999999999</c:v>
                </c:pt>
                <c:pt idx="232">
                  <c:v>64.367760000000004</c:v>
                </c:pt>
                <c:pt idx="233">
                  <c:v>64.645049999999998</c:v>
                </c:pt>
                <c:pt idx="234">
                  <c:v>64.922489999999996</c:v>
                </c:pt>
                <c:pt idx="235">
                  <c:v>65.199879999999993</c:v>
                </c:pt>
                <c:pt idx="236">
                  <c:v>65.477260000000001</c:v>
                </c:pt>
                <c:pt idx="237">
                  <c:v>65.754720000000006</c:v>
                </c:pt>
                <c:pt idx="238">
                  <c:v>66.032120000000006</c:v>
                </c:pt>
                <c:pt idx="239">
                  <c:v>66.309600000000003</c:v>
                </c:pt>
                <c:pt idx="240">
                  <c:v>66.586939999999998</c:v>
                </c:pt>
                <c:pt idx="241">
                  <c:v>66.864310000000003</c:v>
                </c:pt>
                <c:pt idx="242">
                  <c:v>67.141760000000005</c:v>
                </c:pt>
                <c:pt idx="243">
                  <c:v>67.419079999999994</c:v>
                </c:pt>
                <c:pt idx="244">
                  <c:v>67.696349999999995</c:v>
                </c:pt>
                <c:pt idx="245">
                  <c:v>67.973519999999994</c:v>
                </c:pt>
                <c:pt idx="246">
                  <c:v>68.250919999999994</c:v>
                </c:pt>
                <c:pt idx="247">
                  <c:v>68.528409999999994</c:v>
                </c:pt>
                <c:pt idx="248">
                  <c:v>68.805499999999995</c:v>
                </c:pt>
                <c:pt idx="249">
                  <c:v>69.083070000000006</c:v>
                </c:pt>
                <c:pt idx="250">
                  <c:v>69.360560000000007</c:v>
                </c:pt>
                <c:pt idx="251">
                  <c:v>69.63794</c:v>
                </c:pt>
                <c:pt idx="252">
                  <c:v>69.915300000000002</c:v>
                </c:pt>
                <c:pt idx="253">
                  <c:v>70.192790000000002</c:v>
                </c:pt>
                <c:pt idx="254">
                  <c:v>70.470219999999998</c:v>
                </c:pt>
                <c:pt idx="255">
                  <c:v>70.747810000000001</c:v>
                </c:pt>
                <c:pt idx="256">
                  <c:v>71.025350000000003</c:v>
                </c:pt>
                <c:pt idx="257">
                  <c:v>71.302959999999999</c:v>
                </c:pt>
                <c:pt idx="258">
                  <c:v>71.580520000000007</c:v>
                </c:pt>
                <c:pt idx="259">
                  <c:v>71.857969999999995</c:v>
                </c:pt>
                <c:pt idx="260">
                  <c:v>72.135459999999995</c:v>
                </c:pt>
                <c:pt idx="261">
                  <c:v>72.412869999999998</c:v>
                </c:pt>
                <c:pt idx="262">
                  <c:v>72.690250000000006</c:v>
                </c:pt>
                <c:pt idx="263">
                  <c:v>72.967699999999994</c:v>
                </c:pt>
                <c:pt idx="264">
                  <c:v>73.245140000000006</c:v>
                </c:pt>
                <c:pt idx="265">
                  <c:v>73.522450000000006</c:v>
                </c:pt>
                <c:pt idx="266">
                  <c:v>73.799899999999994</c:v>
                </c:pt>
                <c:pt idx="267">
                  <c:v>74.077240000000003</c:v>
                </c:pt>
                <c:pt idx="268">
                  <c:v>74.354600000000005</c:v>
                </c:pt>
                <c:pt idx="269">
                  <c:v>74.631900000000002</c:v>
                </c:pt>
                <c:pt idx="270">
                  <c:v>74.909459999999996</c:v>
                </c:pt>
                <c:pt idx="271">
                  <c:v>75.187100000000001</c:v>
                </c:pt>
                <c:pt idx="272">
                  <c:v>75.464550000000003</c:v>
                </c:pt>
                <c:pt idx="273">
                  <c:v>75.741919999999993</c:v>
                </c:pt>
                <c:pt idx="274">
                  <c:v>76.019319999999993</c:v>
                </c:pt>
                <c:pt idx="275">
                  <c:v>76.296719999999993</c:v>
                </c:pt>
                <c:pt idx="276">
                  <c:v>76.574200000000005</c:v>
                </c:pt>
                <c:pt idx="277">
                  <c:v>76.851519999999994</c:v>
                </c:pt>
                <c:pt idx="278">
                  <c:v>77.128870000000006</c:v>
                </c:pt>
                <c:pt idx="279">
                  <c:v>77.406360000000006</c:v>
                </c:pt>
                <c:pt idx="280">
                  <c:v>77.683700000000002</c:v>
                </c:pt>
                <c:pt idx="281">
                  <c:v>77.961089999999999</c:v>
                </c:pt>
                <c:pt idx="282">
                  <c:v>78.238219999999998</c:v>
                </c:pt>
                <c:pt idx="283">
                  <c:v>78.515469999999993</c:v>
                </c:pt>
                <c:pt idx="284">
                  <c:v>78.793059999999997</c:v>
                </c:pt>
                <c:pt idx="285">
                  <c:v>79.070620000000005</c:v>
                </c:pt>
                <c:pt idx="286">
                  <c:v>79.348070000000007</c:v>
                </c:pt>
                <c:pt idx="287">
                  <c:v>79.625559999999993</c:v>
                </c:pt>
                <c:pt idx="288">
                  <c:v>79.902850000000001</c:v>
                </c:pt>
                <c:pt idx="289">
                  <c:v>80.180300000000003</c:v>
                </c:pt>
                <c:pt idx="290">
                  <c:v>80.457679999999996</c:v>
                </c:pt>
                <c:pt idx="291">
                  <c:v>80.735050000000001</c:v>
                </c:pt>
                <c:pt idx="292">
                  <c:v>81.012219999999999</c:v>
                </c:pt>
                <c:pt idx="293">
                  <c:v>81.289850000000001</c:v>
                </c:pt>
                <c:pt idx="294">
                  <c:v>81.567350000000005</c:v>
                </c:pt>
                <c:pt idx="295">
                  <c:v>81.844480000000004</c:v>
                </c:pt>
                <c:pt idx="296">
                  <c:v>82.121830000000003</c:v>
                </c:pt>
                <c:pt idx="297">
                  <c:v>82.399119999999996</c:v>
                </c:pt>
                <c:pt idx="298">
                  <c:v>82.676580000000001</c:v>
                </c:pt>
                <c:pt idx="299">
                  <c:v>82.953959999999995</c:v>
                </c:pt>
                <c:pt idx="300">
                  <c:v>83.231189999999998</c:v>
                </c:pt>
                <c:pt idx="301">
                  <c:v>83.508520000000004</c:v>
                </c:pt>
                <c:pt idx="302">
                  <c:v>83.786150000000006</c:v>
                </c:pt>
                <c:pt idx="303">
                  <c:v>84.063630000000003</c:v>
                </c:pt>
                <c:pt idx="304">
                  <c:v>84.341290000000001</c:v>
                </c:pt>
                <c:pt idx="305">
                  <c:v>84.618629999999996</c:v>
                </c:pt>
                <c:pt idx="306">
                  <c:v>84.896090000000001</c:v>
                </c:pt>
                <c:pt idx="307">
                  <c:v>85.173389999999998</c:v>
                </c:pt>
                <c:pt idx="308">
                  <c:v>85.450819999999993</c:v>
                </c:pt>
                <c:pt idx="309">
                  <c:v>85.728250000000003</c:v>
                </c:pt>
                <c:pt idx="310">
                  <c:v>86.005459999999999</c:v>
                </c:pt>
                <c:pt idx="311">
                  <c:v>86.283060000000006</c:v>
                </c:pt>
                <c:pt idx="312">
                  <c:v>86.560469999999995</c:v>
                </c:pt>
                <c:pt idx="313">
                  <c:v>86.837850000000003</c:v>
                </c:pt>
                <c:pt idx="314">
                  <c:v>87.11524</c:v>
                </c:pt>
                <c:pt idx="315">
                  <c:v>87.39264</c:v>
                </c:pt>
                <c:pt idx="316">
                  <c:v>87.67013</c:v>
                </c:pt>
                <c:pt idx="317">
                  <c:v>87.947299999999998</c:v>
                </c:pt>
                <c:pt idx="318">
                  <c:v>88.224789999999999</c:v>
                </c:pt>
                <c:pt idx="319">
                  <c:v>88.502200000000002</c:v>
                </c:pt>
                <c:pt idx="320">
                  <c:v>88.779799999999994</c:v>
                </c:pt>
                <c:pt idx="321">
                  <c:v>89.057149999999993</c:v>
                </c:pt>
                <c:pt idx="322">
                  <c:v>89.334649999999996</c:v>
                </c:pt>
                <c:pt idx="323">
                  <c:v>89.612039999999993</c:v>
                </c:pt>
                <c:pt idx="324">
                  <c:v>89.88955</c:v>
                </c:pt>
                <c:pt idx="325">
                  <c:v>90.167159999999996</c:v>
                </c:pt>
                <c:pt idx="326">
                  <c:v>90.444659999999999</c:v>
                </c:pt>
                <c:pt idx="327">
                  <c:v>90.722030000000004</c:v>
                </c:pt>
                <c:pt idx="328">
                  <c:v>90.999300000000005</c:v>
                </c:pt>
                <c:pt idx="329">
                  <c:v>91.276790000000005</c:v>
                </c:pt>
                <c:pt idx="330">
                  <c:v>91.554509999999993</c:v>
                </c:pt>
                <c:pt idx="331">
                  <c:v>91.83193</c:v>
                </c:pt>
                <c:pt idx="332">
                  <c:v>92.109430000000003</c:v>
                </c:pt>
                <c:pt idx="333">
                  <c:v>92.386669999999995</c:v>
                </c:pt>
                <c:pt idx="334">
                  <c:v>92.664050000000003</c:v>
                </c:pt>
                <c:pt idx="335">
                  <c:v>92.941500000000005</c:v>
                </c:pt>
                <c:pt idx="336">
                  <c:v>93.218879999999999</c:v>
                </c:pt>
                <c:pt idx="337">
                  <c:v>93.496120000000005</c:v>
                </c:pt>
                <c:pt idx="338">
                  <c:v>93.773660000000007</c:v>
                </c:pt>
                <c:pt idx="339">
                  <c:v>94.051150000000007</c:v>
                </c:pt>
                <c:pt idx="340">
                  <c:v>94.328450000000004</c:v>
                </c:pt>
                <c:pt idx="341">
                  <c:v>94.605829999999997</c:v>
                </c:pt>
                <c:pt idx="342">
                  <c:v>94.883110000000002</c:v>
                </c:pt>
                <c:pt idx="343">
                  <c:v>95.160349999999994</c:v>
                </c:pt>
                <c:pt idx="344">
                  <c:v>95.437830000000005</c:v>
                </c:pt>
                <c:pt idx="345">
                  <c:v>95.715479999999999</c:v>
                </c:pt>
                <c:pt idx="346">
                  <c:v>95.993110000000001</c:v>
                </c:pt>
                <c:pt idx="347">
                  <c:v>96.270480000000006</c:v>
                </c:pt>
                <c:pt idx="348">
                  <c:v>96.548060000000007</c:v>
                </c:pt>
                <c:pt idx="349">
                  <c:v>96.825680000000006</c:v>
                </c:pt>
                <c:pt idx="350">
                  <c:v>97.103279999999998</c:v>
                </c:pt>
                <c:pt idx="351">
                  <c:v>97.380470000000003</c:v>
                </c:pt>
                <c:pt idx="352">
                  <c:v>97.657870000000003</c:v>
                </c:pt>
                <c:pt idx="353">
                  <c:v>97.935000000000002</c:v>
                </c:pt>
                <c:pt idx="354">
                  <c:v>98.212260000000001</c:v>
                </c:pt>
                <c:pt idx="355">
                  <c:v>98.489440000000002</c:v>
                </c:pt>
                <c:pt idx="356">
                  <c:v>98.766829999999999</c:v>
                </c:pt>
                <c:pt idx="357">
                  <c:v>99.044349999999994</c:v>
                </c:pt>
                <c:pt idx="358">
                  <c:v>99.321809999999999</c:v>
                </c:pt>
                <c:pt idx="359">
                  <c:v>99.599090000000004</c:v>
                </c:pt>
                <c:pt idx="360">
                  <c:v>99.876480000000001</c:v>
                </c:pt>
                <c:pt idx="361">
                  <c:v>100.15387</c:v>
                </c:pt>
                <c:pt idx="362">
                  <c:v>100.43115</c:v>
                </c:pt>
                <c:pt idx="363">
                  <c:v>100.70843000000001</c:v>
                </c:pt>
                <c:pt idx="364">
                  <c:v>100.98557</c:v>
                </c:pt>
                <c:pt idx="365">
                  <c:v>101.26297</c:v>
                </c:pt>
                <c:pt idx="366">
                  <c:v>101.54031000000001</c:v>
                </c:pt>
                <c:pt idx="367">
                  <c:v>101.81766</c:v>
                </c:pt>
                <c:pt idx="368">
                  <c:v>102.09502999999999</c:v>
                </c:pt>
                <c:pt idx="369">
                  <c:v>102.37218</c:v>
                </c:pt>
                <c:pt idx="370">
                  <c:v>102.64963</c:v>
                </c:pt>
                <c:pt idx="371">
                  <c:v>102.92735999999999</c:v>
                </c:pt>
                <c:pt idx="372">
                  <c:v>103.20458000000001</c:v>
                </c:pt>
                <c:pt idx="373">
                  <c:v>103.48199</c:v>
                </c:pt>
                <c:pt idx="374">
                  <c:v>103.75945</c:v>
                </c:pt>
                <c:pt idx="375">
                  <c:v>104.03713</c:v>
                </c:pt>
                <c:pt idx="376">
                  <c:v>104.31453999999999</c:v>
                </c:pt>
                <c:pt idx="377">
                  <c:v>104.59216000000001</c:v>
                </c:pt>
                <c:pt idx="378">
                  <c:v>104.86969999999999</c:v>
                </c:pt>
                <c:pt idx="379">
                  <c:v>105.14711</c:v>
                </c:pt>
                <c:pt idx="380">
                  <c:v>105.42455</c:v>
                </c:pt>
                <c:pt idx="381">
                  <c:v>105.70183</c:v>
                </c:pt>
                <c:pt idx="382">
                  <c:v>105.97932</c:v>
                </c:pt>
                <c:pt idx="383">
                  <c:v>106.25700000000001</c:v>
                </c:pt>
                <c:pt idx="384">
                  <c:v>106.53457</c:v>
                </c:pt>
                <c:pt idx="385">
                  <c:v>106.81201</c:v>
                </c:pt>
                <c:pt idx="386">
                  <c:v>107.08956000000001</c:v>
                </c:pt>
                <c:pt idx="387">
                  <c:v>107.36707</c:v>
                </c:pt>
                <c:pt idx="388">
                  <c:v>107.64464</c:v>
                </c:pt>
                <c:pt idx="389">
                  <c:v>107.92201</c:v>
                </c:pt>
                <c:pt idx="390">
                  <c:v>108.19947000000001</c:v>
                </c:pt>
                <c:pt idx="391">
                  <c:v>108.47708</c:v>
                </c:pt>
                <c:pt idx="392">
                  <c:v>108.75442</c:v>
                </c:pt>
                <c:pt idx="393">
                  <c:v>109.03192</c:v>
                </c:pt>
                <c:pt idx="394">
                  <c:v>109.30936</c:v>
                </c:pt>
                <c:pt idx="395">
                  <c:v>109.58672</c:v>
                </c:pt>
                <c:pt idx="396">
                  <c:v>109.86407</c:v>
                </c:pt>
                <c:pt idx="397">
                  <c:v>110.14151</c:v>
                </c:pt>
                <c:pt idx="398">
                  <c:v>110.41876000000001</c:v>
                </c:pt>
                <c:pt idx="399">
                  <c:v>110.69625000000001</c:v>
                </c:pt>
                <c:pt idx="400">
                  <c:v>110.97378</c:v>
                </c:pt>
                <c:pt idx="401">
                  <c:v>111.25113</c:v>
                </c:pt>
                <c:pt idx="402">
                  <c:v>111.52831</c:v>
                </c:pt>
                <c:pt idx="403">
                  <c:v>111.80561</c:v>
                </c:pt>
              </c:numCache>
            </c:numRef>
          </c:xVal>
          <c:yVal>
            <c:numRef>
              <c:f>'LAICPMS Traverse Data'!$E$5:$E$409</c:f>
              <c:numCache>
                <c:formatCode>General</c:formatCode>
                <c:ptCount val="4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7.7969634346552727E-2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7.7969634346552727E-2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426.08312422119246</c:v>
                </c:pt>
                <c:pt idx="75">
                  <c:v>512.34398950724324</c:v>
                </c:pt>
                <c:pt idx="76">
                  <c:v>602.02112668581151</c:v>
                </c:pt>
                <c:pt idx="77">
                  <c:v>865.79016042237868</c:v>
                </c:pt>
                <c:pt idx="78">
                  <c:v>1055.7609444262785</c:v>
                </c:pt>
                <c:pt idx="79">
                  <c:v>1132.3973379990571</c:v>
                </c:pt>
                <c:pt idx="80">
                  <c:v>1443.2780802180903</c:v>
                </c:pt>
                <c:pt idx="81">
                  <c:v>1117.0241144827285</c:v>
                </c:pt>
                <c:pt idx="82">
                  <c:v>734.40166252084089</c:v>
                </c:pt>
                <c:pt idx="83">
                  <c:v>507.76236051320234</c:v>
                </c:pt>
                <c:pt idx="84">
                  <c:v>464.59728147662514</c:v>
                </c:pt>
                <c:pt idx="85">
                  <c:v>602.85558609290229</c:v>
                </c:pt>
                <c:pt idx="86">
                  <c:v>738.67200238648695</c:v>
                </c:pt>
                <c:pt idx="87">
                  <c:v>1015.3900256803538</c:v>
                </c:pt>
                <c:pt idx="88">
                  <c:v>766.59785331693786</c:v>
                </c:pt>
                <c:pt idx="89">
                  <c:v>804.43523631743619</c:v>
                </c:pt>
                <c:pt idx="90">
                  <c:v>1996.7141268058238</c:v>
                </c:pt>
                <c:pt idx="91">
                  <c:v>1846.3981635350872</c:v>
                </c:pt>
                <c:pt idx="92">
                  <c:v>3926.0536781047304</c:v>
                </c:pt>
                <c:pt idx="93">
                  <c:v>3951.6757172986113</c:v>
                </c:pt>
                <c:pt idx="94">
                  <c:v>3994.3791159550719</c:v>
                </c:pt>
                <c:pt idx="95">
                  <c:v>3340.1630485380892</c:v>
                </c:pt>
                <c:pt idx="96">
                  <c:v>2199.1282364374556</c:v>
                </c:pt>
                <c:pt idx="97">
                  <c:v>14179.99376349416</c:v>
                </c:pt>
                <c:pt idx="98">
                  <c:v>2667.1574857122605</c:v>
                </c:pt>
                <c:pt idx="99">
                  <c:v>2164.9655175122812</c:v>
                </c:pt>
                <c:pt idx="100">
                  <c:v>3352.1200001619004</c:v>
                </c:pt>
                <c:pt idx="101">
                  <c:v>2930.2104214360652</c:v>
                </c:pt>
                <c:pt idx="102">
                  <c:v>2928.5022854898061</c:v>
                </c:pt>
                <c:pt idx="103">
                  <c:v>1696.9362682374683</c:v>
                </c:pt>
                <c:pt idx="104">
                  <c:v>4536.712278892127</c:v>
                </c:pt>
                <c:pt idx="105">
                  <c:v>2580.042552453081</c:v>
                </c:pt>
                <c:pt idx="106">
                  <c:v>4533.2960069996097</c:v>
                </c:pt>
                <c:pt idx="107">
                  <c:v>5307.0815906546804</c:v>
                </c:pt>
                <c:pt idx="108">
                  <c:v>5976.6708815879911</c:v>
                </c:pt>
                <c:pt idx="109">
                  <c:v>4455.5758214448497</c:v>
                </c:pt>
                <c:pt idx="110">
                  <c:v>3364.0769517857038</c:v>
                </c:pt>
                <c:pt idx="111">
                  <c:v>2602.2483197544443</c:v>
                </c:pt>
                <c:pt idx="112">
                  <c:v>1661.9194813391759</c:v>
                </c:pt>
                <c:pt idx="113">
                  <c:v>1906.1829216541271</c:v>
                </c:pt>
                <c:pt idx="114">
                  <c:v>1624.3404905214841</c:v>
                </c:pt>
                <c:pt idx="115">
                  <c:v>1854.0847752932475</c:v>
                </c:pt>
                <c:pt idx="116">
                  <c:v>1850.6685034007303</c:v>
                </c:pt>
                <c:pt idx="117">
                  <c:v>1273.5286149790493</c:v>
                </c:pt>
                <c:pt idx="118">
                  <c:v>866.78219835586799</c:v>
                </c:pt>
                <c:pt idx="119">
                  <c:v>577.03438246472012</c:v>
                </c:pt>
                <c:pt idx="120">
                  <c:v>379.14780835586328</c:v>
                </c:pt>
                <c:pt idx="121">
                  <c:v>402.43124290217912</c:v>
                </c:pt>
                <c:pt idx="122">
                  <c:v>727.17427389633394</c:v>
                </c:pt>
                <c:pt idx="123">
                  <c:v>2558.6908531248509</c:v>
                </c:pt>
                <c:pt idx="124">
                  <c:v>9857.5557514871998</c:v>
                </c:pt>
                <c:pt idx="125">
                  <c:v>19499.983168116029</c:v>
                </c:pt>
                <c:pt idx="126">
                  <c:v>26954.288437587908</c:v>
                </c:pt>
                <c:pt idx="127">
                  <c:v>35027.792987578359</c:v>
                </c:pt>
                <c:pt idx="128">
                  <c:v>39426.243049193836</c:v>
                </c:pt>
                <c:pt idx="129">
                  <c:v>41868.877452343426</c:v>
                </c:pt>
                <c:pt idx="130">
                  <c:v>45690.831632096677</c:v>
                </c:pt>
                <c:pt idx="131">
                  <c:v>44813.703823692966</c:v>
                </c:pt>
                <c:pt idx="132">
                  <c:v>43929.743471504247</c:v>
                </c:pt>
                <c:pt idx="133">
                  <c:v>39870.358395221025</c:v>
                </c:pt>
                <c:pt idx="134">
                  <c:v>37679.67404414458</c:v>
                </c:pt>
                <c:pt idx="135">
                  <c:v>35644.430064177672</c:v>
                </c:pt>
                <c:pt idx="136">
                  <c:v>38826.687332057183</c:v>
                </c:pt>
                <c:pt idx="137">
                  <c:v>35323.300506281092</c:v>
                </c:pt>
                <c:pt idx="138">
                  <c:v>32704.728100666882</c:v>
                </c:pt>
                <c:pt idx="139">
                  <c:v>28388.26856447184</c:v>
                </c:pt>
                <c:pt idx="140">
                  <c:v>21361.851349537726</c:v>
                </c:pt>
                <c:pt idx="141">
                  <c:v>13984.412197647533</c:v>
                </c:pt>
                <c:pt idx="142">
                  <c:v>9323.7632682814055</c:v>
                </c:pt>
                <c:pt idx="143">
                  <c:v>7262.04318114746</c:v>
                </c:pt>
                <c:pt idx="144">
                  <c:v>5576.9670701635123</c:v>
                </c:pt>
                <c:pt idx="145">
                  <c:v>4644.3248435064042</c:v>
                </c:pt>
                <c:pt idx="146">
                  <c:v>3733.8883841506586</c:v>
                </c:pt>
                <c:pt idx="147">
                  <c:v>3311.9788054248243</c:v>
                </c:pt>
                <c:pt idx="148">
                  <c:v>2734.6288555894762</c:v>
                </c:pt>
                <c:pt idx="149">
                  <c:v>2660.3249419272333</c:v>
                </c:pt>
                <c:pt idx="150">
                  <c:v>2457.9108322956017</c:v>
                </c:pt>
                <c:pt idx="151">
                  <c:v>2192.2956926524207</c:v>
                </c:pt>
                <c:pt idx="152">
                  <c:v>1914.639398155882</c:v>
                </c:pt>
                <c:pt idx="153">
                  <c:v>2593.7076400231508</c:v>
                </c:pt>
                <c:pt idx="154">
                  <c:v>4729.7316408193319</c:v>
                </c:pt>
                <c:pt idx="155">
                  <c:v>7389.2993091437147</c:v>
                </c:pt>
                <c:pt idx="156">
                  <c:v>9184.5501886613711</c:v>
                </c:pt>
                <c:pt idx="157">
                  <c:v>10650.984898524226</c:v>
                </c:pt>
                <c:pt idx="158">
                  <c:v>19201.913445493956</c:v>
                </c:pt>
                <c:pt idx="159">
                  <c:v>19721.186773156496</c:v>
                </c:pt>
                <c:pt idx="160">
                  <c:v>29244.898741520457</c:v>
                </c:pt>
                <c:pt idx="161">
                  <c:v>35591.477849843657</c:v>
                </c:pt>
                <c:pt idx="162">
                  <c:v>45495.250066250126</c:v>
                </c:pt>
                <c:pt idx="163">
                  <c:v>53043.502812766113</c:v>
                </c:pt>
                <c:pt idx="164">
                  <c:v>65998.005829190151</c:v>
                </c:pt>
                <c:pt idx="165">
                  <c:v>65219.095837696295</c:v>
                </c:pt>
                <c:pt idx="166">
                  <c:v>67341.454750922392</c:v>
                </c:pt>
                <c:pt idx="167">
                  <c:v>66957.978230987384</c:v>
                </c:pt>
                <c:pt idx="168">
                  <c:v>66094.515510153753</c:v>
                </c:pt>
                <c:pt idx="169">
                  <c:v>66905.02601665337</c:v>
                </c:pt>
                <c:pt idx="170">
                  <c:v>51975.917846354612</c:v>
                </c:pt>
                <c:pt idx="171">
                  <c:v>46005.982714181409</c:v>
                </c:pt>
                <c:pt idx="172">
                  <c:v>27195.989673983462</c:v>
                </c:pt>
                <c:pt idx="173">
                  <c:v>18035.256594199425</c:v>
                </c:pt>
                <c:pt idx="174">
                  <c:v>12815.193142433664</c:v>
                </c:pt>
                <c:pt idx="175">
                  <c:v>7518.2635730862294</c:v>
                </c:pt>
                <c:pt idx="176">
                  <c:v>3709.1204129299117</c:v>
                </c:pt>
                <c:pt idx="177">
                  <c:v>1743.9100067595791</c:v>
                </c:pt>
                <c:pt idx="178">
                  <c:v>1387.7636619646935</c:v>
                </c:pt>
                <c:pt idx="179">
                  <c:v>2657.7627380078411</c:v>
                </c:pt>
                <c:pt idx="180">
                  <c:v>5343.8065134992394</c:v>
                </c:pt>
                <c:pt idx="181">
                  <c:v>8497.0254702922921</c:v>
                </c:pt>
                <c:pt idx="182">
                  <c:v>6694.942046989665</c:v>
                </c:pt>
                <c:pt idx="183">
                  <c:v>9715.7804679477485</c:v>
                </c:pt>
                <c:pt idx="184">
                  <c:v>2776.4781862728032</c:v>
                </c:pt>
                <c:pt idx="185">
                  <c:v>1611.5294709245475</c:v>
                </c:pt>
                <c:pt idx="186">
                  <c:v>1390.3258658840775</c:v>
                </c:pt>
                <c:pt idx="187">
                  <c:v>1117.8781824558616</c:v>
                </c:pt>
                <c:pt idx="188">
                  <c:v>1400.5746815616301</c:v>
                </c:pt>
                <c:pt idx="189">
                  <c:v>1425.3426527823776</c:v>
                </c:pt>
                <c:pt idx="190">
                  <c:v>1178.5170085480347</c:v>
                </c:pt>
                <c:pt idx="191">
                  <c:v>1026.4929093310316</c:v>
                </c:pt>
                <c:pt idx="192">
                  <c:v>961.5837433732155</c:v>
                </c:pt>
                <c:pt idx="193">
                  <c:v>1224.708483463208</c:v>
                </c:pt>
                <c:pt idx="194">
                  <c:v>1747.3262786520966</c:v>
                </c:pt>
                <c:pt idx="195">
                  <c:v>2202.5445083299651</c:v>
                </c:pt>
                <c:pt idx="196">
                  <c:v>1538.9336932085632</c:v>
                </c:pt>
                <c:pt idx="197">
                  <c:v>880.44728592593788</c:v>
                </c:pt>
                <c:pt idx="198">
                  <c:v>656.86373590482208</c:v>
                </c:pt>
                <c:pt idx="199">
                  <c:v>604.26441955938321</c:v>
                </c:pt>
                <c:pt idx="200">
                  <c:v>713.9040311657393</c:v>
                </c:pt>
                <c:pt idx="201">
                  <c:v>608.85367047084571</c:v>
                </c:pt>
                <c:pt idx="202">
                  <c:v>579.01827277226107</c:v>
                </c:pt>
                <c:pt idx="203">
                  <c:v>2519.403726360908</c:v>
                </c:pt>
                <c:pt idx="204">
                  <c:v>960.72967540008233</c:v>
                </c:pt>
                <c:pt idx="205">
                  <c:v>719.02843900451467</c:v>
                </c:pt>
                <c:pt idx="206">
                  <c:v>1072.6125798800092</c:v>
                </c:pt>
                <c:pt idx="207">
                  <c:v>819.8084598337648</c:v>
                </c:pt>
                <c:pt idx="208">
                  <c:v>958.16747148069805</c:v>
                </c:pt>
                <c:pt idx="209">
                  <c:v>1063.2178321755903</c:v>
                </c:pt>
                <c:pt idx="210">
                  <c:v>519.50731265391528</c:v>
                </c:pt>
                <c:pt idx="211">
                  <c:v>580.6694273575813</c:v>
                </c:pt>
                <c:pt idx="212">
                  <c:v>1029.0551132504236</c:v>
                </c:pt>
                <c:pt idx="213">
                  <c:v>1177.662940574909</c:v>
                </c:pt>
                <c:pt idx="214">
                  <c:v>1272.464485592249</c:v>
                </c:pt>
                <c:pt idx="215">
                  <c:v>1195.5983680106219</c:v>
                </c:pt>
                <c:pt idx="216">
                  <c:v>1415.5469422732992</c:v>
                </c:pt>
                <c:pt idx="217">
                  <c:v>1691.8118603986918</c:v>
                </c:pt>
                <c:pt idx="218">
                  <c:v>1306.6272045174157</c:v>
                </c:pt>
                <c:pt idx="219">
                  <c:v>1272.464485592249</c:v>
                </c:pt>
                <c:pt idx="220">
                  <c:v>1040.1579969011013</c:v>
                </c:pt>
                <c:pt idx="221">
                  <c:v>1072.5836695283708</c:v>
                </c:pt>
                <c:pt idx="222">
                  <c:v>1132.3973379990571</c:v>
                </c:pt>
                <c:pt idx="223">
                  <c:v>1388.4016498903263</c:v>
                </c:pt>
                <c:pt idx="224">
                  <c:v>5245.5886965893742</c:v>
                </c:pt>
                <c:pt idx="225">
                  <c:v>13103.014049378233</c:v>
                </c:pt>
                <c:pt idx="226">
                  <c:v>15874.464622182488</c:v>
                </c:pt>
                <c:pt idx="227">
                  <c:v>22806.080292099239</c:v>
                </c:pt>
                <c:pt idx="228">
                  <c:v>36559.990931372216</c:v>
                </c:pt>
                <c:pt idx="229">
                  <c:v>36012.533360596346</c:v>
                </c:pt>
                <c:pt idx="230">
                  <c:v>38110.124302601762</c:v>
                </c:pt>
                <c:pt idx="231">
                  <c:v>42857.888165227079</c:v>
                </c:pt>
                <c:pt idx="232">
                  <c:v>45398.740385286517</c:v>
                </c:pt>
                <c:pt idx="233">
                  <c:v>47630.419999073143</c:v>
                </c:pt>
                <c:pt idx="234">
                  <c:v>35870.758077056889</c:v>
                </c:pt>
                <c:pt idx="235">
                  <c:v>27867.287100863043</c:v>
                </c:pt>
                <c:pt idx="236">
                  <c:v>20980.937033522132</c:v>
                </c:pt>
                <c:pt idx="237">
                  <c:v>13973.309313996862</c:v>
                </c:pt>
                <c:pt idx="238">
                  <c:v>10130.857502888517</c:v>
                </c:pt>
                <c:pt idx="239">
                  <c:v>12049.948238509896</c:v>
                </c:pt>
                <c:pt idx="240">
                  <c:v>15158.75566070023</c:v>
                </c:pt>
                <c:pt idx="241">
                  <c:v>17342.607467991671</c:v>
                </c:pt>
                <c:pt idx="242">
                  <c:v>16607.254943127409</c:v>
                </c:pt>
                <c:pt idx="243">
                  <c:v>16761.841246263783</c:v>
                </c:pt>
                <c:pt idx="244">
                  <c:v>19459.841973379014</c:v>
                </c:pt>
                <c:pt idx="245">
                  <c:v>20465.079977752092</c:v>
                </c:pt>
                <c:pt idx="246">
                  <c:v>24293.86670129035</c:v>
                </c:pt>
                <c:pt idx="247">
                  <c:v>32082.966616228812</c:v>
                </c:pt>
                <c:pt idx="248">
                  <c:v>40656.100930499953</c:v>
                </c:pt>
                <c:pt idx="249">
                  <c:v>37673.69556833274</c:v>
                </c:pt>
                <c:pt idx="250">
                  <c:v>38133.184137876189</c:v>
                </c:pt>
                <c:pt idx="251">
                  <c:v>24329.737556161777</c:v>
                </c:pt>
                <c:pt idx="252">
                  <c:v>17539.043101811385</c:v>
                </c:pt>
                <c:pt idx="253">
                  <c:v>11895.361935373445</c:v>
                </c:pt>
                <c:pt idx="254">
                  <c:v>8082.8025033246095</c:v>
                </c:pt>
                <c:pt idx="255">
                  <c:v>9524.4692419667863</c:v>
                </c:pt>
                <c:pt idx="256">
                  <c:v>8253.6160979504839</c:v>
                </c:pt>
                <c:pt idx="257">
                  <c:v>4669.0928147271516</c:v>
                </c:pt>
                <c:pt idx="258">
                  <c:v>2293.9297814547954</c:v>
                </c:pt>
                <c:pt idx="259">
                  <c:v>763.14531106595757</c:v>
                </c:pt>
                <c:pt idx="260">
                  <c:v>198.16514939301771</c:v>
                </c:pt>
                <c:pt idx="261">
                  <c:v>70.975675228217852</c:v>
                </c:pt>
                <c:pt idx="262">
                  <c:v>14.591177502290604</c:v>
                </c:pt>
                <c:pt idx="263">
                  <c:v>2.8072998600283956</c:v>
                </c:pt>
                <c:pt idx="264">
                  <c:v>3.5092511762724206</c:v>
                </c:pt>
                <c:pt idx="265">
                  <c:v>0</c:v>
                </c:pt>
                <c:pt idx="266">
                  <c:v>0</c:v>
                </c:pt>
                <c:pt idx="267">
                  <c:v>1.2475890051845779</c:v>
                </c:pt>
                <c:pt idx="268">
                  <c:v>0</c:v>
                </c:pt>
                <c:pt idx="269">
                  <c:v>0</c:v>
                </c:pt>
                <c:pt idx="270">
                  <c:v>0.54580053969121856</c:v>
                </c:pt>
                <c:pt idx="271">
                  <c:v>0.15593989245517026</c:v>
                </c:pt>
                <c:pt idx="272">
                  <c:v>0</c:v>
                </c:pt>
                <c:pt idx="273">
                  <c:v>7.7969634346552727E-2</c:v>
                </c:pt>
                <c:pt idx="274">
                  <c:v>0</c:v>
                </c:pt>
                <c:pt idx="275">
                  <c:v>8.1902187510170776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7.7969634346552727E-2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0.54580053969121856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7.7969634346552727E-2</c:v>
                </c:pt>
                <c:pt idx="377">
                  <c:v>0</c:v>
                </c:pt>
                <c:pt idx="378">
                  <c:v>0</c:v>
                </c:pt>
                <c:pt idx="379">
                  <c:v>7.7969634346552727E-2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62-0742-B264-656EB0A1F7DC}"/>
            </c:ext>
          </c:extLst>
        </c:ser>
        <c:ser>
          <c:idx val="4"/>
          <c:order val="4"/>
          <c:tx>
            <c:strRef>
              <c:f>'LAICPMS Traverse Data'!$F$4</c:f>
              <c:strCache>
                <c:ptCount val="1"/>
                <c:pt idx="0">
                  <c:v>140Ce</c:v>
                </c:pt>
              </c:strCache>
            </c:strRef>
          </c:tx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5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Data'!$A$5:$A$409</c:f>
              <c:numCache>
                <c:formatCode>General</c:formatCode>
                <c:ptCount val="404"/>
                <c:pt idx="0">
                  <c:v>7.3600000000000002E-3</c:v>
                </c:pt>
                <c:pt idx="1">
                  <c:v>0.28478999999999999</c:v>
                </c:pt>
                <c:pt idx="2">
                  <c:v>0.56228999999999996</c:v>
                </c:pt>
                <c:pt idx="3">
                  <c:v>0.83953</c:v>
                </c:pt>
                <c:pt idx="4">
                  <c:v>1.11696</c:v>
                </c:pt>
                <c:pt idx="5">
                  <c:v>1.39432</c:v>
                </c:pt>
                <c:pt idx="6">
                  <c:v>1.67174</c:v>
                </c:pt>
                <c:pt idx="7">
                  <c:v>1.94926</c:v>
                </c:pt>
                <c:pt idx="8">
                  <c:v>2.22655</c:v>
                </c:pt>
                <c:pt idx="9">
                  <c:v>2.5040300000000002</c:v>
                </c:pt>
                <c:pt idx="10">
                  <c:v>2.7813500000000002</c:v>
                </c:pt>
                <c:pt idx="11">
                  <c:v>3.0587399999999998</c:v>
                </c:pt>
                <c:pt idx="12">
                  <c:v>3.3364199999999999</c:v>
                </c:pt>
                <c:pt idx="13">
                  <c:v>3.6137899999999998</c:v>
                </c:pt>
                <c:pt idx="14">
                  <c:v>3.8912900000000001</c:v>
                </c:pt>
                <c:pt idx="15">
                  <c:v>4.1687000000000003</c:v>
                </c:pt>
                <c:pt idx="16">
                  <c:v>4.4458599999999997</c:v>
                </c:pt>
                <c:pt idx="17">
                  <c:v>4.7233700000000001</c:v>
                </c:pt>
                <c:pt idx="18">
                  <c:v>5.0008499999999998</c:v>
                </c:pt>
                <c:pt idx="19">
                  <c:v>5.2784800000000001</c:v>
                </c:pt>
                <c:pt idx="20">
                  <c:v>5.5557999999999996</c:v>
                </c:pt>
                <c:pt idx="21">
                  <c:v>5.83324</c:v>
                </c:pt>
                <c:pt idx="22">
                  <c:v>6.1107199999999997</c:v>
                </c:pt>
                <c:pt idx="23">
                  <c:v>6.3881399999999999</c:v>
                </c:pt>
                <c:pt idx="24">
                  <c:v>6.6655600000000002</c:v>
                </c:pt>
                <c:pt idx="25">
                  <c:v>6.9429400000000001</c:v>
                </c:pt>
                <c:pt idx="26">
                  <c:v>7.2202299999999999</c:v>
                </c:pt>
                <c:pt idx="27">
                  <c:v>7.4977299999999998</c:v>
                </c:pt>
                <c:pt idx="28">
                  <c:v>7.7753500000000004</c:v>
                </c:pt>
                <c:pt idx="29">
                  <c:v>8.0528399999999998</c:v>
                </c:pt>
                <c:pt idx="30">
                  <c:v>8.3300099999999997</c:v>
                </c:pt>
                <c:pt idx="31">
                  <c:v>8.6072699999999998</c:v>
                </c:pt>
                <c:pt idx="32">
                  <c:v>8.8845100000000006</c:v>
                </c:pt>
                <c:pt idx="33">
                  <c:v>9.1616999999999997</c:v>
                </c:pt>
                <c:pt idx="34">
                  <c:v>9.4391599999999993</c:v>
                </c:pt>
                <c:pt idx="35">
                  <c:v>9.7164900000000003</c:v>
                </c:pt>
                <c:pt idx="36">
                  <c:v>9.9939800000000005</c:v>
                </c:pt>
                <c:pt idx="37">
                  <c:v>10.27162</c:v>
                </c:pt>
                <c:pt idx="38">
                  <c:v>10.54907</c:v>
                </c:pt>
                <c:pt idx="39">
                  <c:v>10.826280000000001</c:v>
                </c:pt>
                <c:pt idx="40">
                  <c:v>11.10378</c:v>
                </c:pt>
                <c:pt idx="41">
                  <c:v>11.38115</c:v>
                </c:pt>
                <c:pt idx="42">
                  <c:v>11.658569999999999</c:v>
                </c:pt>
                <c:pt idx="43">
                  <c:v>11.935840000000001</c:v>
                </c:pt>
                <c:pt idx="44">
                  <c:v>12.213469999999999</c:v>
                </c:pt>
                <c:pt idx="45">
                  <c:v>12.49085</c:v>
                </c:pt>
                <c:pt idx="46">
                  <c:v>12.76817</c:v>
                </c:pt>
                <c:pt idx="47">
                  <c:v>13.045489999999999</c:v>
                </c:pt>
                <c:pt idx="48">
                  <c:v>13.32305</c:v>
                </c:pt>
                <c:pt idx="49">
                  <c:v>13.600429999999999</c:v>
                </c:pt>
                <c:pt idx="50">
                  <c:v>13.87763</c:v>
                </c:pt>
                <c:pt idx="51">
                  <c:v>14.15509</c:v>
                </c:pt>
                <c:pt idx="52">
                  <c:v>14.432650000000001</c:v>
                </c:pt>
                <c:pt idx="53">
                  <c:v>14.70987</c:v>
                </c:pt>
                <c:pt idx="54">
                  <c:v>14.98725</c:v>
                </c:pt>
                <c:pt idx="55">
                  <c:v>15.26478</c:v>
                </c:pt>
                <c:pt idx="56">
                  <c:v>15.54191</c:v>
                </c:pt>
                <c:pt idx="57">
                  <c:v>15.819380000000001</c:v>
                </c:pt>
                <c:pt idx="58">
                  <c:v>16.096920000000001</c:v>
                </c:pt>
                <c:pt idx="59">
                  <c:v>16.37452</c:v>
                </c:pt>
                <c:pt idx="60">
                  <c:v>16.651869999999999</c:v>
                </c:pt>
                <c:pt idx="61">
                  <c:v>16.929179999999999</c:v>
                </c:pt>
                <c:pt idx="62">
                  <c:v>17.206610000000001</c:v>
                </c:pt>
                <c:pt idx="63">
                  <c:v>17.483989999999999</c:v>
                </c:pt>
                <c:pt idx="64">
                  <c:v>17.761289999999999</c:v>
                </c:pt>
                <c:pt idx="65">
                  <c:v>18.03858</c:v>
                </c:pt>
                <c:pt idx="66">
                  <c:v>18.316189999999999</c:v>
                </c:pt>
                <c:pt idx="67">
                  <c:v>18.593730000000001</c:v>
                </c:pt>
                <c:pt idx="68">
                  <c:v>18.871310000000001</c:v>
                </c:pt>
                <c:pt idx="69">
                  <c:v>19.14874</c:v>
                </c:pt>
                <c:pt idx="70">
                  <c:v>19.42596</c:v>
                </c:pt>
                <c:pt idx="71">
                  <c:v>19.70317</c:v>
                </c:pt>
                <c:pt idx="72">
                  <c:v>19.980499999999999</c:v>
                </c:pt>
                <c:pt idx="73">
                  <c:v>20.257940000000001</c:v>
                </c:pt>
                <c:pt idx="74">
                  <c:v>20.535399999999999</c:v>
                </c:pt>
                <c:pt idx="75">
                  <c:v>20.812660000000001</c:v>
                </c:pt>
                <c:pt idx="76">
                  <c:v>21.090199999999999</c:v>
                </c:pt>
                <c:pt idx="77">
                  <c:v>21.367570000000001</c:v>
                </c:pt>
                <c:pt idx="78">
                  <c:v>21.645</c:v>
                </c:pt>
                <c:pt idx="79">
                  <c:v>21.9224</c:v>
                </c:pt>
                <c:pt idx="80">
                  <c:v>22.199919999999999</c:v>
                </c:pt>
                <c:pt idx="81">
                  <c:v>22.477219999999999</c:v>
                </c:pt>
                <c:pt idx="82">
                  <c:v>22.75488</c:v>
                </c:pt>
                <c:pt idx="83">
                  <c:v>23.032350000000001</c:v>
                </c:pt>
                <c:pt idx="84">
                  <c:v>23.309920000000002</c:v>
                </c:pt>
                <c:pt idx="85">
                  <c:v>23.58747</c:v>
                </c:pt>
                <c:pt idx="86">
                  <c:v>23.86486</c:v>
                </c:pt>
                <c:pt idx="87">
                  <c:v>24.142019999999999</c:v>
                </c:pt>
                <c:pt idx="88">
                  <c:v>24.419650000000001</c:v>
                </c:pt>
                <c:pt idx="89">
                  <c:v>24.69725</c:v>
                </c:pt>
                <c:pt idx="90">
                  <c:v>24.974689999999999</c:v>
                </c:pt>
                <c:pt idx="91">
                  <c:v>25.252400000000002</c:v>
                </c:pt>
                <c:pt idx="92">
                  <c:v>25.529779999999999</c:v>
                </c:pt>
                <c:pt idx="93">
                  <c:v>25.80715</c:v>
                </c:pt>
                <c:pt idx="94">
                  <c:v>26.084620000000001</c:v>
                </c:pt>
                <c:pt idx="95">
                  <c:v>26.36206</c:v>
                </c:pt>
                <c:pt idx="96">
                  <c:v>26.639659999999999</c:v>
                </c:pt>
                <c:pt idx="97">
                  <c:v>26.91733</c:v>
                </c:pt>
                <c:pt idx="98">
                  <c:v>27.19473</c:v>
                </c:pt>
                <c:pt idx="99">
                  <c:v>27.472169999999998</c:v>
                </c:pt>
                <c:pt idx="100">
                  <c:v>27.74952</c:v>
                </c:pt>
                <c:pt idx="101">
                  <c:v>28.026910000000001</c:v>
                </c:pt>
                <c:pt idx="102">
                  <c:v>28.30434</c:v>
                </c:pt>
                <c:pt idx="103">
                  <c:v>28.581869999999999</c:v>
                </c:pt>
                <c:pt idx="104">
                  <c:v>28.859100000000002</c:v>
                </c:pt>
                <c:pt idx="105">
                  <c:v>29.136510000000001</c:v>
                </c:pt>
                <c:pt idx="106">
                  <c:v>29.413930000000001</c:v>
                </c:pt>
                <c:pt idx="107">
                  <c:v>29.691289999999999</c:v>
                </c:pt>
                <c:pt idx="108">
                  <c:v>29.968499999999999</c:v>
                </c:pt>
                <c:pt idx="109">
                  <c:v>30.245909999999999</c:v>
                </c:pt>
                <c:pt idx="110">
                  <c:v>30.52336</c:v>
                </c:pt>
                <c:pt idx="111">
                  <c:v>30.800689999999999</c:v>
                </c:pt>
                <c:pt idx="112">
                  <c:v>31.078130000000002</c:v>
                </c:pt>
                <c:pt idx="113">
                  <c:v>31.355399999999999</c:v>
                </c:pt>
                <c:pt idx="114">
                  <c:v>31.632570000000001</c:v>
                </c:pt>
                <c:pt idx="115">
                  <c:v>31.909849999999999</c:v>
                </c:pt>
                <c:pt idx="116">
                  <c:v>32.187280000000001</c:v>
                </c:pt>
                <c:pt idx="117">
                  <c:v>32.464689999999997</c:v>
                </c:pt>
                <c:pt idx="118">
                  <c:v>32.742109999999997</c:v>
                </c:pt>
                <c:pt idx="119">
                  <c:v>33.019550000000002</c:v>
                </c:pt>
                <c:pt idx="120">
                  <c:v>33.296999999999997</c:v>
                </c:pt>
                <c:pt idx="121">
                  <c:v>33.574440000000003</c:v>
                </c:pt>
                <c:pt idx="122">
                  <c:v>33.851959999999998</c:v>
                </c:pt>
                <c:pt idx="123">
                  <c:v>34.129449999999999</c:v>
                </c:pt>
                <c:pt idx="124">
                  <c:v>34.406829999999999</c:v>
                </c:pt>
                <c:pt idx="125">
                  <c:v>34.684289999999997</c:v>
                </c:pt>
                <c:pt idx="126">
                  <c:v>34.961649999999999</c:v>
                </c:pt>
                <c:pt idx="127">
                  <c:v>35.238999999999997</c:v>
                </c:pt>
                <c:pt idx="128">
                  <c:v>35.516289999999998</c:v>
                </c:pt>
                <c:pt idx="129">
                  <c:v>35.793880000000001</c:v>
                </c:pt>
                <c:pt idx="130">
                  <c:v>36.071280000000002</c:v>
                </c:pt>
                <c:pt idx="131">
                  <c:v>36.348689999999998</c:v>
                </c:pt>
                <c:pt idx="132">
                  <c:v>36.62585</c:v>
                </c:pt>
                <c:pt idx="133">
                  <c:v>36.903179999999999</c:v>
                </c:pt>
                <c:pt idx="134">
                  <c:v>37.180570000000003</c:v>
                </c:pt>
                <c:pt idx="135">
                  <c:v>37.457949999999997</c:v>
                </c:pt>
                <c:pt idx="136">
                  <c:v>37.735610000000001</c:v>
                </c:pt>
                <c:pt idx="137">
                  <c:v>38.013330000000003</c:v>
                </c:pt>
                <c:pt idx="138">
                  <c:v>38.290669999999999</c:v>
                </c:pt>
                <c:pt idx="139">
                  <c:v>38.568129999999996</c:v>
                </c:pt>
                <c:pt idx="140">
                  <c:v>38.845579999999998</c:v>
                </c:pt>
                <c:pt idx="141">
                  <c:v>39.122729999999997</c:v>
                </c:pt>
                <c:pt idx="142">
                  <c:v>39.400280000000002</c:v>
                </c:pt>
                <c:pt idx="143">
                  <c:v>39.677990000000001</c:v>
                </c:pt>
                <c:pt idx="144">
                  <c:v>39.955379999999998</c:v>
                </c:pt>
                <c:pt idx="145">
                  <c:v>40.233089999999997</c:v>
                </c:pt>
                <c:pt idx="146">
                  <c:v>40.510590000000001</c:v>
                </c:pt>
                <c:pt idx="147">
                  <c:v>40.787649999999999</c:v>
                </c:pt>
                <c:pt idx="148">
                  <c:v>41.06503</c:v>
                </c:pt>
                <c:pt idx="149">
                  <c:v>41.342359999999999</c:v>
                </c:pt>
                <c:pt idx="150">
                  <c:v>41.619700000000002</c:v>
                </c:pt>
                <c:pt idx="151">
                  <c:v>41.897190000000002</c:v>
                </c:pt>
                <c:pt idx="152">
                  <c:v>42.174579999999999</c:v>
                </c:pt>
                <c:pt idx="153">
                  <c:v>42.451929999999997</c:v>
                </c:pt>
                <c:pt idx="154">
                  <c:v>42.729390000000002</c:v>
                </c:pt>
                <c:pt idx="155">
                  <c:v>43.006819999999998</c:v>
                </c:pt>
                <c:pt idx="156">
                  <c:v>43.28407</c:v>
                </c:pt>
                <c:pt idx="157">
                  <c:v>43.561570000000003</c:v>
                </c:pt>
                <c:pt idx="158">
                  <c:v>43.839030000000001</c:v>
                </c:pt>
                <c:pt idx="159">
                  <c:v>44.116500000000002</c:v>
                </c:pt>
                <c:pt idx="160">
                  <c:v>44.393799999999999</c:v>
                </c:pt>
                <c:pt idx="161">
                  <c:v>44.671120000000002</c:v>
                </c:pt>
                <c:pt idx="162">
                  <c:v>44.948569999999997</c:v>
                </c:pt>
                <c:pt idx="163">
                  <c:v>45.225909999999999</c:v>
                </c:pt>
                <c:pt idx="164">
                  <c:v>45.50318</c:v>
                </c:pt>
                <c:pt idx="165">
                  <c:v>45.780520000000003</c:v>
                </c:pt>
                <c:pt idx="166">
                  <c:v>46.057870000000001</c:v>
                </c:pt>
                <c:pt idx="167">
                  <c:v>46.335270000000001</c:v>
                </c:pt>
                <c:pt idx="168">
                  <c:v>46.612900000000003</c:v>
                </c:pt>
                <c:pt idx="169">
                  <c:v>46.890340000000002</c:v>
                </c:pt>
                <c:pt idx="170">
                  <c:v>47.167679999999997</c:v>
                </c:pt>
                <c:pt idx="171">
                  <c:v>47.445180000000001</c:v>
                </c:pt>
                <c:pt idx="172">
                  <c:v>47.722549999999998</c:v>
                </c:pt>
                <c:pt idx="173">
                  <c:v>48.000010000000003</c:v>
                </c:pt>
                <c:pt idx="174">
                  <c:v>48.277630000000002</c:v>
                </c:pt>
                <c:pt idx="175">
                  <c:v>48.555039999999998</c:v>
                </c:pt>
                <c:pt idx="176">
                  <c:v>48.832369999999997</c:v>
                </c:pt>
                <c:pt idx="177">
                  <c:v>49.109789999999997</c:v>
                </c:pt>
                <c:pt idx="178">
                  <c:v>49.387219999999999</c:v>
                </c:pt>
                <c:pt idx="179">
                  <c:v>49.664569999999998</c:v>
                </c:pt>
                <c:pt idx="180">
                  <c:v>49.941859999999998</c:v>
                </c:pt>
                <c:pt idx="181">
                  <c:v>50.219439999999999</c:v>
                </c:pt>
                <c:pt idx="182">
                  <c:v>50.496870000000001</c:v>
                </c:pt>
                <c:pt idx="183">
                  <c:v>50.774320000000003</c:v>
                </c:pt>
                <c:pt idx="184">
                  <c:v>51.051949999999998</c:v>
                </c:pt>
                <c:pt idx="185">
                  <c:v>51.329329999999999</c:v>
                </c:pt>
                <c:pt idx="186">
                  <c:v>51.606659999999998</c:v>
                </c:pt>
                <c:pt idx="187">
                  <c:v>51.884160000000001</c:v>
                </c:pt>
                <c:pt idx="188">
                  <c:v>52.161819999999999</c:v>
                </c:pt>
                <c:pt idx="189">
                  <c:v>52.439500000000002</c:v>
                </c:pt>
                <c:pt idx="190">
                  <c:v>52.716940000000001</c:v>
                </c:pt>
                <c:pt idx="191">
                  <c:v>52.99436</c:v>
                </c:pt>
                <c:pt idx="192">
                  <c:v>53.271889999999999</c:v>
                </c:pt>
                <c:pt idx="193">
                  <c:v>53.549129999999998</c:v>
                </c:pt>
                <c:pt idx="194">
                  <c:v>53.82658</c:v>
                </c:pt>
                <c:pt idx="195">
                  <c:v>54.103839999999998</c:v>
                </c:pt>
                <c:pt idx="196">
                  <c:v>54.38111</c:v>
                </c:pt>
                <c:pt idx="197">
                  <c:v>54.658619999999999</c:v>
                </c:pt>
                <c:pt idx="198">
                  <c:v>54.93618</c:v>
                </c:pt>
                <c:pt idx="199">
                  <c:v>55.213560000000001</c:v>
                </c:pt>
                <c:pt idx="200">
                  <c:v>55.490749999999998</c:v>
                </c:pt>
                <c:pt idx="201">
                  <c:v>55.76831</c:v>
                </c:pt>
                <c:pt idx="202">
                  <c:v>56.045780000000001</c:v>
                </c:pt>
                <c:pt idx="203">
                  <c:v>56.323120000000003</c:v>
                </c:pt>
                <c:pt idx="204">
                  <c:v>56.600520000000003</c:v>
                </c:pt>
                <c:pt idx="205">
                  <c:v>56.877960000000002</c:v>
                </c:pt>
                <c:pt idx="206">
                  <c:v>57.155349999999999</c:v>
                </c:pt>
                <c:pt idx="207">
                  <c:v>57.432519999999997</c:v>
                </c:pt>
                <c:pt idx="208">
                  <c:v>57.709899999999998</c:v>
                </c:pt>
                <c:pt idx="209">
                  <c:v>57.987079999999999</c:v>
                </c:pt>
                <c:pt idx="210">
                  <c:v>58.264629999999997</c:v>
                </c:pt>
                <c:pt idx="211">
                  <c:v>58.542119999999997</c:v>
                </c:pt>
                <c:pt idx="212">
                  <c:v>58.819209999999998</c:v>
                </c:pt>
                <c:pt idx="213">
                  <c:v>59.096739999999997</c:v>
                </c:pt>
                <c:pt idx="214">
                  <c:v>59.374250000000004</c:v>
                </c:pt>
                <c:pt idx="215">
                  <c:v>59.651690000000002</c:v>
                </c:pt>
                <c:pt idx="216">
                  <c:v>59.92897</c:v>
                </c:pt>
                <c:pt idx="217">
                  <c:v>60.206470000000003</c:v>
                </c:pt>
                <c:pt idx="218">
                  <c:v>60.483829999999998</c:v>
                </c:pt>
                <c:pt idx="219">
                  <c:v>60.76117</c:v>
                </c:pt>
                <c:pt idx="220">
                  <c:v>61.038589999999999</c:v>
                </c:pt>
                <c:pt idx="221">
                  <c:v>61.316029999999998</c:v>
                </c:pt>
                <c:pt idx="222">
                  <c:v>61.593209999999999</c:v>
                </c:pt>
                <c:pt idx="223">
                  <c:v>61.870469999999997</c:v>
                </c:pt>
                <c:pt idx="224">
                  <c:v>62.147959999999998</c:v>
                </c:pt>
                <c:pt idx="225">
                  <c:v>62.4251</c:v>
                </c:pt>
                <c:pt idx="226">
                  <c:v>62.702669999999998</c:v>
                </c:pt>
                <c:pt idx="227">
                  <c:v>62.980130000000003</c:v>
                </c:pt>
                <c:pt idx="228">
                  <c:v>63.257759999999998</c:v>
                </c:pt>
                <c:pt idx="229">
                  <c:v>63.535319999999999</c:v>
                </c:pt>
                <c:pt idx="230">
                  <c:v>63.812910000000002</c:v>
                </c:pt>
                <c:pt idx="231">
                  <c:v>64.090299999999999</c:v>
                </c:pt>
                <c:pt idx="232">
                  <c:v>64.367760000000004</c:v>
                </c:pt>
                <c:pt idx="233">
                  <c:v>64.645049999999998</c:v>
                </c:pt>
                <c:pt idx="234">
                  <c:v>64.922489999999996</c:v>
                </c:pt>
                <c:pt idx="235">
                  <c:v>65.199879999999993</c:v>
                </c:pt>
                <c:pt idx="236">
                  <c:v>65.477260000000001</c:v>
                </c:pt>
                <c:pt idx="237">
                  <c:v>65.754720000000006</c:v>
                </c:pt>
                <c:pt idx="238">
                  <c:v>66.032120000000006</c:v>
                </c:pt>
                <c:pt idx="239">
                  <c:v>66.309600000000003</c:v>
                </c:pt>
                <c:pt idx="240">
                  <c:v>66.586939999999998</c:v>
                </c:pt>
                <c:pt idx="241">
                  <c:v>66.864310000000003</c:v>
                </c:pt>
                <c:pt idx="242">
                  <c:v>67.141760000000005</c:v>
                </c:pt>
                <c:pt idx="243">
                  <c:v>67.419079999999994</c:v>
                </c:pt>
                <c:pt idx="244">
                  <c:v>67.696349999999995</c:v>
                </c:pt>
                <c:pt idx="245">
                  <c:v>67.973519999999994</c:v>
                </c:pt>
                <c:pt idx="246">
                  <c:v>68.250919999999994</c:v>
                </c:pt>
                <c:pt idx="247">
                  <c:v>68.528409999999994</c:v>
                </c:pt>
                <c:pt idx="248">
                  <c:v>68.805499999999995</c:v>
                </c:pt>
                <c:pt idx="249">
                  <c:v>69.083070000000006</c:v>
                </c:pt>
                <c:pt idx="250">
                  <c:v>69.360560000000007</c:v>
                </c:pt>
                <c:pt idx="251">
                  <c:v>69.63794</c:v>
                </c:pt>
                <c:pt idx="252">
                  <c:v>69.915300000000002</c:v>
                </c:pt>
                <c:pt idx="253">
                  <c:v>70.192790000000002</c:v>
                </c:pt>
                <c:pt idx="254">
                  <c:v>70.470219999999998</c:v>
                </c:pt>
                <c:pt idx="255">
                  <c:v>70.747810000000001</c:v>
                </c:pt>
                <c:pt idx="256">
                  <c:v>71.025350000000003</c:v>
                </c:pt>
                <c:pt idx="257">
                  <c:v>71.302959999999999</c:v>
                </c:pt>
                <c:pt idx="258">
                  <c:v>71.580520000000007</c:v>
                </c:pt>
                <c:pt idx="259">
                  <c:v>71.857969999999995</c:v>
                </c:pt>
                <c:pt idx="260">
                  <c:v>72.135459999999995</c:v>
                </c:pt>
                <c:pt idx="261">
                  <c:v>72.412869999999998</c:v>
                </c:pt>
                <c:pt idx="262">
                  <c:v>72.690250000000006</c:v>
                </c:pt>
                <c:pt idx="263">
                  <c:v>72.967699999999994</c:v>
                </c:pt>
                <c:pt idx="264">
                  <c:v>73.245140000000006</c:v>
                </c:pt>
                <c:pt idx="265">
                  <c:v>73.522450000000006</c:v>
                </c:pt>
                <c:pt idx="266">
                  <c:v>73.799899999999994</c:v>
                </c:pt>
                <c:pt idx="267">
                  <c:v>74.077240000000003</c:v>
                </c:pt>
                <c:pt idx="268">
                  <c:v>74.354600000000005</c:v>
                </c:pt>
                <c:pt idx="269">
                  <c:v>74.631900000000002</c:v>
                </c:pt>
                <c:pt idx="270">
                  <c:v>74.909459999999996</c:v>
                </c:pt>
                <c:pt idx="271">
                  <c:v>75.187100000000001</c:v>
                </c:pt>
                <c:pt idx="272">
                  <c:v>75.464550000000003</c:v>
                </c:pt>
                <c:pt idx="273">
                  <c:v>75.741919999999993</c:v>
                </c:pt>
                <c:pt idx="274">
                  <c:v>76.019319999999993</c:v>
                </c:pt>
                <c:pt idx="275">
                  <c:v>76.296719999999993</c:v>
                </c:pt>
                <c:pt idx="276">
                  <c:v>76.574200000000005</c:v>
                </c:pt>
                <c:pt idx="277">
                  <c:v>76.851519999999994</c:v>
                </c:pt>
                <c:pt idx="278">
                  <c:v>77.128870000000006</c:v>
                </c:pt>
                <c:pt idx="279">
                  <c:v>77.406360000000006</c:v>
                </c:pt>
                <c:pt idx="280">
                  <c:v>77.683700000000002</c:v>
                </c:pt>
                <c:pt idx="281">
                  <c:v>77.961089999999999</c:v>
                </c:pt>
                <c:pt idx="282">
                  <c:v>78.238219999999998</c:v>
                </c:pt>
                <c:pt idx="283">
                  <c:v>78.515469999999993</c:v>
                </c:pt>
                <c:pt idx="284">
                  <c:v>78.793059999999997</c:v>
                </c:pt>
                <c:pt idx="285">
                  <c:v>79.070620000000005</c:v>
                </c:pt>
                <c:pt idx="286">
                  <c:v>79.348070000000007</c:v>
                </c:pt>
                <c:pt idx="287">
                  <c:v>79.625559999999993</c:v>
                </c:pt>
                <c:pt idx="288">
                  <c:v>79.902850000000001</c:v>
                </c:pt>
                <c:pt idx="289">
                  <c:v>80.180300000000003</c:v>
                </c:pt>
                <c:pt idx="290">
                  <c:v>80.457679999999996</c:v>
                </c:pt>
                <c:pt idx="291">
                  <c:v>80.735050000000001</c:v>
                </c:pt>
                <c:pt idx="292">
                  <c:v>81.012219999999999</c:v>
                </c:pt>
                <c:pt idx="293">
                  <c:v>81.289850000000001</c:v>
                </c:pt>
                <c:pt idx="294">
                  <c:v>81.567350000000005</c:v>
                </c:pt>
                <c:pt idx="295">
                  <c:v>81.844480000000004</c:v>
                </c:pt>
                <c:pt idx="296">
                  <c:v>82.121830000000003</c:v>
                </c:pt>
                <c:pt idx="297">
                  <c:v>82.399119999999996</c:v>
                </c:pt>
                <c:pt idx="298">
                  <c:v>82.676580000000001</c:v>
                </c:pt>
                <c:pt idx="299">
                  <c:v>82.953959999999995</c:v>
                </c:pt>
                <c:pt idx="300">
                  <c:v>83.231189999999998</c:v>
                </c:pt>
                <c:pt idx="301">
                  <c:v>83.508520000000004</c:v>
                </c:pt>
                <c:pt idx="302">
                  <c:v>83.786150000000006</c:v>
                </c:pt>
                <c:pt idx="303">
                  <c:v>84.063630000000003</c:v>
                </c:pt>
                <c:pt idx="304">
                  <c:v>84.341290000000001</c:v>
                </c:pt>
                <c:pt idx="305">
                  <c:v>84.618629999999996</c:v>
                </c:pt>
                <c:pt idx="306">
                  <c:v>84.896090000000001</c:v>
                </c:pt>
                <c:pt idx="307">
                  <c:v>85.173389999999998</c:v>
                </c:pt>
                <c:pt idx="308">
                  <c:v>85.450819999999993</c:v>
                </c:pt>
                <c:pt idx="309">
                  <c:v>85.728250000000003</c:v>
                </c:pt>
                <c:pt idx="310">
                  <c:v>86.005459999999999</c:v>
                </c:pt>
                <c:pt idx="311">
                  <c:v>86.283060000000006</c:v>
                </c:pt>
                <c:pt idx="312">
                  <c:v>86.560469999999995</c:v>
                </c:pt>
                <c:pt idx="313">
                  <c:v>86.837850000000003</c:v>
                </c:pt>
                <c:pt idx="314">
                  <c:v>87.11524</c:v>
                </c:pt>
                <c:pt idx="315">
                  <c:v>87.39264</c:v>
                </c:pt>
                <c:pt idx="316">
                  <c:v>87.67013</c:v>
                </c:pt>
                <c:pt idx="317">
                  <c:v>87.947299999999998</c:v>
                </c:pt>
                <c:pt idx="318">
                  <c:v>88.224789999999999</c:v>
                </c:pt>
                <c:pt idx="319">
                  <c:v>88.502200000000002</c:v>
                </c:pt>
                <c:pt idx="320">
                  <c:v>88.779799999999994</c:v>
                </c:pt>
                <c:pt idx="321">
                  <c:v>89.057149999999993</c:v>
                </c:pt>
                <c:pt idx="322">
                  <c:v>89.334649999999996</c:v>
                </c:pt>
                <c:pt idx="323">
                  <c:v>89.612039999999993</c:v>
                </c:pt>
                <c:pt idx="324">
                  <c:v>89.88955</c:v>
                </c:pt>
                <c:pt idx="325">
                  <c:v>90.167159999999996</c:v>
                </c:pt>
                <c:pt idx="326">
                  <c:v>90.444659999999999</c:v>
                </c:pt>
                <c:pt idx="327">
                  <c:v>90.722030000000004</c:v>
                </c:pt>
                <c:pt idx="328">
                  <c:v>90.999300000000005</c:v>
                </c:pt>
                <c:pt idx="329">
                  <c:v>91.276790000000005</c:v>
                </c:pt>
                <c:pt idx="330">
                  <c:v>91.554509999999993</c:v>
                </c:pt>
                <c:pt idx="331">
                  <c:v>91.83193</c:v>
                </c:pt>
                <c:pt idx="332">
                  <c:v>92.109430000000003</c:v>
                </c:pt>
                <c:pt idx="333">
                  <c:v>92.386669999999995</c:v>
                </c:pt>
                <c:pt idx="334">
                  <c:v>92.664050000000003</c:v>
                </c:pt>
                <c:pt idx="335">
                  <c:v>92.941500000000005</c:v>
                </c:pt>
                <c:pt idx="336">
                  <c:v>93.218879999999999</c:v>
                </c:pt>
                <c:pt idx="337">
                  <c:v>93.496120000000005</c:v>
                </c:pt>
                <c:pt idx="338">
                  <c:v>93.773660000000007</c:v>
                </c:pt>
                <c:pt idx="339">
                  <c:v>94.051150000000007</c:v>
                </c:pt>
                <c:pt idx="340">
                  <c:v>94.328450000000004</c:v>
                </c:pt>
                <c:pt idx="341">
                  <c:v>94.605829999999997</c:v>
                </c:pt>
                <c:pt idx="342">
                  <c:v>94.883110000000002</c:v>
                </c:pt>
                <c:pt idx="343">
                  <c:v>95.160349999999994</c:v>
                </c:pt>
                <c:pt idx="344">
                  <c:v>95.437830000000005</c:v>
                </c:pt>
                <c:pt idx="345">
                  <c:v>95.715479999999999</c:v>
                </c:pt>
                <c:pt idx="346">
                  <c:v>95.993110000000001</c:v>
                </c:pt>
                <c:pt idx="347">
                  <c:v>96.270480000000006</c:v>
                </c:pt>
                <c:pt idx="348">
                  <c:v>96.548060000000007</c:v>
                </c:pt>
                <c:pt idx="349">
                  <c:v>96.825680000000006</c:v>
                </c:pt>
                <c:pt idx="350">
                  <c:v>97.103279999999998</c:v>
                </c:pt>
                <c:pt idx="351">
                  <c:v>97.380470000000003</c:v>
                </c:pt>
                <c:pt idx="352">
                  <c:v>97.657870000000003</c:v>
                </c:pt>
                <c:pt idx="353">
                  <c:v>97.935000000000002</c:v>
                </c:pt>
                <c:pt idx="354">
                  <c:v>98.212260000000001</c:v>
                </c:pt>
                <c:pt idx="355">
                  <c:v>98.489440000000002</c:v>
                </c:pt>
                <c:pt idx="356">
                  <c:v>98.766829999999999</c:v>
                </c:pt>
                <c:pt idx="357">
                  <c:v>99.044349999999994</c:v>
                </c:pt>
                <c:pt idx="358">
                  <c:v>99.321809999999999</c:v>
                </c:pt>
                <c:pt idx="359">
                  <c:v>99.599090000000004</c:v>
                </c:pt>
                <c:pt idx="360">
                  <c:v>99.876480000000001</c:v>
                </c:pt>
                <c:pt idx="361">
                  <c:v>100.15387</c:v>
                </c:pt>
                <c:pt idx="362">
                  <c:v>100.43115</c:v>
                </c:pt>
                <c:pt idx="363">
                  <c:v>100.70843000000001</c:v>
                </c:pt>
                <c:pt idx="364">
                  <c:v>100.98557</c:v>
                </c:pt>
                <c:pt idx="365">
                  <c:v>101.26297</c:v>
                </c:pt>
                <c:pt idx="366">
                  <c:v>101.54031000000001</c:v>
                </c:pt>
                <c:pt idx="367">
                  <c:v>101.81766</c:v>
                </c:pt>
                <c:pt idx="368">
                  <c:v>102.09502999999999</c:v>
                </c:pt>
                <c:pt idx="369">
                  <c:v>102.37218</c:v>
                </c:pt>
                <c:pt idx="370">
                  <c:v>102.64963</c:v>
                </c:pt>
                <c:pt idx="371">
                  <c:v>102.92735999999999</c:v>
                </c:pt>
                <c:pt idx="372">
                  <c:v>103.20458000000001</c:v>
                </c:pt>
                <c:pt idx="373">
                  <c:v>103.48199</c:v>
                </c:pt>
                <c:pt idx="374">
                  <c:v>103.75945</c:v>
                </c:pt>
                <c:pt idx="375">
                  <c:v>104.03713</c:v>
                </c:pt>
                <c:pt idx="376">
                  <c:v>104.31453999999999</c:v>
                </c:pt>
                <c:pt idx="377">
                  <c:v>104.59216000000001</c:v>
                </c:pt>
                <c:pt idx="378">
                  <c:v>104.86969999999999</c:v>
                </c:pt>
                <c:pt idx="379">
                  <c:v>105.14711</c:v>
                </c:pt>
                <c:pt idx="380">
                  <c:v>105.42455</c:v>
                </c:pt>
                <c:pt idx="381">
                  <c:v>105.70183</c:v>
                </c:pt>
                <c:pt idx="382">
                  <c:v>105.97932</c:v>
                </c:pt>
                <c:pt idx="383">
                  <c:v>106.25700000000001</c:v>
                </c:pt>
                <c:pt idx="384">
                  <c:v>106.53457</c:v>
                </c:pt>
                <c:pt idx="385">
                  <c:v>106.81201</c:v>
                </c:pt>
                <c:pt idx="386">
                  <c:v>107.08956000000001</c:v>
                </c:pt>
                <c:pt idx="387">
                  <c:v>107.36707</c:v>
                </c:pt>
                <c:pt idx="388">
                  <c:v>107.64464</c:v>
                </c:pt>
                <c:pt idx="389">
                  <c:v>107.92201</c:v>
                </c:pt>
                <c:pt idx="390">
                  <c:v>108.19947000000001</c:v>
                </c:pt>
                <c:pt idx="391">
                  <c:v>108.47708</c:v>
                </c:pt>
                <c:pt idx="392">
                  <c:v>108.75442</c:v>
                </c:pt>
                <c:pt idx="393">
                  <c:v>109.03192</c:v>
                </c:pt>
                <c:pt idx="394">
                  <c:v>109.30936</c:v>
                </c:pt>
                <c:pt idx="395">
                  <c:v>109.58672</c:v>
                </c:pt>
                <c:pt idx="396">
                  <c:v>109.86407</c:v>
                </c:pt>
                <c:pt idx="397">
                  <c:v>110.14151</c:v>
                </c:pt>
                <c:pt idx="398">
                  <c:v>110.41876000000001</c:v>
                </c:pt>
                <c:pt idx="399">
                  <c:v>110.69625000000001</c:v>
                </c:pt>
                <c:pt idx="400">
                  <c:v>110.97378</c:v>
                </c:pt>
                <c:pt idx="401">
                  <c:v>111.25113</c:v>
                </c:pt>
                <c:pt idx="402">
                  <c:v>111.52831</c:v>
                </c:pt>
                <c:pt idx="403">
                  <c:v>111.80561</c:v>
                </c:pt>
              </c:numCache>
            </c:numRef>
          </c:xVal>
          <c:yVal>
            <c:numRef>
              <c:f>'LAICPMS Traverse Data'!$F$5:$F$409</c:f>
              <c:numCache>
                <c:formatCode>General</c:formatCode>
                <c:ptCount val="4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7.9567718193770884E-2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490.39685896287904</c:v>
                </c:pt>
                <c:pt idx="75">
                  <c:v>741.56493196195242</c:v>
                </c:pt>
                <c:pt idx="76">
                  <c:v>1216.4810719978227</c:v>
                </c:pt>
                <c:pt idx="77">
                  <c:v>1818.2209541178104</c:v>
                </c:pt>
                <c:pt idx="78">
                  <c:v>2369.3063904279884</c:v>
                </c:pt>
                <c:pt idx="79">
                  <c:v>2335.2456423834587</c:v>
                </c:pt>
                <c:pt idx="80">
                  <c:v>2272.3642613781781</c:v>
                </c:pt>
                <c:pt idx="81">
                  <c:v>2035.6857300944116</c:v>
                </c:pt>
                <c:pt idx="82">
                  <c:v>1400.7584524438566</c:v>
                </c:pt>
                <c:pt idx="83">
                  <c:v>1132.3641743947267</c:v>
                </c:pt>
                <c:pt idx="84">
                  <c:v>894.21399434575608</c:v>
                </c:pt>
                <c:pt idx="85">
                  <c:v>1035.6606458898923</c:v>
                </c:pt>
                <c:pt idx="86">
                  <c:v>1902.0627954581871</c:v>
                </c:pt>
                <c:pt idx="87">
                  <c:v>1394.6449848461248</c:v>
                </c:pt>
                <c:pt idx="88">
                  <c:v>1415.6054451812131</c:v>
                </c:pt>
                <c:pt idx="89">
                  <c:v>1840.9281194808298</c:v>
                </c:pt>
                <c:pt idx="90">
                  <c:v>2960.5660423804275</c:v>
                </c:pt>
                <c:pt idx="91">
                  <c:v>4088.9374904196502</c:v>
                </c:pt>
                <c:pt idx="92">
                  <c:v>5055.73872337585</c:v>
                </c:pt>
                <c:pt idx="93">
                  <c:v>8889.7562596701173</c:v>
                </c:pt>
                <c:pt idx="94">
                  <c:v>6444.3692205758207</c:v>
                </c:pt>
                <c:pt idx="95">
                  <c:v>4857.4877027064213</c:v>
                </c:pt>
                <c:pt idx="96">
                  <c:v>4931.7226663932115</c:v>
                </c:pt>
                <c:pt idx="97">
                  <c:v>4039.1563971238024</c:v>
                </c:pt>
                <c:pt idx="98">
                  <c:v>2890.6978412634453</c:v>
                </c:pt>
                <c:pt idx="99">
                  <c:v>3915.140340141164</c:v>
                </c:pt>
                <c:pt idx="100">
                  <c:v>4706.3977177909555</c:v>
                </c:pt>
                <c:pt idx="101">
                  <c:v>4819.0601920920835</c:v>
                </c:pt>
                <c:pt idx="102">
                  <c:v>3738.7231323207857</c:v>
                </c:pt>
                <c:pt idx="103">
                  <c:v>3237.418789306455</c:v>
                </c:pt>
                <c:pt idx="104">
                  <c:v>3169.2972932174043</c:v>
                </c:pt>
                <c:pt idx="105">
                  <c:v>5969.2654529803558</c:v>
                </c:pt>
                <c:pt idx="106">
                  <c:v>8359.6312836950347</c:v>
                </c:pt>
                <c:pt idx="107">
                  <c:v>9767.4755362021224</c:v>
                </c:pt>
                <c:pt idx="108">
                  <c:v>9601.5385585493223</c:v>
                </c:pt>
                <c:pt idx="109">
                  <c:v>8767.4869077154017</c:v>
                </c:pt>
                <c:pt idx="110">
                  <c:v>6385.8546021403481</c:v>
                </c:pt>
                <c:pt idx="111">
                  <c:v>3964.9214334370117</c:v>
                </c:pt>
                <c:pt idx="112">
                  <c:v>3729.1162546671994</c:v>
                </c:pt>
                <c:pt idx="113">
                  <c:v>2868.8640284143871</c:v>
                </c:pt>
                <c:pt idx="114">
                  <c:v>2826.0697552302413</c:v>
                </c:pt>
                <c:pt idx="115">
                  <c:v>3231.3053217087236</c:v>
                </c:pt>
                <c:pt idx="116">
                  <c:v>2891.5711937774067</c:v>
                </c:pt>
                <c:pt idx="117">
                  <c:v>2095.9470535578071</c:v>
                </c:pt>
                <c:pt idx="118">
                  <c:v>1595.5160630574385</c:v>
                </c:pt>
                <c:pt idx="119">
                  <c:v>1218.9368304788857</c:v>
                </c:pt>
                <c:pt idx="120">
                  <c:v>828.05008627767836</c:v>
                </c:pt>
                <c:pt idx="121">
                  <c:v>938.75497255783353</c:v>
                </c:pt>
                <c:pt idx="122">
                  <c:v>1554.4684949012158</c:v>
                </c:pt>
                <c:pt idx="123">
                  <c:v>4527.360452428692</c:v>
                </c:pt>
                <c:pt idx="124">
                  <c:v>19438.107923306066</c:v>
                </c:pt>
                <c:pt idx="125">
                  <c:v>36539.223499200772</c:v>
                </c:pt>
                <c:pt idx="126">
                  <c:v>53435.974586828321</c:v>
                </c:pt>
                <c:pt idx="127">
                  <c:v>56999.252843794275</c:v>
                </c:pt>
                <c:pt idx="128">
                  <c:v>68991.256213009896</c:v>
                </c:pt>
                <c:pt idx="129">
                  <c:v>73438.367214105616</c:v>
                </c:pt>
                <c:pt idx="130">
                  <c:v>76377.198423588619</c:v>
                </c:pt>
                <c:pt idx="131">
                  <c:v>75507.3393196822</c:v>
                </c:pt>
                <c:pt idx="132">
                  <c:v>71242.758994004558</c:v>
                </c:pt>
                <c:pt idx="133">
                  <c:v>68806.105480049882</c:v>
                </c:pt>
                <c:pt idx="134">
                  <c:v>63483.021907449976</c:v>
                </c:pt>
                <c:pt idx="135">
                  <c:v>56212.362228714337</c:v>
                </c:pt>
                <c:pt idx="136">
                  <c:v>57132.002425916602</c:v>
                </c:pt>
                <c:pt idx="137">
                  <c:v>55926.775956648686</c:v>
                </c:pt>
                <c:pt idx="138">
                  <c:v>57676.101042115028</c:v>
                </c:pt>
                <c:pt idx="139">
                  <c:v>50644.739952205011</c:v>
                </c:pt>
                <c:pt idx="140">
                  <c:v>47268.359133226972</c:v>
                </c:pt>
                <c:pt idx="141">
                  <c:v>46525.136143845113</c:v>
                </c:pt>
                <c:pt idx="142">
                  <c:v>40234.3779857751</c:v>
                </c:pt>
                <c:pt idx="143">
                  <c:v>41945.275560627073</c:v>
                </c:pt>
                <c:pt idx="144">
                  <c:v>41490.258900852721</c:v>
                </c:pt>
                <c:pt idx="145">
                  <c:v>41043.102413704124</c:v>
                </c:pt>
                <c:pt idx="146">
                  <c:v>41032.622183536521</c:v>
                </c:pt>
                <c:pt idx="147">
                  <c:v>43281.504906989321</c:v>
                </c:pt>
                <c:pt idx="148">
                  <c:v>37494.671149475536</c:v>
                </c:pt>
                <c:pt idx="149">
                  <c:v>36468.481945569889</c:v>
                </c:pt>
                <c:pt idx="150">
                  <c:v>35924.383329371383</c:v>
                </c:pt>
                <c:pt idx="151">
                  <c:v>32520.928582460543</c:v>
                </c:pt>
                <c:pt idx="152">
                  <c:v>35671.984452836288</c:v>
                </c:pt>
                <c:pt idx="153">
                  <c:v>36075.473314286814</c:v>
                </c:pt>
                <c:pt idx="154">
                  <c:v>37303.406948917756</c:v>
                </c:pt>
                <c:pt idx="155">
                  <c:v>38975.003660641501</c:v>
                </c:pt>
                <c:pt idx="156">
                  <c:v>40633.500084655774</c:v>
                </c:pt>
                <c:pt idx="157">
                  <c:v>41608.161490237675</c:v>
                </c:pt>
                <c:pt idx="158">
                  <c:v>43225.610346095724</c:v>
                </c:pt>
                <c:pt idx="159">
                  <c:v>53880.511016435143</c:v>
                </c:pt>
                <c:pt idx="160">
                  <c:v>60992.220537629684</c:v>
                </c:pt>
                <c:pt idx="161">
                  <c:v>70249.757185629467</c:v>
                </c:pt>
                <c:pt idx="162">
                  <c:v>82717.737674954638</c:v>
                </c:pt>
                <c:pt idx="163">
                  <c:v>93162.16038942858</c:v>
                </c:pt>
                <c:pt idx="164">
                  <c:v>106907.85560668101</c:v>
                </c:pt>
                <c:pt idx="165">
                  <c:v>112988.13580888587</c:v>
                </c:pt>
                <c:pt idx="166">
                  <c:v>121533.8901580066</c:v>
                </c:pt>
                <c:pt idx="167">
                  <c:v>119887.62066918792</c:v>
                </c:pt>
                <c:pt idx="168">
                  <c:v>114797.72221781565</c:v>
                </c:pt>
                <c:pt idx="169">
                  <c:v>105584.72654802761</c:v>
                </c:pt>
                <c:pt idx="170">
                  <c:v>86152.633112367883</c:v>
                </c:pt>
                <c:pt idx="171">
                  <c:v>61155.537457740633</c:v>
                </c:pt>
                <c:pt idx="172">
                  <c:v>49753.047035449585</c:v>
                </c:pt>
                <c:pt idx="173">
                  <c:v>34799.505291388006</c:v>
                </c:pt>
                <c:pt idx="174">
                  <c:v>20850.318938383083</c:v>
                </c:pt>
                <c:pt idx="175">
                  <c:v>13412.848929480608</c:v>
                </c:pt>
                <c:pt idx="176">
                  <c:v>8380.5917440300836</c:v>
                </c:pt>
                <c:pt idx="177">
                  <c:v>2897.6846613751468</c:v>
                </c:pt>
                <c:pt idx="178">
                  <c:v>2457.5149943381734</c:v>
                </c:pt>
                <c:pt idx="179">
                  <c:v>5352.6785781230128</c:v>
                </c:pt>
                <c:pt idx="180">
                  <c:v>11918.542778091149</c:v>
                </c:pt>
                <c:pt idx="181">
                  <c:v>12067.012705464713</c:v>
                </c:pt>
                <c:pt idx="182">
                  <c:v>11761.339325577965</c:v>
                </c:pt>
                <c:pt idx="183">
                  <c:v>7916.8415591161684</c:v>
                </c:pt>
                <c:pt idx="184">
                  <c:v>4212.9535474022887</c:v>
                </c:pt>
                <c:pt idx="185">
                  <c:v>2921.2651792521283</c:v>
                </c:pt>
                <c:pt idx="186">
                  <c:v>1561.4553150129091</c:v>
                </c:pt>
                <c:pt idx="187">
                  <c:v>1582.4157753480054</c:v>
                </c:pt>
                <c:pt idx="188">
                  <c:v>1879.3556300951675</c:v>
                </c:pt>
                <c:pt idx="189">
                  <c:v>1597.262768085362</c:v>
                </c:pt>
                <c:pt idx="190">
                  <c:v>1672.7206117142944</c:v>
                </c:pt>
                <c:pt idx="191">
                  <c:v>1676.2746459881091</c:v>
                </c:pt>
                <c:pt idx="192">
                  <c:v>2271.4909088642162</c:v>
                </c:pt>
                <c:pt idx="193">
                  <c:v>1788.5269686430972</c:v>
                </c:pt>
                <c:pt idx="194">
                  <c:v>2277.6043764619485</c:v>
                </c:pt>
                <c:pt idx="195">
                  <c:v>2219.0897580264837</c:v>
                </c:pt>
                <c:pt idx="196">
                  <c:v>1631.3235161298912</c:v>
                </c:pt>
                <c:pt idx="197">
                  <c:v>1414.7320926672514</c:v>
                </c:pt>
                <c:pt idx="198">
                  <c:v>874.59979891948751</c:v>
                </c:pt>
                <c:pt idx="199">
                  <c:v>845.15747590228079</c:v>
                </c:pt>
                <c:pt idx="200">
                  <c:v>896.38885875851088</c:v>
                </c:pt>
                <c:pt idx="201">
                  <c:v>875.87359155255274</c:v>
                </c:pt>
                <c:pt idx="202">
                  <c:v>836.57272842424527</c:v>
                </c:pt>
                <c:pt idx="203">
                  <c:v>728.47483509320887</c:v>
                </c:pt>
                <c:pt idx="204">
                  <c:v>774.66359486749093</c:v>
                </c:pt>
                <c:pt idx="205">
                  <c:v>1285.4759206008432</c:v>
                </c:pt>
                <c:pt idx="206">
                  <c:v>1487.2203513261186</c:v>
                </c:pt>
                <c:pt idx="207">
                  <c:v>1195.5206116627346</c:v>
                </c:pt>
                <c:pt idx="208">
                  <c:v>1242.681647416689</c:v>
                </c:pt>
                <c:pt idx="209">
                  <c:v>950.98190775330488</c:v>
                </c:pt>
                <c:pt idx="210">
                  <c:v>857.53318875934156</c:v>
                </c:pt>
                <c:pt idx="211">
                  <c:v>761.6172578911935</c:v>
                </c:pt>
                <c:pt idx="212">
                  <c:v>884.60711669216948</c:v>
                </c:pt>
                <c:pt idx="213">
                  <c:v>1135.2592881993387</c:v>
                </c:pt>
                <c:pt idx="214">
                  <c:v>2284.5911965736495</c:v>
                </c:pt>
                <c:pt idx="215">
                  <c:v>2352.7126926627084</c:v>
                </c:pt>
                <c:pt idx="216">
                  <c:v>2302.058246852891</c:v>
                </c:pt>
                <c:pt idx="217">
                  <c:v>2010.358507189507</c:v>
                </c:pt>
                <c:pt idx="218">
                  <c:v>2121.2742764627119</c:v>
                </c:pt>
                <c:pt idx="219">
                  <c:v>1924.7699608212065</c:v>
                </c:pt>
                <c:pt idx="220">
                  <c:v>2447.9081166845872</c:v>
                </c:pt>
                <c:pt idx="221">
                  <c:v>1806.8673714363006</c:v>
                </c:pt>
                <c:pt idx="222">
                  <c:v>1469.7533010468771</c:v>
                </c:pt>
                <c:pt idx="223">
                  <c:v>2964.0594524362741</c:v>
                </c:pt>
                <c:pt idx="224">
                  <c:v>8522.0748512920181</c:v>
                </c:pt>
                <c:pt idx="225">
                  <c:v>18666.064300963495</c:v>
                </c:pt>
                <c:pt idx="226">
                  <c:v>28679.924226054594</c:v>
                </c:pt>
                <c:pt idx="227">
                  <c:v>40487.650214824142</c:v>
                </c:pt>
                <c:pt idx="228">
                  <c:v>48473.585602494888</c:v>
                </c:pt>
                <c:pt idx="229">
                  <c:v>58390.503398536173</c:v>
                </c:pt>
                <c:pt idx="230">
                  <c:v>75506.465967168246</c:v>
                </c:pt>
                <c:pt idx="231">
                  <c:v>77814.736661570452</c:v>
                </c:pt>
                <c:pt idx="232">
                  <c:v>83437.380146459182</c:v>
                </c:pt>
                <c:pt idx="233">
                  <c:v>70891.671283391741</c:v>
                </c:pt>
                <c:pt idx="234">
                  <c:v>75214.766227504835</c:v>
                </c:pt>
                <c:pt idx="235">
                  <c:v>52638.603741580853</c:v>
                </c:pt>
                <c:pt idx="236">
                  <c:v>33244.937816535181</c:v>
                </c:pt>
                <c:pt idx="237">
                  <c:v>25777.773822158044</c:v>
                </c:pt>
                <c:pt idx="238">
                  <c:v>20465.170479725668</c:v>
                </c:pt>
                <c:pt idx="239">
                  <c:v>20210.151545648718</c:v>
                </c:pt>
                <c:pt idx="240">
                  <c:v>24093.076822724841</c:v>
                </c:pt>
                <c:pt idx="241">
                  <c:v>32772.454106481608</c:v>
                </c:pt>
                <c:pt idx="242">
                  <c:v>29591.704250631115</c:v>
                </c:pt>
                <c:pt idx="243">
                  <c:v>29893.884220462041</c:v>
                </c:pt>
                <c:pt idx="244">
                  <c:v>35197.754037754807</c:v>
                </c:pt>
                <c:pt idx="245">
                  <c:v>37331.354229364595</c:v>
                </c:pt>
                <c:pt idx="246">
                  <c:v>43703.334171233102</c:v>
                </c:pt>
                <c:pt idx="247">
                  <c:v>53005.411797444998</c:v>
                </c:pt>
                <c:pt idx="248">
                  <c:v>66461.153980061295</c:v>
                </c:pt>
                <c:pt idx="249">
                  <c:v>63821.88268286737</c:v>
                </c:pt>
                <c:pt idx="250">
                  <c:v>60228.910440426662</c:v>
                </c:pt>
                <c:pt idx="251">
                  <c:v>44756.597303071561</c:v>
                </c:pt>
                <c:pt idx="252">
                  <c:v>29005.684713762515</c:v>
                </c:pt>
                <c:pt idx="253">
                  <c:v>19593.56467079134</c:v>
                </c:pt>
                <c:pt idx="254">
                  <c:v>15285.316719415612</c:v>
                </c:pt>
                <c:pt idx="255">
                  <c:v>14963.049641763584</c:v>
                </c:pt>
                <c:pt idx="256">
                  <c:v>14384.890277520572</c:v>
                </c:pt>
                <c:pt idx="257">
                  <c:v>8921.196950172769</c:v>
                </c:pt>
                <c:pt idx="258">
                  <c:v>3560.5592194724913</c:v>
                </c:pt>
                <c:pt idx="259">
                  <c:v>1263.6421077517853</c:v>
                </c:pt>
                <c:pt idx="260">
                  <c:v>290.38195306334006</c:v>
                </c:pt>
                <c:pt idx="261">
                  <c:v>73.231920413373842</c:v>
                </c:pt>
                <c:pt idx="262">
                  <c:v>20.868528998189383</c:v>
                </c:pt>
                <c:pt idx="263">
                  <c:v>19.273967982348243</c:v>
                </c:pt>
                <c:pt idx="264">
                  <c:v>0.95485463209711585</c:v>
                </c:pt>
                <c:pt idx="265">
                  <c:v>0.2387050642294655</c:v>
                </c:pt>
                <c:pt idx="266">
                  <c:v>3.6607739788654241</c:v>
                </c:pt>
                <c:pt idx="267">
                  <c:v>0</c:v>
                </c:pt>
                <c:pt idx="268">
                  <c:v>10.667749503402186</c:v>
                </c:pt>
                <c:pt idx="269">
                  <c:v>0</c:v>
                </c:pt>
                <c:pt idx="270">
                  <c:v>0</c:v>
                </c:pt>
                <c:pt idx="271">
                  <c:v>7.9567718193770884E-2</c:v>
                </c:pt>
                <c:pt idx="272">
                  <c:v>2.6260708388063594</c:v>
                </c:pt>
                <c:pt idx="273">
                  <c:v>0.31827469208666614</c:v>
                </c:pt>
                <c:pt idx="274">
                  <c:v>0</c:v>
                </c:pt>
                <c:pt idx="275">
                  <c:v>0</c:v>
                </c:pt>
                <c:pt idx="276">
                  <c:v>0.71613238007176561</c:v>
                </c:pt>
                <c:pt idx="277">
                  <c:v>0</c:v>
                </c:pt>
                <c:pt idx="278">
                  <c:v>0</c:v>
                </c:pt>
                <c:pt idx="279">
                  <c:v>7.9567718193770884E-2</c:v>
                </c:pt>
                <c:pt idx="280">
                  <c:v>1.8302185783358629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7.9567718193770884E-2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7.9567718193770884E-2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7.9567718193770884E-2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7.9567718193770884E-2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62-0742-B264-656EB0A1F7DC}"/>
            </c:ext>
          </c:extLst>
        </c:ser>
        <c:ser>
          <c:idx val="5"/>
          <c:order val="5"/>
          <c:tx>
            <c:strRef>
              <c:f>'LAICPMS Traverse Data'!$G$4</c:f>
              <c:strCache>
                <c:ptCount val="1"/>
                <c:pt idx="0">
                  <c:v>141Pr</c:v>
                </c:pt>
              </c:strCache>
            </c:strRef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6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Data'!$A$5:$A$409</c:f>
              <c:numCache>
                <c:formatCode>General</c:formatCode>
                <c:ptCount val="404"/>
                <c:pt idx="0">
                  <c:v>7.3600000000000002E-3</c:v>
                </c:pt>
                <c:pt idx="1">
                  <c:v>0.28478999999999999</c:v>
                </c:pt>
                <c:pt idx="2">
                  <c:v>0.56228999999999996</c:v>
                </c:pt>
                <c:pt idx="3">
                  <c:v>0.83953</c:v>
                </c:pt>
                <c:pt idx="4">
                  <c:v>1.11696</c:v>
                </c:pt>
                <c:pt idx="5">
                  <c:v>1.39432</c:v>
                </c:pt>
                <c:pt idx="6">
                  <c:v>1.67174</c:v>
                </c:pt>
                <c:pt idx="7">
                  <c:v>1.94926</c:v>
                </c:pt>
                <c:pt idx="8">
                  <c:v>2.22655</c:v>
                </c:pt>
                <c:pt idx="9">
                  <c:v>2.5040300000000002</c:v>
                </c:pt>
                <c:pt idx="10">
                  <c:v>2.7813500000000002</c:v>
                </c:pt>
                <c:pt idx="11">
                  <c:v>3.0587399999999998</c:v>
                </c:pt>
                <c:pt idx="12">
                  <c:v>3.3364199999999999</c:v>
                </c:pt>
                <c:pt idx="13">
                  <c:v>3.6137899999999998</c:v>
                </c:pt>
                <c:pt idx="14">
                  <c:v>3.8912900000000001</c:v>
                </c:pt>
                <c:pt idx="15">
                  <c:v>4.1687000000000003</c:v>
                </c:pt>
                <c:pt idx="16">
                  <c:v>4.4458599999999997</c:v>
                </c:pt>
                <c:pt idx="17">
                  <c:v>4.7233700000000001</c:v>
                </c:pt>
                <c:pt idx="18">
                  <c:v>5.0008499999999998</c:v>
                </c:pt>
                <c:pt idx="19">
                  <c:v>5.2784800000000001</c:v>
                </c:pt>
                <c:pt idx="20">
                  <c:v>5.5557999999999996</c:v>
                </c:pt>
                <c:pt idx="21">
                  <c:v>5.83324</c:v>
                </c:pt>
                <c:pt idx="22">
                  <c:v>6.1107199999999997</c:v>
                </c:pt>
                <c:pt idx="23">
                  <c:v>6.3881399999999999</c:v>
                </c:pt>
                <c:pt idx="24">
                  <c:v>6.6655600000000002</c:v>
                </c:pt>
                <c:pt idx="25">
                  <c:v>6.9429400000000001</c:v>
                </c:pt>
                <c:pt idx="26">
                  <c:v>7.2202299999999999</c:v>
                </c:pt>
                <c:pt idx="27">
                  <c:v>7.4977299999999998</c:v>
                </c:pt>
                <c:pt idx="28">
                  <c:v>7.7753500000000004</c:v>
                </c:pt>
                <c:pt idx="29">
                  <c:v>8.0528399999999998</c:v>
                </c:pt>
                <c:pt idx="30">
                  <c:v>8.3300099999999997</c:v>
                </c:pt>
                <c:pt idx="31">
                  <c:v>8.6072699999999998</c:v>
                </c:pt>
                <c:pt idx="32">
                  <c:v>8.8845100000000006</c:v>
                </c:pt>
                <c:pt idx="33">
                  <c:v>9.1616999999999997</c:v>
                </c:pt>
                <c:pt idx="34">
                  <c:v>9.4391599999999993</c:v>
                </c:pt>
                <c:pt idx="35">
                  <c:v>9.7164900000000003</c:v>
                </c:pt>
                <c:pt idx="36">
                  <c:v>9.9939800000000005</c:v>
                </c:pt>
                <c:pt idx="37">
                  <c:v>10.27162</c:v>
                </c:pt>
                <c:pt idx="38">
                  <c:v>10.54907</c:v>
                </c:pt>
                <c:pt idx="39">
                  <c:v>10.826280000000001</c:v>
                </c:pt>
                <c:pt idx="40">
                  <c:v>11.10378</c:v>
                </c:pt>
                <c:pt idx="41">
                  <c:v>11.38115</c:v>
                </c:pt>
                <c:pt idx="42">
                  <c:v>11.658569999999999</c:v>
                </c:pt>
                <c:pt idx="43">
                  <c:v>11.935840000000001</c:v>
                </c:pt>
                <c:pt idx="44">
                  <c:v>12.213469999999999</c:v>
                </c:pt>
                <c:pt idx="45">
                  <c:v>12.49085</c:v>
                </c:pt>
                <c:pt idx="46">
                  <c:v>12.76817</c:v>
                </c:pt>
                <c:pt idx="47">
                  <c:v>13.045489999999999</c:v>
                </c:pt>
                <c:pt idx="48">
                  <c:v>13.32305</c:v>
                </c:pt>
                <c:pt idx="49">
                  <c:v>13.600429999999999</c:v>
                </c:pt>
                <c:pt idx="50">
                  <c:v>13.87763</c:v>
                </c:pt>
                <c:pt idx="51">
                  <c:v>14.15509</c:v>
                </c:pt>
                <c:pt idx="52">
                  <c:v>14.432650000000001</c:v>
                </c:pt>
                <c:pt idx="53">
                  <c:v>14.70987</c:v>
                </c:pt>
                <c:pt idx="54">
                  <c:v>14.98725</c:v>
                </c:pt>
                <c:pt idx="55">
                  <c:v>15.26478</c:v>
                </c:pt>
                <c:pt idx="56">
                  <c:v>15.54191</c:v>
                </c:pt>
                <c:pt idx="57">
                  <c:v>15.819380000000001</c:v>
                </c:pt>
                <c:pt idx="58">
                  <c:v>16.096920000000001</c:v>
                </c:pt>
                <c:pt idx="59">
                  <c:v>16.37452</c:v>
                </c:pt>
                <c:pt idx="60">
                  <c:v>16.651869999999999</c:v>
                </c:pt>
                <c:pt idx="61">
                  <c:v>16.929179999999999</c:v>
                </c:pt>
                <c:pt idx="62">
                  <c:v>17.206610000000001</c:v>
                </c:pt>
                <c:pt idx="63">
                  <c:v>17.483989999999999</c:v>
                </c:pt>
                <c:pt idx="64">
                  <c:v>17.761289999999999</c:v>
                </c:pt>
                <c:pt idx="65">
                  <c:v>18.03858</c:v>
                </c:pt>
                <c:pt idx="66">
                  <c:v>18.316189999999999</c:v>
                </c:pt>
                <c:pt idx="67">
                  <c:v>18.593730000000001</c:v>
                </c:pt>
                <c:pt idx="68">
                  <c:v>18.871310000000001</c:v>
                </c:pt>
                <c:pt idx="69">
                  <c:v>19.14874</c:v>
                </c:pt>
                <c:pt idx="70">
                  <c:v>19.42596</c:v>
                </c:pt>
                <c:pt idx="71">
                  <c:v>19.70317</c:v>
                </c:pt>
                <c:pt idx="72">
                  <c:v>19.980499999999999</c:v>
                </c:pt>
                <c:pt idx="73">
                  <c:v>20.257940000000001</c:v>
                </c:pt>
                <c:pt idx="74">
                  <c:v>20.535399999999999</c:v>
                </c:pt>
                <c:pt idx="75">
                  <c:v>20.812660000000001</c:v>
                </c:pt>
                <c:pt idx="76">
                  <c:v>21.090199999999999</c:v>
                </c:pt>
                <c:pt idx="77">
                  <c:v>21.367570000000001</c:v>
                </c:pt>
                <c:pt idx="78">
                  <c:v>21.645</c:v>
                </c:pt>
                <c:pt idx="79">
                  <c:v>21.9224</c:v>
                </c:pt>
                <c:pt idx="80">
                  <c:v>22.199919999999999</c:v>
                </c:pt>
                <c:pt idx="81">
                  <c:v>22.477219999999999</c:v>
                </c:pt>
                <c:pt idx="82">
                  <c:v>22.75488</c:v>
                </c:pt>
                <c:pt idx="83">
                  <c:v>23.032350000000001</c:v>
                </c:pt>
                <c:pt idx="84">
                  <c:v>23.309920000000002</c:v>
                </c:pt>
                <c:pt idx="85">
                  <c:v>23.58747</c:v>
                </c:pt>
                <c:pt idx="86">
                  <c:v>23.86486</c:v>
                </c:pt>
                <c:pt idx="87">
                  <c:v>24.142019999999999</c:v>
                </c:pt>
                <c:pt idx="88">
                  <c:v>24.419650000000001</c:v>
                </c:pt>
                <c:pt idx="89">
                  <c:v>24.69725</c:v>
                </c:pt>
                <c:pt idx="90">
                  <c:v>24.974689999999999</c:v>
                </c:pt>
                <c:pt idx="91">
                  <c:v>25.252400000000002</c:v>
                </c:pt>
                <c:pt idx="92">
                  <c:v>25.529779999999999</c:v>
                </c:pt>
                <c:pt idx="93">
                  <c:v>25.80715</c:v>
                </c:pt>
                <c:pt idx="94">
                  <c:v>26.084620000000001</c:v>
                </c:pt>
                <c:pt idx="95">
                  <c:v>26.36206</c:v>
                </c:pt>
                <c:pt idx="96">
                  <c:v>26.639659999999999</c:v>
                </c:pt>
                <c:pt idx="97">
                  <c:v>26.91733</c:v>
                </c:pt>
                <c:pt idx="98">
                  <c:v>27.19473</c:v>
                </c:pt>
                <c:pt idx="99">
                  <c:v>27.472169999999998</c:v>
                </c:pt>
                <c:pt idx="100">
                  <c:v>27.74952</c:v>
                </c:pt>
                <c:pt idx="101">
                  <c:v>28.026910000000001</c:v>
                </c:pt>
                <c:pt idx="102">
                  <c:v>28.30434</c:v>
                </c:pt>
                <c:pt idx="103">
                  <c:v>28.581869999999999</c:v>
                </c:pt>
                <c:pt idx="104">
                  <c:v>28.859100000000002</c:v>
                </c:pt>
                <c:pt idx="105">
                  <c:v>29.136510000000001</c:v>
                </c:pt>
                <c:pt idx="106">
                  <c:v>29.413930000000001</c:v>
                </c:pt>
                <c:pt idx="107">
                  <c:v>29.691289999999999</c:v>
                </c:pt>
                <c:pt idx="108">
                  <c:v>29.968499999999999</c:v>
                </c:pt>
                <c:pt idx="109">
                  <c:v>30.245909999999999</c:v>
                </c:pt>
                <c:pt idx="110">
                  <c:v>30.52336</c:v>
                </c:pt>
                <c:pt idx="111">
                  <c:v>30.800689999999999</c:v>
                </c:pt>
                <c:pt idx="112">
                  <c:v>31.078130000000002</c:v>
                </c:pt>
                <c:pt idx="113">
                  <c:v>31.355399999999999</c:v>
                </c:pt>
                <c:pt idx="114">
                  <c:v>31.632570000000001</c:v>
                </c:pt>
                <c:pt idx="115">
                  <c:v>31.909849999999999</c:v>
                </c:pt>
                <c:pt idx="116">
                  <c:v>32.187280000000001</c:v>
                </c:pt>
                <c:pt idx="117">
                  <c:v>32.464689999999997</c:v>
                </c:pt>
                <c:pt idx="118">
                  <c:v>32.742109999999997</c:v>
                </c:pt>
                <c:pt idx="119">
                  <c:v>33.019550000000002</c:v>
                </c:pt>
                <c:pt idx="120">
                  <c:v>33.296999999999997</c:v>
                </c:pt>
                <c:pt idx="121">
                  <c:v>33.574440000000003</c:v>
                </c:pt>
                <c:pt idx="122">
                  <c:v>33.851959999999998</c:v>
                </c:pt>
                <c:pt idx="123">
                  <c:v>34.129449999999999</c:v>
                </c:pt>
                <c:pt idx="124">
                  <c:v>34.406829999999999</c:v>
                </c:pt>
                <c:pt idx="125">
                  <c:v>34.684289999999997</c:v>
                </c:pt>
                <c:pt idx="126">
                  <c:v>34.961649999999999</c:v>
                </c:pt>
                <c:pt idx="127">
                  <c:v>35.238999999999997</c:v>
                </c:pt>
                <c:pt idx="128">
                  <c:v>35.516289999999998</c:v>
                </c:pt>
                <c:pt idx="129">
                  <c:v>35.793880000000001</c:v>
                </c:pt>
                <c:pt idx="130">
                  <c:v>36.071280000000002</c:v>
                </c:pt>
                <c:pt idx="131">
                  <c:v>36.348689999999998</c:v>
                </c:pt>
                <c:pt idx="132">
                  <c:v>36.62585</c:v>
                </c:pt>
                <c:pt idx="133">
                  <c:v>36.903179999999999</c:v>
                </c:pt>
                <c:pt idx="134">
                  <c:v>37.180570000000003</c:v>
                </c:pt>
                <c:pt idx="135">
                  <c:v>37.457949999999997</c:v>
                </c:pt>
                <c:pt idx="136">
                  <c:v>37.735610000000001</c:v>
                </c:pt>
                <c:pt idx="137">
                  <c:v>38.013330000000003</c:v>
                </c:pt>
                <c:pt idx="138">
                  <c:v>38.290669999999999</c:v>
                </c:pt>
                <c:pt idx="139">
                  <c:v>38.568129999999996</c:v>
                </c:pt>
                <c:pt idx="140">
                  <c:v>38.845579999999998</c:v>
                </c:pt>
                <c:pt idx="141">
                  <c:v>39.122729999999997</c:v>
                </c:pt>
                <c:pt idx="142">
                  <c:v>39.400280000000002</c:v>
                </c:pt>
                <c:pt idx="143">
                  <c:v>39.677990000000001</c:v>
                </c:pt>
                <c:pt idx="144">
                  <c:v>39.955379999999998</c:v>
                </c:pt>
                <c:pt idx="145">
                  <c:v>40.233089999999997</c:v>
                </c:pt>
                <c:pt idx="146">
                  <c:v>40.510590000000001</c:v>
                </c:pt>
                <c:pt idx="147">
                  <c:v>40.787649999999999</c:v>
                </c:pt>
                <c:pt idx="148">
                  <c:v>41.06503</c:v>
                </c:pt>
                <c:pt idx="149">
                  <c:v>41.342359999999999</c:v>
                </c:pt>
                <c:pt idx="150">
                  <c:v>41.619700000000002</c:v>
                </c:pt>
                <c:pt idx="151">
                  <c:v>41.897190000000002</c:v>
                </c:pt>
                <c:pt idx="152">
                  <c:v>42.174579999999999</c:v>
                </c:pt>
                <c:pt idx="153">
                  <c:v>42.451929999999997</c:v>
                </c:pt>
                <c:pt idx="154">
                  <c:v>42.729390000000002</c:v>
                </c:pt>
                <c:pt idx="155">
                  <c:v>43.006819999999998</c:v>
                </c:pt>
                <c:pt idx="156">
                  <c:v>43.28407</c:v>
                </c:pt>
                <c:pt idx="157">
                  <c:v>43.561570000000003</c:v>
                </c:pt>
                <c:pt idx="158">
                  <c:v>43.839030000000001</c:v>
                </c:pt>
                <c:pt idx="159">
                  <c:v>44.116500000000002</c:v>
                </c:pt>
                <c:pt idx="160">
                  <c:v>44.393799999999999</c:v>
                </c:pt>
                <c:pt idx="161">
                  <c:v>44.671120000000002</c:v>
                </c:pt>
                <c:pt idx="162">
                  <c:v>44.948569999999997</c:v>
                </c:pt>
                <c:pt idx="163">
                  <c:v>45.225909999999999</c:v>
                </c:pt>
                <c:pt idx="164">
                  <c:v>45.50318</c:v>
                </c:pt>
                <c:pt idx="165">
                  <c:v>45.780520000000003</c:v>
                </c:pt>
                <c:pt idx="166">
                  <c:v>46.057870000000001</c:v>
                </c:pt>
                <c:pt idx="167">
                  <c:v>46.335270000000001</c:v>
                </c:pt>
                <c:pt idx="168">
                  <c:v>46.612900000000003</c:v>
                </c:pt>
                <c:pt idx="169">
                  <c:v>46.890340000000002</c:v>
                </c:pt>
                <c:pt idx="170">
                  <c:v>47.167679999999997</c:v>
                </c:pt>
                <c:pt idx="171">
                  <c:v>47.445180000000001</c:v>
                </c:pt>
                <c:pt idx="172">
                  <c:v>47.722549999999998</c:v>
                </c:pt>
                <c:pt idx="173">
                  <c:v>48.000010000000003</c:v>
                </c:pt>
                <c:pt idx="174">
                  <c:v>48.277630000000002</c:v>
                </c:pt>
                <c:pt idx="175">
                  <c:v>48.555039999999998</c:v>
                </c:pt>
                <c:pt idx="176">
                  <c:v>48.832369999999997</c:v>
                </c:pt>
                <c:pt idx="177">
                  <c:v>49.109789999999997</c:v>
                </c:pt>
                <c:pt idx="178">
                  <c:v>49.387219999999999</c:v>
                </c:pt>
                <c:pt idx="179">
                  <c:v>49.664569999999998</c:v>
                </c:pt>
                <c:pt idx="180">
                  <c:v>49.941859999999998</c:v>
                </c:pt>
                <c:pt idx="181">
                  <c:v>50.219439999999999</c:v>
                </c:pt>
                <c:pt idx="182">
                  <c:v>50.496870000000001</c:v>
                </c:pt>
                <c:pt idx="183">
                  <c:v>50.774320000000003</c:v>
                </c:pt>
                <c:pt idx="184">
                  <c:v>51.051949999999998</c:v>
                </c:pt>
                <c:pt idx="185">
                  <c:v>51.329329999999999</c:v>
                </c:pt>
                <c:pt idx="186">
                  <c:v>51.606659999999998</c:v>
                </c:pt>
                <c:pt idx="187">
                  <c:v>51.884160000000001</c:v>
                </c:pt>
                <c:pt idx="188">
                  <c:v>52.161819999999999</c:v>
                </c:pt>
                <c:pt idx="189">
                  <c:v>52.439500000000002</c:v>
                </c:pt>
                <c:pt idx="190">
                  <c:v>52.716940000000001</c:v>
                </c:pt>
                <c:pt idx="191">
                  <c:v>52.99436</c:v>
                </c:pt>
                <c:pt idx="192">
                  <c:v>53.271889999999999</c:v>
                </c:pt>
                <c:pt idx="193">
                  <c:v>53.549129999999998</c:v>
                </c:pt>
                <c:pt idx="194">
                  <c:v>53.82658</c:v>
                </c:pt>
                <c:pt idx="195">
                  <c:v>54.103839999999998</c:v>
                </c:pt>
                <c:pt idx="196">
                  <c:v>54.38111</c:v>
                </c:pt>
                <c:pt idx="197">
                  <c:v>54.658619999999999</c:v>
                </c:pt>
                <c:pt idx="198">
                  <c:v>54.93618</c:v>
                </c:pt>
                <c:pt idx="199">
                  <c:v>55.213560000000001</c:v>
                </c:pt>
                <c:pt idx="200">
                  <c:v>55.490749999999998</c:v>
                </c:pt>
                <c:pt idx="201">
                  <c:v>55.76831</c:v>
                </c:pt>
                <c:pt idx="202">
                  <c:v>56.045780000000001</c:v>
                </c:pt>
                <c:pt idx="203">
                  <c:v>56.323120000000003</c:v>
                </c:pt>
                <c:pt idx="204">
                  <c:v>56.600520000000003</c:v>
                </c:pt>
                <c:pt idx="205">
                  <c:v>56.877960000000002</c:v>
                </c:pt>
                <c:pt idx="206">
                  <c:v>57.155349999999999</c:v>
                </c:pt>
                <c:pt idx="207">
                  <c:v>57.432519999999997</c:v>
                </c:pt>
                <c:pt idx="208">
                  <c:v>57.709899999999998</c:v>
                </c:pt>
                <c:pt idx="209">
                  <c:v>57.987079999999999</c:v>
                </c:pt>
                <c:pt idx="210">
                  <c:v>58.264629999999997</c:v>
                </c:pt>
                <c:pt idx="211">
                  <c:v>58.542119999999997</c:v>
                </c:pt>
                <c:pt idx="212">
                  <c:v>58.819209999999998</c:v>
                </c:pt>
                <c:pt idx="213">
                  <c:v>59.096739999999997</c:v>
                </c:pt>
                <c:pt idx="214">
                  <c:v>59.374250000000004</c:v>
                </c:pt>
                <c:pt idx="215">
                  <c:v>59.651690000000002</c:v>
                </c:pt>
                <c:pt idx="216">
                  <c:v>59.92897</c:v>
                </c:pt>
                <c:pt idx="217">
                  <c:v>60.206470000000003</c:v>
                </c:pt>
                <c:pt idx="218">
                  <c:v>60.483829999999998</c:v>
                </c:pt>
                <c:pt idx="219">
                  <c:v>60.76117</c:v>
                </c:pt>
                <c:pt idx="220">
                  <c:v>61.038589999999999</c:v>
                </c:pt>
                <c:pt idx="221">
                  <c:v>61.316029999999998</c:v>
                </c:pt>
                <c:pt idx="222">
                  <c:v>61.593209999999999</c:v>
                </c:pt>
                <c:pt idx="223">
                  <c:v>61.870469999999997</c:v>
                </c:pt>
                <c:pt idx="224">
                  <c:v>62.147959999999998</c:v>
                </c:pt>
                <c:pt idx="225">
                  <c:v>62.4251</c:v>
                </c:pt>
                <c:pt idx="226">
                  <c:v>62.702669999999998</c:v>
                </c:pt>
                <c:pt idx="227">
                  <c:v>62.980130000000003</c:v>
                </c:pt>
                <c:pt idx="228">
                  <c:v>63.257759999999998</c:v>
                </c:pt>
                <c:pt idx="229">
                  <c:v>63.535319999999999</c:v>
                </c:pt>
                <c:pt idx="230">
                  <c:v>63.812910000000002</c:v>
                </c:pt>
                <c:pt idx="231">
                  <c:v>64.090299999999999</c:v>
                </c:pt>
                <c:pt idx="232">
                  <c:v>64.367760000000004</c:v>
                </c:pt>
                <c:pt idx="233">
                  <c:v>64.645049999999998</c:v>
                </c:pt>
                <c:pt idx="234">
                  <c:v>64.922489999999996</c:v>
                </c:pt>
                <c:pt idx="235">
                  <c:v>65.199879999999993</c:v>
                </c:pt>
                <c:pt idx="236">
                  <c:v>65.477260000000001</c:v>
                </c:pt>
                <c:pt idx="237">
                  <c:v>65.754720000000006</c:v>
                </c:pt>
                <c:pt idx="238">
                  <c:v>66.032120000000006</c:v>
                </c:pt>
                <c:pt idx="239">
                  <c:v>66.309600000000003</c:v>
                </c:pt>
                <c:pt idx="240">
                  <c:v>66.586939999999998</c:v>
                </c:pt>
                <c:pt idx="241">
                  <c:v>66.864310000000003</c:v>
                </c:pt>
                <c:pt idx="242">
                  <c:v>67.141760000000005</c:v>
                </c:pt>
                <c:pt idx="243">
                  <c:v>67.419079999999994</c:v>
                </c:pt>
                <c:pt idx="244">
                  <c:v>67.696349999999995</c:v>
                </c:pt>
                <c:pt idx="245">
                  <c:v>67.973519999999994</c:v>
                </c:pt>
                <c:pt idx="246">
                  <c:v>68.250919999999994</c:v>
                </c:pt>
                <c:pt idx="247">
                  <c:v>68.528409999999994</c:v>
                </c:pt>
                <c:pt idx="248">
                  <c:v>68.805499999999995</c:v>
                </c:pt>
                <c:pt idx="249">
                  <c:v>69.083070000000006</c:v>
                </c:pt>
                <c:pt idx="250">
                  <c:v>69.360560000000007</c:v>
                </c:pt>
                <c:pt idx="251">
                  <c:v>69.63794</c:v>
                </c:pt>
                <c:pt idx="252">
                  <c:v>69.915300000000002</c:v>
                </c:pt>
                <c:pt idx="253">
                  <c:v>70.192790000000002</c:v>
                </c:pt>
                <c:pt idx="254">
                  <c:v>70.470219999999998</c:v>
                </c:pt>
                <c:pt idx="255">
                  <c:v>70.747810000000001</c:v>
                </c:pt>
                <c:pt idx="256">
                  <c:v>71.025350000000003</c:v>
                </c:pt>
                <c:pt idx="257">
                  <c:v>71.302959999999999</c:v>
                </c:pt>
                <c:pt idx="258">
                  <c:v>71.580520000000007</c:v>
                </c:pt>
                <c:pt idx="259">
                  <c:v>71.857969999999995</c:v>
                </c:pt>
                <c:pt idx="260">
                  <c:v>72.135459999999995</c:v>
                </c:pt>
                <c:pt idx="261">
                  <c:v>72.412869999999998</c:v>
                </c:pt>
                <c:pt idx="262">
                  <c:v>72.690250000000006</c:v>
                </c:pt>
                <c:pt idx="263">
                  <c:v>72.967699999999994</c:v>
                </c:pt>
                <c:pt idx="264">
                  <c:v>73.245140000000006</c:v>
                </c:pt>
                <c:pt idx="265">
                  <c:v>73.522450000000006</c:v>
                </c:pt>
                <c:pt idx="266">
                  <c:v>73.799899999999994</c:v>
                </c:pt>
                <c:pt idx="267">
                  <c:v>74.077240000000003</c:v>
                </c:pt>
                <c:pt idx="268">
                  <c:v>74.354600000000005</c:v>
                </c:pt>
                <c:pt idx="269">
                  <c:v>74.631900000000002</c:v>
                </c:pt>
                <c:pt idx="270">
                  <c:v>74.909459999999996</c:v>
                </c:pt>
                <c:pt idx="271">
                  <c:v>75.187100000000001</c:v>
                </c:pt>
                <c:pt idx="272">
                  <c:v>75.464550000000003</c:v>
                </c:pt>
                <c:pt idx="273">
                  <c:v>75.741919999999993</c:v>
                </c:pt>
                <c:pt idx="274">
                  <c:v>76.019319999999993</c:v>
                </c:pt>
                <c:pt idx="275">
                  <c:v>76.296719999999993</c:v>
                </c:pt>
                <c:pt idx="276">
                  <c:v>76.574200000000005</c:v>
                </c:pt>
                <c:pt idx="277">
                  <c:v>76.851519999999994</c:v>
                </c:pt>
                <c:pt idx="278">
                  <c:v>77.128870000000006</c:v>
                </c:pt>
                <c:pt idx="279">
                  <c:v>77.406360000000006</c:v>
                </c:pt>
                <c:pt idx="280">
                  <c:v>77.683700000000002</c:v>
                </c:pt>
                <c:pt idx="281">
                  <c:v>77.961089999999999</c:v>
                </c:pt>
                <c:pt idx="282">
                  <c:v>78.238219999999998</c:v>
                </c:pt>
                <c:pt idx="283">
                  <c:v>78.515469999999993</c:v>
                </c:pt>
                <c:pt idx="284">
                  <c:v>78.793059999999997</c:v>
                </c:pt>
                <c:pt idx="285">
                  <c:v>79.070620000000005</c:v>
                </c:pt>
                <c:pt idx="286">
                  <c:v>79.348070000000007</c:v>
                </c:pt>
                <c:pt idx="287">
                  <c:v>79.625559999999993</c:v>
                </c:pt>
                <c:pt idx="288">
                  <c:v>79.902850000000001</c:v>
                </c:pt>
                <c:pt idx="289">
                  <c:v>80.180300000000003</c:v>
                </c:pt>
                <c:pt idx="290">
                  <c:v>80.457679999999996</c:v>
                </c:pt>
                <c:pt idx="291">
                  <c:v>80.735050000000001</c:v>
                </c:pt>
                <c:pt idx="292">
                  <c:v>81.012219999999999</c:v>
                </c:pt>
                <c:pt idx="293">
                  <c:v>81.289850000000001</c:v>
                </c:pt>
                <c:pt idx="294">
                  <c:v>81.567350000000005</c:v>
                </c:pt>
                <c:pt idx="295">
                  <c:v>81.844480000000004</c:v>
                </c:pt>
                <c:pt idx="296">
                  <c:v>82.121830000000003</c:v>
                </c:pt>
                <c:pt idx="297">
                  <c:v>82.399119999999996</c:v>
                </c:pt>
                <c:pt idx="298">
                  <c:v>82.676580000000001</c:v>
                </c:pt>
                <c:pt idx="299">
                  <c:v>82.953959999999995</c:v>
                </c:pt>
                <c:pt idx="300">
                  <c:v>83.231189999999998</c:v>
                </c:pt>
                <c:pt idx="301">
                  <c:v>83.508520000000004</c:v>
                </c:pt>
                <c:pt idx="302">
                  <c:v>83.786150000000006</c:v>
                </c:pt>
                <c:pt idx="303">
                  <c:v>84.063630000000003</c:v>
                </c:pt>
                <c:pt idx="304">
                  <c:v>84.341290000000001</c:v>
                </c:pt>
                <c:pt idx="305">
                  <c:v>84.618629999999996</c:v>
                </c:pt>
                <c:pt idx="306">
                  <c:v>84.896090000000001</c:v>
                </c:pt>
                <c:pt idx="307">
                  <c:v>85.173389999999998</c:v>
                </c:pt>
                <c:pt idx="308">
                  <c:v>85.450819999999993</c:v>
                </c:pt>
                <c:pt idx="309">
                  <c:v>85.728250000000003</c:v>
                </c:pt>
                <c:pt idx="310">
                  <c:v>86.005459999999999</c:v>
                </c:pt>
                <c:pt idx="311">
                  <c:v>86.283060000000006</c:v>
                </c:pt>
                <c:pt idx="312">
                  <c:v>86.560469999999995</c:v>
                </c:pt>
                <c:pt idx="313">
                  <c:v>86.837850000000003</c:v>
                </c:pt>
                <c:pt idx="314">
                  <c:v>87.11524</c:v>
                </c:pt>
                <c:pt idx="315">
                  <c:v>87.39264</c:v>
                </c:pt>
                <c:pt idx="316">
                  <c:v>87.67013</c:v>
                </c:pt>
                <c:pt idx="317">
                  <c:v>87.947299999999998</c:v>
                </c:pt>
                <c:pt idx="318">
                  <c:v>88.224789999999999</c:v>
                </c:pt>
                <c:pt idx="319">
                  <c:v>88.502200000000002</c:v>
                </c:pt>
                <c:pt idx="320">
                  <c:v>88.779799999999994</c:v>
                </c:pt>
                <c:pt idx="321">
                  <c:v>89.057149999999993</c:v>
                </c:pt>
                <c:pt idx="322">
                  <c:v>89.334649999999996</c:v>
                </c:pt>
                <c:pt idx="323">
                  <c:v>89.612039999999993</c:v>
                </c:pt>
                <c:pt idx="324">
                  <c:v>89.88955</c:v>
                </c:pt>
                <c:pt idx="325">
                  <c:v>90.167159999999996</c:v>
                </c:pt>
                <c:pt idx="326">
                  <c:v>90.444659999999999</c:v>
                </c:pt>
                <c:pt idx="327">
                  <c:v>90.722030000000004</c:v>
                </c:pt>
                <c:pt idx="328">
                  <c:v>90.999300000000005</c:v>
                </c:pt>
                <c:pt idx="329">
                  <c:v>91.276790000000005</c:v>
                </c:pt>
                <c:pt idx="330">
                  <c:v>91.554509999999993</c:v>
                </c:pt>
                <c:pt idx="331">
                  <c:v>91.83193</c:v>
                </c:pt>
                <c:pt idx="332">
                  <c:v>92.109430000000003</c:v>
                </c:pt>
                <c:pt idx="333">
                  <c:v>92.386669999999995</c:v>
                </c:pt>
                <c:pt idx="334">
                  <c:v>92.664050000000003</c:v>
                </c:pt>
                <c:pt idx="335">
                  <c:v>92.941500000000005</c:v>
                </c:pt>
                <c:pt idx="336">
                  <c:v>93.218879999999999</c:v>
                </c:pt>
                <c:pt idx="337">
                  <c:v>93.496120000000005</c:v>
                </c:pt>
                <c:pt idx="338">
                  <c:v>93.773660000000007</c:v>
                </c:pt>
                <c:pt idx="339">
                  <c:v>94.051150000000007</c:v>
                </c:pt>
                <c:pt idx="340">
                  <c:v>94.328450000000004</c:v>
                </c:pt>
                <c:pt idx="341">
                  <c:v>94.605829999999997</c:v>
                </c:pt>
                <c:pt idx="342">
                  <c:v>94.883110000000002</c:v>
                </c:pt>
                <c:pt idx="343">
                  <c:v>95.160349999999994</c:v>
                </c:pt>
                <c:pt idx="344">
                  <c:v>95.437830000000005</c:v>
                </c:pt>
                <c:pt idx="345">
                  <c:v>95.715479999999999</c:v>
                </c:pt>
                <c:pt idx="346">
                  <c:v>95.993110000000001</c:v>
                </c:pt>
                <c:pt idx="347">
                  <c:v>96.270480000000006</c:v>
                </c:pt>
                <c:pt idx="348">
                  <c:v>96.548060000000007</c:v>
                </c:pt>
                <c:pt idx="349">
                  <c:v>96.825680000000006</c:v>
                </c:pt>
                <c:pt idx="350">
                  <c:v>97.103279999999998</c:v>
                </c:pt>
                <c:pt idx="351">
                  <c:v>97.380470000000003</c:v>
                </c:pt>
                <c:pt idx="352">
                  <c:v>97.657870000000003</c:v>
                </c:pt>
                <c:pt idx="353">
                  <c:v>97.935000000000002</c:v>
                </c:pt>
                <c:pt idx="354">
                  <c:v>98.212260000000001</c:v>
                </c:pt>
                <c:pt idx="355">
                  <c:v>98.489440000000002</c:v>
                </c:pt>
                <c:pt idx="356">
                  <c:v>98.766829999999999</c:v>
                </c:pt>
                <c:pt idx="357">
                  <c:v>99.044349999999994</c:v>
                </c:pt>
                <c:pt idx="358">
                  <c:v>99.321809999999999</c:v>
                </c:pt>
                <c:pt idx="359">
                  <c:v>99.599090000000004</c:v>
                </c:pt>
                <c:pt idx="360">
                  <c:v>99.876480000000001</c:v>
                </c:pt>
                <c:pt idx="361">
                  <c:v>100.15387</c:v>
                </c:pt>
                <c:pt idx="362">
                  <c:v>100.43115</c:v>
                </c:pt>
                <c:pt idx="363">
                  <c:v>100.70843000000001</c:v>
                </c:pt>
                <c:pt idx="364">
                  <c:v>100.98557</c:v>
                </c:pt>
                <c:pt idx="365">
                  <c:v>101.26297</c:v>
                </c:pt>
                <c:pt idx="366">
                  <c:v>101.54031000000001</c:v>
                </c:pt>
                <c:pt idx="367">
                  <c:v>101.81766</c:v>
                </c:pt>
                <c:pt idx="368">
                  <c:v>102.09502999999999</c:v>
                </c:pt>
                <c:pt idx="369">
                  <c:v>102.37218</c:v>
                </c:pt>
                <c:pt idx="370">
                  <c:v>102.64963</c:v>
                </c:pt>
                <c:pt idx="371">
                  <c:v>102.92735999999999</c:v>
                </c:pt>
                <c:pt idx="372">
                  <c:v>103.20458000000001</c:v>
                </c:pt>
                <c:pt idx="373">
                  <c:v>103.48199</c:v>
                </c:pt>
                <c:pt idx="374">
                  <c:v>103.75945</c:v>
                </c:pt>
                <c:pt idx="375">
                  <c:v>104.03713</c:v>
                </c:pt>
                <c:pt idx="376">
                  <c:v>104.31453999999999</c:v>
                </c:pt>
                <c:pt idx="377">
                  <c:v>104.59216000000001</c:v>
                </c:pt>
                <c:pt idx="378">
                  <c:v>104.86969999999999</c:v>
                </c:pt>
                <c:pt idx="379">
                  <c:v>105.14711</c:v>
                </c:pt>
                <c:pt idx="380">
                  <c:v>105.42455</c:v>
                </c:pt>
                <c:pt idx="381">
                  <c:v>105.70183</c:v>
                </c:pt>
                <c:pt idx="382">
                  <c:v>105.97932</c:v>
                </c:pt>
                <c:pt idx="383">
                  <c:v>106.25700000000001</c:v>
                </c:pt>
                <c:pt idx="384">
                  <c:v>106.53457</c:v>
                </c:pt>
                <c:pt idx="385">
                  <c:v>106.81201</c:v>
                </c:pt>
                <c:pt idx="386">
                  <c:v>107.08956000000001</c:v>
                </c:pt>
                <c:pt idx="387">
                  <c:v>107.36707</c:v>
                </c:pt>
                <c:pt idx="388">
                  <c:v>107.64464</c:v>
                </c:pt>
                <c:pt idx="389">
                  <c:v>107.92201</c:v>
                </c:pt>
                <c:pt idx="390">
                  <c:v>108.19947000000001</c:v>
                </c:pt>
                <c:pt idx="391">
                  <c:v>108.47708</c:v>
                </c:pt>
                <c:pt idx="392">
                  <c:v>108.75442</c:v>
                </c:pt>
                <c:pt idx="393">
                  <c:v>109.03192</c:v>
                </c:pt>
                <c:pt idx="394">
                  <c:v>109.30936</c:v>
                </c:pt>
                <c:pt idx="395">
                  <c:v>109.58672</c:v>
                </c:pt>
                <c:pt idx="396">
                  <c:v>109.86407</c:v>
                </c:pt>
                <c:pt idx="397">
                  <c:v>110.14151</c:v>
                </c:pt>
                <c:pt idx="398">
                  <c:v>110.41876000000001</c:v>
                </c:pt>
                <c:pt idx="399">
                  <c:v>110.69625000000001</c:v>
                </c:pt>
                <c:pt idx="400">
                  <c:v>110.97378</c:v>
                </c:pt>
                <c:pt idx="401">
                  <c:v>111.25113</c:v>
                </c:pt>
                <c:pt idx="402">
                  <c:v>111.52831</c:v>
                </c:pt>
                <c:pt idx="403">
                  <c:v>111.80561</c:v>
                </c:pt>
              </c:numCache>
            </c:numRef>
          </c:xVal>
          <c:yVal>
            <c:numRef>
              <c:f>'LAICPMS Traverse Data'!$G$5:$G$409</c:f>
              <c:numCache>
                <c:formatCode>General</c:formatCode>
                <c:ptCount val="4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54.211065274254615</c:v>
                </c:pt>
                <c:pt idx="75">
                  <c:v>79.747323351040663</c:v>
                </c:pt>
                <c:pt idx="76">
                  <c:v>123.80473234703396</c:v>
                </c:pt>
                <c:pt idx="77">
                  <c:v>139.71049341656524</c:v>
                </c:pt>
                <c:pt idx="78">
                  <c:v>237.53644904562756</c:v>
                </c:pt>
                <c:pt idx="79">
                  <c:v>243.68939535157679</c:v>
                </c:pt>
                <c:pt idx="80">
                  <c:v>234.06072885075213</c:v>
                </c:pt>
                <c:pt idx="81">
                  <c:v>183.16293933040322</c:v>
                </c:pt>
                <c:pt idx="82">
                  <c:v>137.86093333414379</c:v>
                </c:pt>
                <c:pt idx="83">
                  <c:v>105.29798555276538</c:v>
                </c:pt>
                <c:pt idx="84">
                  <c:v>74.371516287208067</c:v>
                </c:pt>
                <c:pt idx="85">
                  <c:v>151.47819000388799</c:v>
                </c:pt>
                <c:pt idx="86">
                  <c:v>189.87352077719569</c:v>
                </c:pt>
                <c:pt idx="87">
                  <c:v>150.55202804352376</c:v>
                </c:pt>
                <c:pt idx="88">
                  <c:v>154.38966646270174</c:v>
                </c:pt>
                <c:pt idx="89">
                  <c:v>181.96756977249285</c:v>
                </c:pt>
                <c:pt idx="90">
                  <c:v>213.43714617100687</c:v>
                </c:pt>
                <c:pt idx="91">
                  <c:v>399.18936173423373</c:v>
                </c:pt>
                <c:pt idx="92">
                  <c:v>574.83498267860057</c:v>
                </c:pt>
                <c:pt idx="93">
                  <c:v>660.60784800109047</c:v>
                </c:pt>
                <c:pt idx="94">
                  <c:v>597.21300320818227</c:v>
                </c:pt>
                <c:pt idx="95">
                  <c:v>544.18376805164394</c:v>
                </c:pt>
                <c:pt idx="96">
                  <c:v>380.02272293373278</c:v>
                </c:pt>
                <c:pt idx="97">
                  <c:v>324.57095264321003</c:v>
                </c:pt>
                <c:pt idx="98">
                  <c:v>366.6342794778077</c:v>
                </c:pt>
                <c:pt idx="99">
                  <c:v>359.98207191435819</c:v>
                </c:pt>
                <c:pt idx="100">
                  <c:v>544.89802621084266</c:v>
                </c:pt>
                <c:pt idx="101">
                  <c:v>443.38268523530445</c:v>
                </c:pt>
                <c:pt idx="102">
                  <c:v>435.43627586713143</c:v>
                </c:pt>
                <c:pt idx="103">
                  <c:v>367.76200272947534</c:v>
                </c:pt>
                <c:pt idx="104">
                  <c:v>417.78948594682981</c:v>
                </c:pt>
                <c:pt idx="105">
                  <c:v>579.18241785239775</c:v>
                </c:pt>
                <c:pt idx="106">
                  <c:v>774.17489531374156</c:v>
                </c:pt>
                <c:pt idx="107">
                  <c:v>982.73827779986937</c:v>
                </c:pt>
                <c:pt idx="108">
                  <c:v>1046.3072539685875</c:v>
                </c:pt>
                <c:pt idx="109">
                  <c:v>882.01435419728773</c:v>
                </c:pt>
                <c:pt idx="110">
                  <c:v>1160.5885594404335</c:v>
                </c:pt>
                <c:pt idx="111">
                  <c:v>435.91558588399312</c:v>
                </c:pt>
                <c:pt idx="112">
                  <c:v>329.09892539088196</c:v>
                </c:pt>
                <c:pt idx="113">
                  <c:v>302.17031008658978</c:v>
                </c:pt>
                <c:pt idx="114">
                  <c:v>407.04620148542369</c:v>
                </c:pt>
                <c:pt idx="115">
                  <c:v>274.79183015228062</c:v>
                </c:pt>
                <c:pt idx="116">
                  <c:v>278.4863260704924</c:v>
                </c:pt>
                <c:pt idx="117">
                  <c:v>234.19438327472517</c:v>
                </c:pt>
                <c:pt idx="118">
                  <c:v>202.77855220361815</c:v>
                </c:pt>
                <c:pt idx="119">
                  <c:v>135.87972541289903</c:v>
                </c:pt>
                <c:pt idx="120">
                  <c:v>64.088691186375314</c:v>
                </c:pt>
                <c:pt idx="121">
                  <c:v>80.33756678841641</c:v>
                </c:pt>
                <c:pt idx="122">
                  <c:v>173.73752910887904</c:v>
                </c:pt>
                <c:pt idx="123">
                  <c:v>508.67815335458721</c:v>
                </c:pt>
                <c:pt idx="124">
                  <c:v>1724.8525052076959</c:v>
                </c:pt>
                <c:pt idx="125">
                  <c:v>3704.7761225074973</c:v>
                </c:pt>
                <c:pt idx="126">
                  <c:v>5244.0024555814789</c:v>
                </c:pt>
                <c:pt idx="127">
                  <c:v>6040.4003030884396</c:v>
                </c:pt>
                <c:pt idx="128">
                  <c:v>7042.5045004447302</c:v>
                </c:pt>
                <c:pt idx="129">
                  <c:v>7562.4844403416564</c:v>
                </c:pt>
                <c:pt idx="130">
                  <c:v>7996.03914297547</c:v>
                </c:pt>
                <c:pt idx="131">
                  <c:v>7798.9038910365171</c:v>
                </c:pt>
                <c:pt idx="132">
                  <c:v>7944.6125555131339</c:v>
                </c:pt>
                <c:pt idx="133">
                  <c:v>7876.75803038924</c:v>
                </c:pt>
                <c:pt idx="134">
                  <c:v>7168.9281946229712</c:v>
                </c:pt>
                <c:pt idx="135">
                  <c:v>6482.5261036326547</c:v>
                </c:pt>
                <c:pt idx="136">
                  <c:v>6362.5307328872123</c:v>
                </c:pt>
                <c:pt idx="137">
                  <c:v>6418.2428693047432</c:v>
                </c:pt>
                <c:pt idx="138">
                  <c:v>6024.6866235860571</c:v>
                </c:pt>
                <c:pt idx="139">
                  <c:v>5567.5614016986547</c:v>
                </c:pt>
                <c:pt idx="140">
                  <c:v>4210.4708992204369</c:v>
                </c:pt>
                <c:pt idx="141">
                  <c:v>3126.2270135562612</c:v>
                </c:pt>
                <c:pt idx="142">
                  <c:v>3008.3744172884158</c:v>
                </c:pt>
                <c:pt idx="143">
                  <c:v>2501.9653824162742</c:v>
                </c:pt>
                <c:pt idx="144">
                  <c:v>2459.1098928643341</c:v>
                </c:pt>
                <c:pt idx="145">
                  <c:v>2204.119730030267</c:v>
                </c:pt>
                <c:pt idx="146">
                  <c:v>2017.6983504793136</c:v>
                </c:pt>
                <c:pt idx="147">
                  <c:v>2061.268098190455</c:v>
                </c:pt>
                <c:pt idx="148">
                  <c:v>1723.4239888892996</c:v>
                </c:pt>
                <c:pt idx="149">
                  <c:v>1724.8525052076959</c:v>
                </c:pt>
                <c:pt idx="150">
                  <c:v>1651.9981729693939</c:v>
                </c:pt>
                <c:pt idx="151">
                  <c:v>1556.7192780686864</c:v>
                </c:pt>
                <c:pt idx="152">
                  <c:v>1381.2943306329437</c:v>
                </c:pt>
                <c:pt idx="153">
                  <c:v>1471.2908586920312</c:v>
                </c:pt>
                <c:pt idx="154">
                  <c:v>1817.7060659035751</c:v>
                </c:pt>
                <c:pt idx="155">
                  <c:v>2223.4047003286428</c:v>
                </c:pt>
                <c:pt idx="156">
                  <c:v>2533.392741421033</c:v>
                </c:pt>
                <c:pt idx="157">
                  <c:v>2815.5247143046636</c:v>
                </c:pt>
                <c:pt idx="158">
                  <c:v>5160.4342509551898</c:v>
                </c:pt>
                <c:pt idx="159">
                  <c:v>3766.9165823578196</c:v>
                </c:pt>
                <c:pt idx="160">
                  <c:v>5585.4178556786337</c:v>
                </c:pt>
                <c:pt idx="161">
                  <c:v>6936.7942928832399</c:v>
                </c:pt>
                <c:pt idx="162">
                  <c:v>8176.7464572528652</c:v>
                </c:pt>
                <c:pt idx="163">
                  <c:v>8963.8589486902347</c:v>
                </c:pt>
                <c:pt idx="164">
                  <c:v>10499.513990968224</c:v>
                </c:pt>
                <c:pt idx="165">
                  <c:v>11085.919939670601</c:v>
                </c:pt>
                <c:pt idx="166">
                  <c:v>11748.751511407329</c:v>
                </c:pt>
                <c:pt idx="167">
                  <c:v>11695.896407626615</c:v>
                </c:pt>
                <c:pt idx="168">
                  <c:v>11242.342476535205</c:v>
                </c:pt>
                <c:pt idx="169">
                  <c:v>10370.947522312385</c:v>
                </c:pt>
                <c:pt idx="170">
                  <c:v>8578.8738008819382</c:v>
                </c:pt>
                <c:pt idx="171">
                  <c:v>6208.2509705002185</c:v>
                </c:pt>
                <c:pt idx="172">
                  <c:v>4737.5934207093442</c:v>
                </c:pt>
                <c:pt idx="173">
                  <c:v>3181.2248918145838</c:v>
                </c:pt>
                <c:pt idx="174">
                  <c:v>2173.4066291847098</c:v>
                </c:pt>
                <c:pt idx="175">
                  <c:v>1248.1707736841681</c:v>
                </c:pt>
                <c:pt idx="176">
                  <c:v>672.59078485109217</c:v>
                </c:pt>
                <c:pt idx="177">
                  <c:v>364.18999176903441</c:v>
                </c:pt>
                <c:pt idx="178">
                  <c:v>249.84693991723179</c:v>
                </c:pt>
                <c:pt idx="179">
                  <c:v>520.63646602621566</c:v>
                </c:pt>
                <c:pt idx="180">
                  <c:v>880.13765972908163</c:v>
                </c:pt>
                <c:pt idx="181">
                  <c:v>1300.5831586434538</c:v>
                </c:pt>
                <c:pt idx="182">
                  <c:v>1173.9305729489515</c:v>
                </c:pt>
                <c:pt idx="183">
                  <c:v>1126.3041677988829</c:v>
                </c:pt>
                <c:pt idx="184">
                  <c:v>549.18357516603726</c:v>
                </c:pt>
                <c:pt idx="185">
                  <c:v>284.13202106373188</c:v>
                </c:pt>
                <c:pt idx="186">
                  <c:v>249.84693991723179</c:v>
                </c:pt>
                <c:pt idx="187">
                  <c:v>192.79865811781272</c:v>
                </c:pt>
                <c:pt idx="188">
                  <c:v>245.02760066209382</c:v>
                </c:pt>
                <c:pt idx="189">
                  <c:v>244.42538137698409</c:v>
                </c:pt>
                <c:pt idx="190">
                  <c:v>284.80438475579138</c:v>
                </c:pt>
                <c:pt idx="191">
                  <c:v>234.59535956287223</c:v>
                </c:pt>
                <c:pt idx="192">
                  <c:v>204.24328970955111</c:v>
                </c:pt>
                <c:pt idx="193">
                  <c:v>243.89011229340997</c:v>
                </c:pt>
                <c:pt idx="194">
                  <c:v>257.61736248742693</c:v>
                </c:pt>
                <c:pt idx="195">
                  <c:v>309.18085739990477</c:v>
                </c:pt>
                <c:pt idx="196">
                  <c:v>228.91668249475367</c:v>
                </c:pt>
                <c:pt idx="197">
                  <c:v>138.85171712846869</c:v>
                </c:pt>
                <c:pt idx="198">
                  <c:v>109.44354251992344</c:v>
                </c:pt>
                <c:pt idx="199">
                  <c:v>99.773846353595559</c:v>
                </c:pt>
                <c:pt idx="200">
                  <c:v>126.90425981927093</c:v>
                </c:pt>
                <c:pt idx="201">
                  <c:v>118.20218520739856</c:v>
                </c:pt>
                <c:pt idx="202">
                  <c:v>105.10063053108955</c:v>
                </c:pt>
                <c:pt idx="203">
                  <c:v>96.947458309579162</c:v>
                </c:pt>
                <c:pt idx="204">
                  <c:v>128.09162396259038</c:v>
                </c:pt>
                <c:pt idx="205">
                  <c:v>139.04988827681598</c:v>
                </c:pt>
                <c:pt idx="206">
                  <c:v>163.4615747800064</c:v>
                </c:pt>
                <c:pt idx="207">
                  <c:v>150.35357838678735</c:v>
                </c:pt>
                <c:pt idx="208">
                  <c:v>180.24123211876639</c:v>
                </c:pt>
                <c:pt idx="209">
                  <c:v>149.49368541774535</c:v>
                </c:pt>
                <c:pt idx="210">
                  <c:v>113.59120346624012</c:v>
                </c:pt>
                <c:pt idx="211">
                  <c:v>131.39076207397184</c:v>
                </c:pt>
                <c:pt idx="212">
                  <c:v>128.28953474093024</c:v>
                </c:pt>
                <c:pt idx="213">
                  <c:v>139.31412393648722</c:v>
                </c:pt>
                <c:pt idx="214">
                  <c:v>195.79135371222483</c:v>
                </c:pt>
                <c:pt idx="215">
                  <c:v>228.11530233713006</c:v>
                </c:pt>
                <c:pt idx="216">
                  <c:v>365.00467436291262</c:v>
                </c:pt>
                <c:pt idx="217">
                  <c:v>280.83822994368359</c:v>
                </c:pt>
                <c:pt idx="218">
                  <c:v>273.98597798852438</c:v>
                </c:pt>
                <c:pt idx="219">
                  <c:v>254.66909865588354</c:v>
                </c:pt>
                <c:pt idx="220">
                  <c:v>194.46113217953427</c:v>
                </c:pt>
                <c:pt idx="221">
                  <c:v>298.47896128716582</c:v>
                </c:pt>
                <c:pt idx="222">
                  <c:v>202.97827376645236</c:v>
                </c:pt>
                <c:pt idx="223">
                  <c:v>308.30421394844262</c:v>
                </c:pt>
                <c:pt idx="224">
                  <c:v>918.45504347194992</c:v>
                </c:pt>
                <c:pt idx="225">
                  <c:v>1851.2761993859308</c:v>
                </c:pt>
                <c:pt idx="226">
                  <c:v>2638.3886908233012</c:v>
                </c:pt>
                <c:pt idx="227">
                  <c:v>4778.3061357836932</c:v>
                </c:pt>
                <c:pt idx="228">
                  <c:v>12058.025294340561</c:v>
                </c:pt>
                <c:pt idx="229">
                  <c:v>5901.1199620446205</c:v>
                </c:pt>
                <c:pt idx="230">
                  <c:v>6317.5324688576757</c:v>
                </c:pt>
                <c:pt idx="231">
                  <c:v>7248.2108502940719</c:v>
                </c:pt>
                <c:pt idx="232">
                  <c:v>7428.9181645714016</c:v>
                </c:pt>
                <c:pt idx="233">
                  <c:v>6785.3715631330515</c:v>
                </c:pt>
                <c:pt idx="234">
                  <c:v>5474.7078410027816</c:v>
                </c:pt>
                <c:pt idx="235">
                  <c:v>4889.7304086187469</c:v>
                </c:pt>
                <c:pt idx="236">
                  <c:v>3199.7956039537644</c:v>
                </c:pt>
                <c:pt idx="237">
                  <c:v>2594.1046849529589</c:v>
                </c:pt>
                <c:pt idx="238">
                  <c:v>1874.8467186395014</c:v>
                </c:pt>
                <c:pt idx="239">
                  <c:v>2489.8229937098913</c:v>
                </c:pt>
                <c:pt idx="240">
                  <c:v>2470.5380234115155</c:v>
                </c:pt>
                <c:pt idx="241">
                  <c:v>3053.3726813179524</c:v>
                </c:pt>
                <c:pt idx="242">
                  <c:v>3279.7925177840539</c:v>
                </c:pt>
                <c:pt idx="243">
                  <c:v>3591.2090751948458</c:v>
                </c:pt>
                <c:pt idx="244">
                  <c:v>3793.3441342481819</c:v>
                </c:pt>
                <c:pt idx="245">
                  <c:v>3843.3422053921145</c:v>
                </c:pt>
                <c:pt idx="246">
                  <c:v>4399.749311408189</c:v>
                </c:pt>
                <c:pt idx="247">
                  <c:v>5485.4217133907614</c:v>
                </c:pt>
                <c:pt idx="248">
                  <c:v>6602.5214743781244</c:v>
                </c:pt>
                <c:pt idx="249">
                  <c:v>7005.3630761663544</c:v>
                </c:pt>
                <c:pt idx="250">
                  <c:v>5684.6997398073045</c:v>
                </c:pt>
                <c:pt idx="251">
                  <c:v>4032.6206175798666</c:v>
                </c:pt>
                <c:pt idx="252">
                  <c:v>2704.814699628811</c:v>
                </c:pt>
                <c:pt idx="253">
                  <c:v>1821.2773566995684</c:v>
                </c:pt>
                <c:pt idx="254">
                  <c:v>2126.265590677569</c:v>
                </c:pt>
                <c:pt idx="255">
                  <c:v>1603.4286181438565</c:v>
                </c:pt>
                <c:pt idx="256">
                  <c:v>1313.4398055090376</c:v>
                </c:pt>
                <c:pt idx="257">
                  <c:v>879.17084471600344</c:v>
                </c:pt>
                <c:pt idx="258">
                  <c:v>320.45062236478236</c:v>
                </c:pt>
                <c:pt idx="259">
                  <c:v>110.03593665985341</c:v>
                </c:pt>
                <c:pt idx="260">
                  <c:v>34.296037630780695</c:v>
                </c:pt>
                <c:pt idx="261">
                  <c:v>9.6169147587958843</c:v>
                </c:pt>
                <c:pt idx="262">
                  <c:v>86.344288005044049</c:v>
                </c:pt>
                <c:pt idx="263">
                  <c:v>1.2989176357431143</c:v>
                </c:pt>
                <c:pt idx="264">
                  <c:v>2.8578931783303516</c:v>
                </c:pt>
                <c:pt idx="265">
                  <c:v>0</c:v>
                </c:pt>
                <c:pt idx="266">
                  <c:v>0.32470992478156002</c:v>
                </c:pt>
                <c:pt idx="267">
                  <c:v>0.25976690073686354</c:v>
                </c:pt>
                <c:pt idx="268">
                  <c:v>0.32470992478156002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0.12988241129251601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0.97416874187370295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6.4940945880396395E-2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6.4940945880396395E-2</c:v>
                </c:pt>
                <c:pt idx="395">
                  <c:v>0.51954211428055985</c:v>
                </c:pt>
                <c:pt idx="396">
                  <c:v>6.4940945880396395E-2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62-0742-B264-656EB0A1F7DC}"/>
            </c:ext>
          </c:extLst>
        </c:ser>
        <c:ser>
          <c:idx val="6"/>
          <c:order val="6"/>
          <c:tx>
            <c:strRef>
              <c:f>'LAICPMS Traverse Data'!$H$4</c:f>
              <c:strCache>
                <c:ptCount val="1"/>
                <c:pt idx="0">
                  <c:v>146Nd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</a:ln>
            <a:effectLst>
              <a:glow rad="139700">
                <a:schemeClr val="accent1">
                  <a:lumMod val="60000"/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lumMod val="60000"/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Data'!$A$5:$A$409</c:f>
              <c:numCache>
                <c:formatCode>General</c:formatCode>
                <c:ptCount val="404"/>
                <c:pt idx="0">
                  <c:v>7.3600000000000002E-3</c:v>
                </c:pt>
                <c:pt idx="1">
                  <c:v>0.28478999999999999</c:v>
                </c:pt>
                <c:pt idx="2">
                  <c:v>0.56228999999999996</c:v>
                </c:pt>
                <c:pt idx="3">
                  <c:v>0.83953</c:v>
                </c:pt>
                <c:pt idx="4">
                  <c:v>1.11696</c:v>
                </c:pt>
                <c:pt idx="5">
                  <c:v>1.39432</c:v>
                </c:pt>
                <c:pt idx="6">
                  <c:v>1.67174</c:v>
                </c:pt>
                <c:pt idx="7">
                  <c:v>1.94926</c:v>
                </c:pt>
                <c:pt idx="8">
                  <c:v>2.22655</c:v>
                </c:pt>
                <c:pt idx="9">
                  <c:v>2.5040300000000002</c:v>
                </c:pt>
                <c:pt idx="10">
                  <c:v>2.7813500000000002</c:v>
                </c:pt>
                <c:pt idx="11">
                  <c:v>3.0587399999999998</c:v>
                </c:pt>
                <c:pt idx="12">
                  <c:v>3.3364199999999999</c:v>
                </c:pt>
                <c:pt idx="13">
                  <c:v>3.6137899999999998</c:v>
                </c:pt>
                <c:pt idx="14">
                  <c:v>3.8912900000000001</c:v>
                </c:pt>
                <c:pt idx="15">
                  <c:v>4.1687000000000003</c:v>
                </c:pt>
                <c:pt idx="16">
                  <c:v>4.4458599999999997</c:v>
                </c:pt>
                <c:pt idx="17">
                  <c:v>4.7233700000000001</c:v>
                </c:pt>
                <c:pt idx="18">
                  <c:v>5.0008499999999998</c:v>
                </c:pt>
                <c:pt idx="19">
                  <c:v>5.2784800000000001</c:v>
                </c:pt>
                <c:pt idx="20">
                  <c:v>5.5557999999999996</c:v>
                </c:pt>
                <c:pt idx="21">
                  <c:v>5.83324</c:v>
                </c:pt>
                <c:pt idx="22">
                  <c:v>6.1107199999999997</c:v>
                </c:pt>
                <c:pt idx="23">
                  <c:v>6.3881399999999999</c:v>
                </c:pt>
                <c:pt idx="24">
                  <c:v>6.6655600000000002</c:v>
                </c:pt>
                <c:pt idx="25">
                  <c:v>6.9429400000000001</c:v>
                </c:pt>
                <c:pt idx="26">
                  <c:v>7.2202299999999999</c:v>
                </c:pt>
                <c:pt idx="27">
                  <c:v>7.4977299999999998</c:v>
                </c:pt>
                <c:pt idx="28">
                  <c:v>7.7753500000000004</c:v>
                </c:pt>
                <c:pt idx="29">
                  <c:v>8.0528399999999998</c:v>
                </c:pt>
                <c:pt idx="30">
                  <c:v>8.3300099999999997</c:v>
                </c:pt>
                <c:pt idx="31">
                  <c:v>8.6072699999999998</c:v>
                </c:pt>
                <c:pt idx="32">
                  <c:v>8.8845100000000006</c:v>
                </c:pt>
                <c:pt idx="33">
                  <c:v>9.1616999999999997</c:v>
                </c:pt>
                <c:pt idx="34">
                  <c:v>9.4391599999999993</c:v>
                </c:pt>
                <c:pt idx="35">
                  <c:v>9.7164900000000003</c:v>
                </c:pt>
                <c:pt idx="36">
                  <c:v>9.9939800000000005</c:v>
                </c:pt>
                <c:pt idx="37">
                  <c:v>10.27162</c:v>
                </c:pt>
                <c:pt idx="38">
                  <c:v>10.54907</c:v>
                </c:pt>
                <c:pt idx="39">
                  <c:v>10.826280000000001</c:v>
                </c:pt>
                <c:pt idx="40">
                  <c:v>11.10378</c:v>
                </c:pt>
                <c:pt idx="41">
                  <c:v>11.38115</c:v>
                </c:pt>
                <c:pt idx="42">
                  <c:v>11.658569999999999</c:v>
                </c:pt>
                <c:pt idx="43">
                  <c:v>11.935840000000001</c:v>
                </c:pt>
                <c:pt idx="44">
                  <c:v>12.213469999999999</c:v>
                </c:pt>
                <c:pt idx="45">
                  <c:v>12.49085</c:v>
                </c:pt>
                <c:pt idx="46">
                  <c:v>12.76817</c:v>
                </c:pt>
                <c:pt idx="47">
                  <c:v>13.045489999999999</c:v>
                </c:pt>
                <c:pt idx="48">
                  <c:v>13.32305</c:v>
                </c:pt>
                <c:pt idx="49">
                  <c:v>13.600429999999999</c:v>
                </c:pt>
                <c:pt idx="50">
                  <c:v>13.87763</c:v>
                </c:pt>
                <c:pt idx="51">
                  <c:v>14.15509</c:v>
                </c:pt>
                <c:pt idx="52">
                  <c:v>14.432650000000001</c:v>
                </c:pt>
                <c:pt idx="53">
                  <c:v>14.70987</c:v>
                </c:pt>
                <c:pt idx="54">
                  <c:v>14.98725</c:v>
                </c:pt>
                <c:pt idx="55">
                  <c:v>15.26478</c:v>
                </c:pt>
                <c:pt idx="56">
                  <c:v>15.54191</c:v>
                </c:pt>
                <c:pt idx="57">
                  <c:v>15.819380000000001</c:v>
                </c:pt>
                <c:pt idx="58">
                  <c:v>16.096920000000001</c:v>
                </c:pt>
                <c:pt idx="59">
                  <c:v>16.37452</c:v>
                </c:pt>
                <c:pt idx="60">
                  <c:v>16.651869999999999</c:v>
                </c:pt>
                <c:pt idx="61">
                  <c:v>16.929179999999999</c:v>
                </c:pt>
                <c:pt idx="62">
                  <c:v>17.206610000000001</c:v>
                </c:pt>
                <c:pt idx="63">
                  <c:v>17.483989999999999</c:v>
                </c:pt>
                <c:pt idx="64">
                  <c:v>17.761289999999999</c:v>
                </c:pt>
                <c:pt idx="65">
                  <c:v>18.03858</c:v>
                </c:pt>
                <c:pt idx="66">
                  <c:v>18.316189999999999</c:v>
                </c:pt>
                <c:pt idx="67">
                  <c:v>18.593730000000001</c:v>
                </c:pt>
                <c:pt idx="68">
                  <c:v>18.871310000000001</c:v>
                </c:pt>
                <c:pt idx="69">
                  <c:v>19.14874</c:v>
                </c:pt>
                <c:pt idx="70">
                  <c:v>19.42596</c:v>
                </c:pt>
                <c:pt idx="71">
                  <c:v>19.70317</c:v>
                </c:pt>
                <c:pt idx="72">
                  <c:v>19.980499999999999</c:v>
                </c:pt>
                <c:pt idx="73">
                  <c:v>20.257940000000001</c:v>
                </c:pt>
                <c:pt idx="74">
                  <c:v>20.535399999999999</c:v>
                </c:pt>
                <c:pt idx="75">
                  <c:v>20.812660000000001</c:v>
                </c:pt>
                <c:pt idx="76">
                  <c:v>21.090199999999999</c:v>
                </c:pt>
                <c:pt idx="77">
                  <c:v>21.367570000000001</c:v>
                </c:pt>
                <c:pt idx="78">
                  <c:v>21.645</c:v>
                </c:pt>
                <c:pt idx="79">
                  <c:v>21.9224</c:v>
                </c:pt>
                <c:pt idx="80">
                  <c:v>22.199919999999999</c:v>
                </c:pt>
                <c:pt idx="81">
                  <c:v>22.477219999999999</c:v>
                </c:pt>
                <c:pt idx="82">
                  <c:v>22.75488</c:v>
                </c:pt>
                <c:pt idx="83">
                  <c:v>23.032350000000001</c:v>
                </c:pt>
                <c:pt idx="84">
                  <c:v>23.309920000000002</c:v>
                </c:pt>
                <c:pt idx="85">
                  <c:v>23.58747</c:v>
                </c:pt>
                <c:pt idx="86">
                  <c:v>23.86486</c:v>
                </c:pt>
                <c:pt idx="87">
                  <c:v>24.142019999999999</c:v>
                </c:pt>
                <c:pt idx="88">
                  <c:v>24.419650000000001</c:v>
                </c:pt>
                <c:pt idx="89">
                  <c:v>24.69725</c:v>
                </c:pt>
                <c:pt idx="90">
                  <c:v>24.974689999999999</c:v>
                </c:pt>
                <c:pt idx="91">
                  <c:v>25.252400000000002</c:v>
                </c:pt>
                <c:pt idx="92">
                  <c:v>25.529779999999999</c:v>
                </c:pt>
                <c:pt idx="93">
                  <c:v>25.80715</c:v>
                </c:pt>
                <c:pt idx="94">
                  <c:v>26.084620000000001</c:v>
                </c:pt>
                <c:pt idx="95">
                  <c:v>26.36206</c:v>
                </c:pt>
                <c:pt idx="96">
                  <c:v>26.639659999999999</c:v>
                </c:pt>
                <c:pt idx="97">
                  <c:v>26.91733</c:v>
                </c:pt>
                <c:pt idx="98">
                  <c:v>27.19473</c:v>
                </c:pt>
                <c:pt idx="99">
                  <c:v>27.472169999999998</c:v>
                </c:pt>
                <c:pt idx="100">
                  <c:v>27.74952</c:v>
                </c:pt>
                <c:pt idx="101">
                  <c:v>28.026910000000001</c:v>
                </c:pt>
                <c:pt idx="102">
                  <c:v>28.30434</c:v>
                </c:pt>
                <c:pt idx="103">
                  <c:v>28.581869999999999</c:v>
                </c:pt>
                <c:pt idx="104">
                  <c:v>28.859100000000002</c:v>
                </c:pt>
                <c:pt idx="105">
                  <c:v>29.136510000000001</c:v>
                </c:pt>
                <c:pt idx="106">
                  <c:v>29.413930000000001</c:v>
                </c:pt>
                <c:pt idx="107">
                  <c:v>29.691289999999999</c:v>
                </c:pt>
                <c:pt idx="108">
                  <c:v>29.968499999999999</c:v>
                </c:pt>
                <c:pt idx="109">
                  <c:v>30.245909999999999</c:v>
                </c:pt>
                <c:pt idx="110">
                  <c:v>30.52336</c:v>
                </c:pt>
                <c:pt idx="111">
                  <c:v>30.800689999999999</c:v>
                </c:pt>
                <c:pt idx="112">
                  <c:v>31.078130000000002</c:v>
                </c:pt>
                <c:pt idx="113">
                  <c:v>31.355399999999999</c:v>
                </c:pt>
                <c:pt idx="114">
                  <c:v>31.632570000000001</c:v>
                </c:pt>
                <c:pt idx="115">
                  <c:v>31.909849999999999</c:v>
                </c:pt>
                <c:pt idx="116">
                  <c:v>32.187280000000001</c:v>
                </c:pt>
                <c:pt idx="117">
                  <c:v>32.464689999999997</c:v>
                </c:pt>
                <c:pt idx="118">
                  <c:v>32.742109999999997</c:v>
                </c:pt>
                <c:pt idx="119">
                  <c:v>33.019550000000002</c:v>
                </c:pt>
                <c:pt idx="120">
                  <c:v>33.296999999999997</c:v>
                </c:pt>
                <c:pt idx="121">
                  <c:v>33.574440000000003</c:v>
                </c:pt>
                <c:pt idx="122">
                  <c:v>33.851959999999998</c:v>
                </c:pt>
                <c:pt idx="123">
                  <c:v>34.129449999999999</c:v>
                </c:pt>
                <c:pt idx="124">
                  <c:v>34.406829999999999</c:v>
                </c:pt>
                <c:pt idx="125">
                  <c:v>34.684289999999997</c:v>
                </c:pt>
                <c:pt idx="126">
                  <c:v>34.961649999999999</c:v>
                </c:pt>
                <c:pt idx="127">
                  <c:v>35.238999999999997</c:v>
                </c:pt>
                <c:pt idx="128">
                  <c:v>35.516289999999998</c:v>
                </c:pt>
                <c:pt idx="129">
                  <c:v>35.793880000000001</c:v>
                </c:pt>
                <c:pt idx="130">
                  <c:v>36.071280000000002</c:v>
                </c:pt>
                <c:pt idx="131">
                  <c:v>36.348689999999998</c:v>
                </c:pt>
                <c:pt idx="132">
                  <c:v>36.62585</c:v>
                </c:pt>
                <c:pt idx="133">
                  <c:v>36.903179999999999</c:v>
                </c:pt>
                <c:pt idx="134">
                  <c:v>37.180570000000003</c:v>
                </c:pt>
                <c:pt idx="135">
                  <c:v>37.457949999999997</c:v>
                </c:pt>
                <c:pt idx="136">
                  <c:v>37.735610000000001</c:v>
                </c:pt>
                <c:pt idx="137">
                  <c:v>38.013330000000003</c:v>
                </c:pt>
                <c:pt idx="138">
                  <c:v>38.290669999999999</c:v>
                </c:pt>
                <c:pt idx="139">
                  <c:v>38.568129999999996</c:v>
                </c:pt>
                <c:pt idx="140">
                  <c:v>38.845579999999998</c:v>
                </c:pt>
                <c:pt idx="141">
                  <c:v>39.122729999999997</c:v>
                </c:pt>
                <c:pt idx="142">
                  <c:v>39.400280000000002</c:v>
                </c:pt>
                <c:pt idx="143">
                  <c:v>39.677990000000001</c:v>
                </c:pt>
                <c:pt idx="144">
                  <c:v>39.955379999999998</c:v>
                </c:pt>
                <c:pt idx="145">
                  <c:v>40.233089999999997</c:v>
                </c:pt>
                <c:pt idx="146">
                  <c:v>40.510590000000001</c:v>
                </c:pt>
                <c:pt idx="147">
                  <c:v>40.787649999999999</c:v>
                </c:pt>
                <c:pt idx="148">
                  <c:v>41.06503</c:v>
                </c:pt>
                <c:pt idx="149">
                  <c:v>41.342359999999999</c:v>
                </c:pt>
                <c:pt idx="150">
                  <c:v>41.619700000000002</c:v>
                </c:pt>
                <c:pt idx="151">
                  <c:v>41.897190000000002</c:v>
                </c:pt>
                <c:pt idx="152">
                  <c:v>42.174579999999999</c:v>
                </c:pt>
                <c:pt idx="153">
                  <c:v>42.451929999999997</c:v>
                </c:pt>
                <c:pt idx="154">
                  <c:v>42.729390000000002</c:v>
                </c:pt>
                <c:pt idx="155">
                  <c:v>43.006819999999998</c:v>
                </c:pt>
                <c:pt idx="156">
                  <c:v>43.28407</c:v>
                </c:pt>
                <c:pt idx="157">
                  <c:v>43.561570000000003</c:v>
                </c:pt>
                <c:pt idx="158">
                  <c:v>43.839030000000001</c:v>
                </c:pt>
                <c:pt idx="159">
                  <c:v>44.116500000000002</c:v>
                </c:pt>
                <c:pt idx="160">
                  <c:v>44.393799999999999</c:v>
                </c:pt>
                <c:pt idx="161">
                  <c:v>44.671120000000002</c:v>
                </c:pt>
                <c:pt idx="162">
                  <c:v>44.948569999999997</c:v>
                </c:pt>
                <c:pt idx="163">
                  <c:v>45.225909999999999</c:v>
                </c:pt>
                <c:pt idx="164">
                  <c:v>45.50318</c:v>
                </c:pt>
                <c:pt idx="165">
                  <c:v>45.780520000000003</c:v>
                </c:pt>
                <c:pt idx="166">
                  <c:v>46.057870000000001</c:v>
                </c:pt>
                <c:pt idx="167">
                  <c:v>46.335270000000001</c:v>
                </c:pt>
                <c:pt idx="168">
                  <c:v>46.612900000000003</c:v>
                </c:pt>
                <c:pt idx="169">
                  <c:v>46.890340000000002</c:v>
                </c:pt>
                <c:pt idx="170">
                  <c:v>47.167679999999997</c:v>
                </c:pt>
                <c:pt idx="171">
                  <c:v>47.445180000000001</c:v>
                </c:pt>
                <c:pt idx="172">
                  <c:v>47.722549999999998</c:v>
                </c:pt>
                <c:pt idx="173">
                  <c:v>48.000010000000003</c:v>
                </c:pt>
                <c:pt idx="174">
                  <c:v>48.277630000000002</c:v>
                </c:pt>
                <c:pt idx="175">
                  <c:v>48.555039999999998</c:v>
                </c:pt>
                <c:pt idx="176">
                  <c:v>48.832369999999997</c:v>
                </c:pt>
                <c:pt idx="177">
                  <c:v>49.109789999999997</c:v>
                </c:pt>
                <c:pt idx="178">
                  <c:v>49.387219999999999</c:v>
                </c:pt>
                <c:pt idx="179">
                  <c:v>49.664569999999998</c:v>
                </c:pt>
                <c:pt idx="180">
                  <c:v>49.941859999999998</c:v>
                </c:pt>
                <c:pt idx="181">
                  <c:v>50.219439999999999</c:v>
                </c:pt>
                <c:pt idx="182">
                  <c:v>50.496870000000001</c:v>
                </c:pt>
                <c:pt idx="183">
                  <c:v>50.774320000000003</c:v>
                </c:pt>
                <c:pt idx="184">
                  <c:v>51.051949999999998</c:v>
                </c:pt>
                <c:pt idx="185">
                  <c:v>51.329329999999999</c:v>
                </c:pt>
                <c:pt idx="186">
                  <c:v>51.606659999999998</c:v>
                </c:pt>
                <c:pt idx="187">
                  <c:v>51.884160000000001</c:v>
                </c:pt>
                <c:pt idx="188">
                  <c:v>52.161819999999999</c:v>
                </c:pt>
                <c:pt idx="189">
                  <c:v>52.439500000000002</c:v>
                </c:pt>
                <c:pt idx="190">
                  <c:v>52.716940000000001</c:v>
                </c:pt>
                <c:pt idx="191">
                  <c:v>52.99436</c:v>
                </c:pt>
                <c:pt idx="192">
                  <c:v>53.271889999999999</c:v>
                </c:pt>
                <c:pt idx="193">
                  <c:v>53.549129999999998</c:v>
                </c:pt>
                <c:pt idx="194">
                  <c:v>53.82658</c:v>
                </c:pt>
                <c:pt idx="195">
                  <c:v>54.103839999999998</c:v>
                </c:pt>
                <c:pt idx="196">
                  <c:v>54.38111</c:v>
                </c:pt>
                <c:pt idx="197">
                  <c:v>54.658619999999999</c:v>
                </c:pt>
                <c:pt idx="198">
                  <c:v>54.93618</c:v>
                </c:pt>
                <c:pt idx="199">
                  <c:v>55.213560000000001</c:v>
                </c:pt>
                <c:pt idx="200">
                  <c:v>55.490749999999998</c:v>
                </c:pt>
                <c:pt idx="201">
                  <c:v>55.76831</c:v>
                </c:pt>
                <c:pt idx="202">
                  <c:v>56.045780000000001</c:v>
                </c:pt>
                <c:pt idx="203">
                  <c:v>56.323120000000003</c:v>
                </c:pt>
                <c:pt idx="204">
                  <c:v>56.600520000000003</c:v>
                </c:pt>
                <c:pt idx="205">
                  <c:v>56.877960000000002</c:v>
                </c:pt>
                <c:pt idx="206">
                  <c:v>57.155349999999999</c:v>
                </c:pt>
                <c:pt idx="207">
                  <c:v>57.432519999999997</c:v>
                </c:pt>
                <c:pt idx="208">
                  <c:v>57.709899999999998</c:v>
                </c:pt>
                <c:pt idx="209">
                  <c:v>57.987079999999999</c:v>
                </c:pt>
                <c:pt idx="210">
                  <c:v>58.264629999999997</c:v>
                </c:pt>
                <c:pt idx="211">
                  <c:v>58.542119999999997</c:v>
                </c:pt>
                <c:pt idx="212">
                  <c:v>58.819209999999998</c:v>
                </c:pt>
                <c:pt idx="213">
                  <c:v>59.096739999999997</c:v>
                </c:pt>
                <c:pt idx="214">
                  <c:v>59.374250000000004</c:v>
                </c:pt>
                <c:pt idx="215">
                  <c:v>59.651690000000002</c:v>
                </c:pt>
                <c:pt idx="216">
                  <c:v>59.92897</c:v>
                </c:pt>
                <c:pt idx="217">
                  <c:v>60.206470000000003</c:v>
                </c:pt>
                <c:pt idx="218">
                  <c:v>60.483829999999998</c:v>
                </c:pt>
                <c:pt idx="219">
                  <c:v>60.76117</c:v>
                </c:pt>
                <c:pt idx="220">
                  <c:v>61.038589999999999</c:v>
                </c:pt>
                <c:pt idx="221">
                  <c:v>61.316029999999998</c:v>
                </c:pt>
                <c:pt idx="222">
                  <c:v>61.593209999999999</c:v>
                </c:pt>
                <c:pt idx="223">
                  <c:v>61.870469999999997</c:v>
                </c:pt>
                <c:pt idx="224">
                  <c:v>62.147959999999998</c:v>
                </c:pt>
                <c:pt idx="225">
                  <c:v>62.4251</c:v>
                </c:pt>
                <c:pt idx="226">
                  <c:v>62.702669999999998</c:v>
                </c:pt>
                <c:pt idx="227">
                  <c:v>62.980130000000003</c:v>
                </c:pt>
                <c:pt idx="228">
                  <c:v>63.257759999999998</c:v>
                </c:pt>
                <c:pt idx="229">
                  <c:v>63.535319999999999</c:v>
                </c:pt>
                <c:pt idx="230">
                  <c:v>63.812910000000002</c:v>
                </c:pt>
                <c:pt idx="231">
                  <c:v>64.090299999999999</c:v>
                </c:pt>
                <c:pt idx="232">
                  <c:v>64.367760000000004</c:v>
                </c:pt>
                <c:pt idx="233">
                  <c:v>64.645049999999998</c:v>
                </c:pt>
                <c:pt idx="234">
                  <c:v>64.922489999999996</c:v>
                </c:pt>
                <c:pt idx="235">
                  <c:v>65.199879999999993</c:v>
                </c:pt>
                <c:pt idx="236">
                  <c:v>65.477260000000001</c:v>
                </c:pt>
                <c:pt idx="237">
                  <c:v>65.754720000000006</c:v>
                </c:pt>
                <c:pt idx="238">
                  <c:v>66.032120000000006</c:v>
                </c:pt>
                <c:pt idx="239">
                  <c:v>66.309600000000003</c:v>
                </c:pt>
                <c:pt idx="240">
                  <c:v>66.586939999999998</c:v>
                </c:pt>
                <c:pt idx="241">
                  <c:v>66.864310000000003</c:v>
                </c:pt>
                <c:pt idx="242">
                  <c:v>67.141760000000005</c:v>
                </c:pt>
                <c:pt idx="243">
                  <c:v>67.419079999999994</c:v>
                </c:pt>
                <c:pt idx="244">
                  <c:v>67.696349999999995</c:v>
                </c:pt>
                <c:pt idx="245">
                  <c:v>67.973519999999994</c:v>
                </c:pt>
                <c:pt idx="246">
                  <c:v>68.250919999999994</c:v>
                </c:pt>
                <c:pt idx="247">
                  <c:v>68.528409999999994</c:v>
                </c:pt>
                <c:pt idx="248">
                  <c:v>68.805499999999995</c:v>
                </c:pt>
                <c:pt idx="249">
                  <c:v>69.083070000000006</c:v>
                </c:pt>
                <c:pt idx="250">
                  <c:v>69.360560000000007</c:v>
                </c:pt>
                <c:pt idx="251">
                  <c:v>69.63794</c:v>
                </c:pt>
                <c:pt idx="252">
                  <c:v>69.915300000000002</c:v>
                </c:pt>
                <c:pt idx="253">
                  <c:v>70.192790000000002</c:v>
                </c:pt>
                <c:pt idx="254">
                  <c:v>70.470219999999998</c:v>
                </c:pt>
                <c:pt idx="255">
                  <c:v>70.747810000000001</c:v>
                </c:pt>
                <c:pt idx="256">
                  <c:v>71.025350000000003</c:v>
                </c:pt>
                <c:pt idx="257">
                  <c:v>71.302959999999999</c:v>
                </c:pt>
                <c:pt idx="258">
                  <c:v>71.580520000000007</c:v>
                </c:pt>
                <c:pt idx="259">
                  <c:v>71.857969999999995</c:v>
                </c:pt>
                <c:pt idx="260">
                  <c:v>72.135459999999995</c:v>
                </c:pt>
                <c:pt idx="261">
                  <c:v>72.412869999999998</c:v>
                </c:pt>
                <c:pt idx="262">
                  <c:v>72.690250000000006</c:v>
                </c:pt>
                <c:pt idx="263">
                  <c:v>72.967699999999994</c:v>
                </c:pt>
                <c:pt idx="264">
                  <c:v>73.245140000000006</c:v>
                </c:pt>
                <c:pt idx="265">
                  <c:v>73.522450000000006</c:v>
                </c:pt>
                <c:pt idx="266">
                  <c:v>73.799899999999994</c:v>
                </c:pt>
                <c:pt idx="267">
                  <c:v>74.077240000000003</c:v>
                </c:pt>
                <c:pt idx="268">
                  <c:v>74.354600000000005</c:v>
                </c:pt>
                <c:pt idx="269">
                  <c:v>74.631900000000002</c:v>
                </c:pt>
                <c:pt idx="270">
                  <c:v>74.909459999999996</c:v>
                </c:pt>
                <c:pt idx="271">
                  <c:v>75.187100000000001</c:v>
                </c:pt>
                <c:pt idx="272">
                  <c:v>75.464550000000003</c:v>
                </c:pt>
                <c:pt idx="273">
                  <c:v>75.741919999999993</c:v>
                </c:pt>
                <c:pt idx="274">
                  <c:v>76.019319999999993</c:v>
                </c:pt>
                <c:pt idx="275">
                  <c:v>76.296719999999993</c:v>
                </c:pt>
                <c:pt idx="276">
                  <c:v>76.574200000000005</c:v>
                </c:pt>
                <c:pt idx="277">
                  <c:v>76.851519999999994</c:v>
                </c:pt>
                <c:pt idx="278">
                  <c:v>77.128870000000006</c:v>
                </c:pt>
                <c:pt idx="279">
                  <c:v>77.406360000000006</c:v>
                </c:pt>
                <c:pt idx="280">
                  <c:v>77.683700000000002</c:v>
                </c:pt>
                <c:pt idx="281">
                  <c:v>77.961089999999999</c:v>
                </c:pt>
                <c:pt idx="282">
                  <c:v>78.238219999999998</c:v>
                </c:pt>
                <c:pt idx="283">
                  <c:v>78.515469999999993</c:v>
                </c:pt>
                <c:pt idx="284">
                  <c:v>78.793059999999997</c:v>
                </c:pt>
                <c:pt idx="285">
                  <c:v>79.070620000000005</c:v>
                </c:pt>
                <c:pt idx="286">
                  <c:v>79.348070000000007</c:v>
                </c:pt>
                <c:pt idx="287">
                  <c:v>79.625559999999993</c:v>
                </c:pt>
                <c:pt idx="288">
                  <c:v>79.902850000000001</c:v>
                </c:pt>
                <c:pt idx="289">
                  <c:v>80.180300000000003</c:v>
                </c:pt>
                <c:pt idx="290">
                  <c:v>80.457679999999996</c:v>
                </c:pt>
                <c:pt idx="291">
                  <c:v>80.735050000000001</c:v>
                </c:pt>
                <c:pt idx="292">
                  <c:v>81.012219999999999</c:v>
                </c:pt>
                <c:pt idx="293">
                  <c:v>81.289850000000001</c:v>
                </c:pt>
                <c:pt idx="294">
                  <c:v>81.567350000000005</c:v>
                </c:pt>
                <c:pt idx="295">
                  <c:v>81.844480000000004</c:v>
                </c:pt>
                <c:pt idx="296">
                  <c:v>82.121830000000003</c:v>
                </c:pt>
                <c:pt idx="297">
                  <c:v>82.399119999999996</c:v>
                </c:pt>
                <c:pt idx="298">
                  <c:v>82.676580000000001</c:v>
                </c:pt>
                <c:pt idx="299">
                  <c:v>82.953959999999995</c:v>
                </c:pt>
                <c:pt idx="300">
                  <c:v>83.231189999999998</c:v>
                </c:pt>
                <c:pt idx="301">
                  <c:v>83.508520000000004</c:v>
                </c:pt>
                <c:pt idx="302">
                  <c:v>83.786150000000006</c:v>
                </c:pt>
                <c:pt idx="303">
                  <c:v>84.063630000000003</c:v>
                </c:pt>
                <c:pt idx="304">
                  <c:v>84.341290000000001</c:v>
                </c:pt>
                <c:pt idx="305">
                  <c:v>84.618629999999996</c:v>
                </c:pt>
                <c:pt idx="306">
                  <c:v>84.896090000000001</c:v>
                </c:pt>
                <c:pt idx="307">
                  <c:v>85.173389999999998</c:v>
                </c:pt>
                <c:pt idx="308">
                  <c:v>85.450819999999993</c:v>
                </c:pt>
                <c:pt idx="309">
                  <c:v>85.728250000000003</c:v>
                </c:pt>
                <c:pt idx="310">
                  <c:v>86.005459999999999</c:v>
                </c:pt>
                <c:pt idx="311">
                  <c:v>86.283060000000006</c:v>
                </c:pt>
                <c:pt idx="312">
                  <c:v>86.560469999999995</c:v>
                </c:pt>
                <c:pt idx="313">
                  <c:v>86.837850000000003</c:v>
                </c:pt>
                <c:pt idx="314">
                  <c:v>87.11524</c:v>
                </c:pt>
                <c:pt idx="315">
                  <c:v>87.39264</c:v>
                </c:pt>
                <c:pt idx="316">
                  <c:v>87.67013</c:v>
                </c:pt>
                <c:pt idx="317">
                  <c:v>87.947299999999998</c:v>
                </c:pt>
                <c:pt idx="318">
                  <c:v>88.224789999999999</c:v>
                </c:pt>
                <c:pt idx="319">
                  <c:v>88.502200000000002</c:v>
                </c:pt>
                <c:pt idx="320">
                  <c:v>88.779799999999994</c:v>
                </c:pt>
                <c:pt idx="321">
                  <c:v>89.057149999999993</c:v>
                </c:pt>
                <c:pt idx="322">
                  <c:v>89.334649999999996</c:v>
                </c:pt>
                <c:pt idx="323">
                  <c:v>89.612039999999993</c:v>
                </c:pt>
                <c:pt idx="324">
                  <c:v>89.88955</c:v>
                </c:pt>
                <c:pt idx="325">
                  <c:v>90.167159999999996</c:v>
                </c:pt>
                <c:pt idx="326">
                  <c:v>90.444659999999999</c:v>
                </c:pt>
                <c:pt idx="327">
                  <c:v>90.722030000000004</c:v>
                </c:pt>
                <c:pt idx="328">
                  <c:v>90.999300000000005</c:v>
                </c:pt>
                <c:pt idx="329">
                  <c:v>91.276790000000005</c:v>
                </c:pt>
                <c:pt idx="330">
                  <c:v>91.554509999999993</c:v>
                </c:pt>
                <c:pt idx="331">
                  <c:v>91.83193</c:v>
                </c:pt>
                <c:pt idx="332">
                  <c:v>92.109430000000003</c:v>
                </c:pt>
                <c:pt idx="333">
                  <c:v>92.386669999999995</c:v>
                </c:pt>
                <c:pt idx="334">
                  <c:v>92.664050000000003</c:v>
                </c:pt>
                <c:pt idx="335">
                  <c:v>92.941500000000005</c:v>
                </c:pt>
                <c:pt idx="336">
                  <c:v>93.218879999999999</c:v>
                </c:pt>
                <c:pt idx="337">
                  <c:v>93.496120000000005</c:v>
                </c:pt>
                <c:pt idx="338">
                  <c:v>93.773660000000007</c:v>
                </c:pt>
                <c:pt idx="339">
                  <c:v>94.051150000000007</c:v>
                </c:pt>
                <c:pt idx="340">
                  <c:v>94.328450000000004</c:v>
                </c:pt>
                <c:pt idx="341">
                  <c:v>94.605829999999997</c:v>
                </c:pt>
                <c:pt idx="342">
                  <c:v>94.883110000000002</c:v>
                </c:pt>
                <c:pt idx="343">
                  <c:v>95.160349999999994</c:v>
                </c:pt>
                <c:pt idx="344">
                  <c:v>95.437830000000005</c:v>
                </c:pt>
                <c:pt idx="345">
                  <c:v>95.715479999999999</c:v>
                </c:pt>
                <c:pt idx="346">
                  <c:v>95.993110000000001</c:v>
                </c:pt>
                <c:pt idx="347">
                  <c:v>96.270480000000006</c:v>
                </c:pt>
                <c:pt idx="348">
                  <c:v>96.548060000000007</c:v>
                </c:pt>
                <c:pt idx="349">
                  <c:v>96.825680000000006</c:v>
                </c:pt>
                <c:pt idx="350">
                  <c:v>97.103279999999998</c:v>
                </c:pt>
                <c:pt idx="351">
                  <c:v>97.380470000000003</c:v>
                </c:pt>
                <c:pt idx="352">
                  <c:v>97.657870000000003</c:v>
                </c:pt>
                <c:pt idx="353">
                  <c:v>97.935000000000002</c:v>
                </c:pt>
                <c:pt idx="354">
                  <c:v>98.212260000000001</c:v>
                </c:pt>
                <c:pt idx="355">
                  <c:v>98.489440000000002</c:v>
                </c:pt>
                <c:pt idx="356">
                  <c:v>98.766829999999999</c:v>
                </c:pt>
                <c:pt idx="357">
                  <c:v>99.044349999999994</c:v>
                </c:pt>
                <c:pt idx="358">
                  <c:v>99.321809999999999</c:v>
                </c:pt>
                <c:pt idx="359">
                  <c:v>99.599090000000004</c:v>
                </c:pt>
                <c:pt idx="360">
                  <c:v>99.876480000000001</c:v>
                </c:pt>
                <c:pt idx="361">
                  <c:v>100.15387</c:v>
                </c:pt>
                <c:pt idx="362">
                  <c:v>100.43115</c:v>
                </c:pt>
                <c:pt idx="363">
                  <c:v>100.70843000000001</c:v>
                </c:pt>
                <c:pt idx="364">
                  <c:v>100.98557</c:v>
                </c:pt>
                <c:pt idx="365">
                  <c:v>101.26297</c:v>
                </c:pt>
                <c:pt idx="366">
                  <c:v>101.54031000000001</c:v>
                </c:pt>
                <c:pt idx="367">
                  <c:v>101.81766</c:v>
                </c:pt>
                <c:pt idx="368">
                  <c:v>102.09502999999999</c:v>
                </c:pt>
                <c:pt idx="369">
                  <c:v>102.37218</c:v>
                </c:pt>
                <c:pt idx="370">
                  <c:v>102.64963</c:v>
                </c:pt>
                <c:pt idx="371">
                  <c:v>102.92735999999999</c:v>
                </c:pt>
                <c:pt idx="372">
                  <c:v>103.20458000000001</c:v>
                </c:pt>
                <c:pt idx="373">
                  <c:v>103.48199</c:v>
                </c:pt>
                <c:pt idx="374">
                  <c:v>103.75945</c:v>
                </c:pt>
                <c:pt idx="375">
                  <c:v>104.03713</c:v>
                </c:pt>
                <c:pt idx="376">
                  <c:v>104.31453999999999</c:v>
                </c:pt>
                <c:pt idx="377">
                  <c:v>104.59216000000001</c:v>
                </c:pt>
                <c:pt idx="378">
                  <c:v>104.86969999999999</c:v>
                </c:pt>
                <c:pt idx="379">
                  <c:v>105.14711</c:v>
                </c:pt>
                <c:pt idx="380">
                  <c:v>105.42455</c:v>
                </c:pt>
                <c:pt idx="381">
                  <c:v>105.70183</c:v>
                </c:pt>
                <c:pt idx="382">
                  <c:v>105.97932</c:v>
                </c:pt>
                <c:pt idx="383">
                  <c:v>106.25700000000001</c:v>
                </c:pt>
                <c:pt idx="384">
                  <c:v>106.53457</c:v>
                </c:pt>
                <c:pt idx="385">
                  <c:v>106.81201</c:v>
                </c:pt>
                <c:pt idx="386">
                  <c:v>107.08956000000001</c:v>
                </c:pt>
                <c:pt idx="387">
                  <c:v>107.36707</c:v>
                </c:pt>
                <c:pt idx="388">
                  <c:v>107.64464</c:v>
                </c:pt>
                <c:pt idx="389">
                  <c:v>107.92201</c:v>
                </c:pt>
                <c:pt idx="390">
                  <c:v>108.19947000000001</c:v>
                </c:pt>
                <c:pt idx="391">
                  <c:v>108.47708</c:v>
                </c:pt>
                <c:pt idx="392">
                  <c:v>108.75442</c:v>
                </c:pt>
                <c:pt idx="393">
                  <c:v>109.03192</c:v>
                </c:pt>
                <c:pt idx="394">
                  <c:v>109.30936</c:v>
                </c:pt>
                <c:pt idx="395">
                  <c:v>109.58672</c:v>
                </c:pt>
                <c:pt idx="396">
                  <c:v>109.86407</c:v>
                </c:pt>
                <c:pt idx="397">
                  <c:v>110.14151</c:v>
                </c:pt>
                <c:pt idx="398">
                  <c:v>110.41876000000001</c:v>
                </c:pt>
                <c:pt idx="399">
                  <c:v>110.69625000000001</c:v>
                </c:pt>
                <c:pt idx="400">
                  <c:v>110.97378</c:v>
                </c:pt>
                <c:pt idx="401">
                  <c:v>111.25113</c:v>
                </c:pt>
                <c:pt idx="402">
                  <c:v>111.52831</c:v>
                </c:pt>
                <c:pt idx="403">
                  <c:v>111.80561</c:v>
                </c:pt>
              </c:numCache>
            </c:numRef>
          </c:xVal>
          <c:yVal>
            <c:numRef>
              <c:f>'LAICPMS Traverse Data'!$H$5:$H$409</c:f>
              <c:numCache>
                <c:formatCode>General</c:formatCode>
                <c:ptCount val="4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197.86493741669665</c:v>
                </c:pt>
                <c:pt idx="75">
                  <c:v>303.24726494296033</c:v>
                </c:pt>
                <c:pt idx="76">
                  <c:v>390.11288238186376</c:v>
                </c:pt>
                <c:pt idx="77">
                  <c:v>497.03304679756172</c:v>
                </c:pt>
                <c:pt idx="78">
                  <c:v>822.6048982742127</c:v>
                </c:pt>
                <c:pt idx="79">
                  <c:v>776.73013318579729</c:v>
                </c:pt>
                <c:pt idx="80">
                  <c:v>730.53845869145971</c:v>
                </c:pt>
                <c:pt idx="81">
                  <c:v>610.00863494058956</c:v>
                </c:pt>
                <c:pt idx="82">
                  <c:v>527.05975794441474</c:v>
                </c:pt>
                <c:pt idx="83">
                  <c:v>373.88039185005363</c:v>
                </c:pt>
                <c:pt idx="84">
                  <c:v>250.34530474509953</c:v>
                </c:pt>
                <c:pt idx="85">
                  <c:v>558.55507537410767</c:v>
                </c:pt>
                <c:pt idx="86">
                  <c:v>592.6092993935373</c:v>
                </c:pt>
                <c:pt idx="87">
                  <c:v>539.72763656635448</c:v>
                </c:pt>
                <c:pt idx="88">
                  <c:v>385.06214530623328</c:v>
                </c:pt>
                <c:pt idx="89">
                  <c:v>590.79725538149512</c:v>
                </c:pt>
                <c:pt idx="90">
                  <c:v>917.04973501371228</c:v>
                </c:pt>
                <c:pt idx="91">
                  <c:v>1167.0576650065798</c:v>
                </c:pt>
                <c:pt idx="92">
                  <c:v>2443.4083569191898</c:v>
                </c:pt>
                <c:pt idx="93">
                  <c:v>2237.7915919349734</c:v>
                </c:pt>
                <c:pt idx="94">
                  <c:v>1856.831670857953</c:v>
                </c:pt>
                <c:pt idx="95">
                  <c:v>2038.085447972679</c:v>
                </c:pt>
                <c:pt idx="96">
                  <c:v>1296.0781479838145</c:v>
                </c:pt>
                <c:pt idx="97">
                  <c:v>1195.329868237432</c:v>
                </c:pt>
                <c:pt idx="98">
                  <c:v>924.35099576918799</c:v>
                </c:pt>
                <c:pt idx="99">
                  <c:v>1175.5007607401167</c:v>
                </c:pt>
                <c:pt idx="100">
                  <c:v>1589.2969187770007</c:v>
                </c:pt>
                <c:pt idx="101">
                  <c:v>1595.2250950752573</c:v>
                </c:pt>
                <c:pt idx="102">
                  <c:v>1255.2370794987287</c:v>
                </c:pt>
                <c:pt idx="103">
                  <c:v>1298.9672022466877</c:v>
                </c:pt>
                <c:pt idx="104">
                  <c:v>1175.7808279590233</c:v>
                </c:pt>
                <c:pt idx="105">
                  <c:v>1619.686988419608</c:v>
                </c:pt>
                <c:pt idx="106">
                  <c:v>2343.8858761470133</c:v>
                </c:pt>
                <c:pt idx="107">
                  <c:v>3309.1345771937977</c:v>
                </c:pt>
                <c:pt idx="108">
                  <c:v>3124.1164687202127</c:v>
                </c:pt>
                <c:pt idx="109">
                  <c:v>2721.7149698536668</c:v>
                </c:pt>
                <c:pt idx="110">
                  <c:v>2063.00932528472</c:v>
                </c:pt>
                <c:pt idx="111">
                  <c:v>1232.0733692333945</c:v>
                </c:pt>
                <c:pt idx="112">
                  <c:v>1080.8813552068677</c:v>
                </c:pt>
                <c:pt idx="113">
                  <c:v>775.27455530084137</c:v>
                </c:pt>
                <c:pt idx="114">
                  <c:v>828.43360473430812</c:v>
                </c:pt>
                <c:pt idx="115">
                  <c:v>973.66539437592212</c:v>
                </c:pt>
                <c:pt idx="116">
                  <c:v>814.5916561893323</c:v>
                </c:pt>
                <c:pt idx="117">
                  <c:v>722.17809711821701</c:v>
                </c:pt>
                <c:pt idx="118">
                  <c:v>490.5238751286023</c:v>
                </c:pt>
                <c:pt idx="119">
                  <c:v>314.41143177315649</c:v>
                </c:pt>
                <c:pt idx="120">
                  <c:v>277.32830330541924</c:v>
                </c:pt>
                <c:pt idx="121">
                  <c:v>245.66990250731422</c:v>
                </c:pt>
                <c:pt idx="122">
                  <c:v>486.18495091446988</c:v>
                </c:pt>
                <c:pt idx="123">
                  <c:v>1706.521579906665</c:v>
                </c:pt>
                <c:pt idx="124">
                  <c:v>6305.8972539389033</c:v>
                </c:pt>
                <c:pt idx="125">
                  <c:v>11432.039925909487</c:v>
                </c:pt>
                <c:pt idx="126">
                  <c:v>16856.214148576015</c:v>
                </c:pt>
                <c:pt idx="127">
                  <c:v>18405.978212195037</c:v>
                </c:pt>
                <c:pt idx="128">
                  <c:v>23246.010595497522</c:v>
                </c:pt>
                <c:pt idx="129">
                  <c:v>25964.058337844705</c:v>
                </c:pt>
                <c:pt idx="130">
                  <c:v>25518.997888805399</c:v>
                </c:pt>
                <c:pt idx="131">
                  <c:v>26027.638401993154</c:v>
                </c:pt>
                <c:pt idx="132">
                  <c:v>23615.569718360501</c:v>
                </c:pt>
                <c:pt idx="133">
                  <c:v>23242.036841488225</c:v>
                </c:pt>
                <c:pt idx="134">
                  <c:v>21604.850189665067</c:v>
                </c:pt>
                <c:pt idx="135">
                  <c:v>21191.579772700003</c:v>
                </c:pt>
                <c:pt idx="136">
                  <c:v>19149.070211930328</c:v>
                </c:pt>
                <c:pt idx="137">
                  <c:v>19995.479815906852</c:v>
                </c:pt>
                <c:pt idx="138">
                  <c:v>18739.773548974517</c:v>
                </c:pt>
                <c:pt idx="139">
                  <c:v>16272.072309211933</c:v>
                </c:pt>
                <c:pt idx="140">
                  <c:v>13677.210941152418</c:v>
                </c:pt>
                <c:pt idx="141">
                  <c:v>11197.588439361987</c:v>
                </c:pt>
                <c:pt idx="142">
                  <c:v>9842.5383221976699</c:v>
                </c:pt>
                <c:pt idx="143">
                  <c:v>9337.8715630191746</c:v>
                </c:pt>
                <c:pt idx="144">
                  <c:v>9878.3021082811701</c:v>
                </c:pt>
                <c:pt idx="145">
                  <c:v>9174.9476486387102</c:v>
                </c:pt>
                <c:pt idx="146">
                  <c:v>8962.1470211332107</c:v>
                </c:pt>
                <c:pt idx="147">
                  <c:v>8673.3538539352194</c:v>
                </c:pt>
                <c:pt idx="148">
                  <c:v>8237.5699367749985</c:v>
                </c:pt>
                <c:pt idx="149">
                  <c:v>7637.1048470475307</c:v>
                </c:pt>
                <c:pt idx="150">
                  <c:v>7366.6205808260793</c:v>
                </c:pt>
                <c:pt idx="151">
                  <c:v>6886.065339293692</c:v>
                </c:pt>
                <c:pt idx="152">
                  <c:v>6670.6411105123407</c:v>
                </c:pt>
                <c:pt idx="153">
                  <c:v>6595.9812966162972</c:v>
                </c:pt>
                <c:pt idx="154">
                  <c:v>7949.6162651408313</c:v>
                </c:pt>
                <c:pt idx="155">
                  <c:v>8658.3596274323681</c:v>
                </c:pt>
                <c:pt idx="156">
                  <c:v>9556.4280335295334</c:v>
                </c:pt>
                <c:pt idx="157">
                  <c:v>9731.2732099378427</c:v>
                </c:pt>
                <c:pt idx="158">
                  <c:v>10251.834985153442</c:v>
                </c:pt>
                <c:pt idx="159">
                  <c:v>12950.013957454268</c:v>
                </c:pt>
                <c:pt idx="160">
                  <c:v>17841.705142877352</c:v>
                </c:pt>
                <c:pt idx="161">
                  <c:v>21795.590382110477</c:v>
                </c:pt>
                <c:pt idx="162">
                  <c:v>27537.664925519384</c:v>
                </c:pt>
                <c:pt idx="163">
                  <c:v>36673.325392852952</c:v>
                </c:pt>
                <c:pt idx="164">
                  <c:v>33720.826163958343</c:v>
                </c:pt>
                <c:pt idx="165">
                  <c:v>34106.280302858424</c:v>
                </c:pt>
                <c:pt idx="166">
                  <c:v>37038.910761706888</c:v>
                </c:pt>
                <c:pt idx="167">
                  <c:v>34793.739746463812</c:v>
                </c:pt>
                <c:pt idx="168">
                  <c:v>35433.514141957792</c:v>
                </c:pt>
                <c:pt idx="169">
                  <c:v>31459.760132678268</c:v>
                </c:pt>
                <c:pt idx="170">
                  <c:v>24624.903236717491</c:v>
                </c:pt>
                <c:pt idx="171">
                  <c:v>19975.61104586046</c:v>
                </c:pt>
                <c:pt idx="172">
                  <c:v>13776.5547913844</c:v>
                </c:pt>
                <c:pt idx="173">
                  <c:v>8972.2861941654519</c:v>
                </c:pt>
                <c:pt idx="174">
                  <c:v>6833.6451781546548</c:v>
                </c:pt>
                <c:pt idx="175">
                  <c:v>3819.242532236965</c:v>
                </c:pt>
                <c:pt idx="176">
                  <c:v>1956.8162130719563</c:v>
                </c:pt>
                <c:pt idx="177">
                  <c:v>1330.3246779707847</c:v>
                </c:pt>
                <c:pt idx="178">
                  <c:v>1135.8685707261629</c:v>
                </c:pt>
                <c:pt idx="179">
                  <c:v>1655.2914074716555</c:v>
                </c:pt>
                <c:pt idx="180">
                  <c:v>3124.8826531970367</c:v>
                </c:pt>
                <c:pt idx="181">
                  <c:v>3943.4560495934024</c:v>
                </c:pt>
                <c:pt idx="182">
                  <c:v>4072.6475007237805</c:v>
                </c:pt>
                <c:pt idx="183">
                  <c:v>2824.8887418100248</c:v>
                </c:pt>
                <c:pt idx="184">
                  <c:v>1381.9273849267017</c:v>
                </c:pt>
                <c:pt idx="185">
                  <c:v>1149.0754471462938</c:v>
                </c:pt>
                <c:pt idx="186">
                  <c:v>689.47853974541954</c:v>
                </c:pt>
                <c:pt idx="187">
                  <c:v>718.90707339703863</c:v>
                </c:pt>
                <c:pt idx="188">
                  <c:v>910.84459122665044</c:v>
                </c:pt>
                <c:pt idx="189">
                  <c:v>789.832448697524</c:v>
                </c:pt>
                <c:pt idx="190">
                  <c:v>723.9954351080479</c:v>
                </c:pt>
                <c:pt idx="191">
                  <c:v>687.299412797115</c:v>
                </c:pt>
                <c:pt idx="192">
                  <c:v>681.48892286756893</c:v>
                </c:pt>
                <c:pt idx="193">
                  <c:v>860.50495468808595</c:v>
                </c:pt>
                <c:pt idx="194">
                  <c:v>995.60019087954811</c:v>
                </c:pt>
                <c:pt idx="195">
                  <c:v>800.38986052037239</c:v>
                </c:pt>
                <c:pt idx="196">
                  <c:v>820.05507595500342</c:v>
                </c:pt>
                <c:pt idx="197">
                  <c:v>463.77384588716257</c:v>
                </c:pt>
                <c:pt idx="198">
                  <c:v>521.99360545528577</c:v>
                </c:pt>
                <c:pt idx="199">
                  <c:v>390.11288238186376</c:v>
                </c:pt>
                <c:pt idx="200">
                  <c:v>359.0958974209899</c:v>
                </c:pt>
                <c:pt idx="201">
                  <c:v>452.57248293768782</c:v>
                </c:pt>
                <c:pt idx="202">
                  <c:v>348.28105892499514</c:v>
                </c:pt>
                <c:pt idx="203">
                  <c:v>342.51421042203583</c:v>
                </c:pt>
                <c:pt idx="204">
                  <c:v>384.34065781494417</c:v>
                </c:pt>
                <c:pt idx="205">
                  <c:v>606.02069308392674</c:v>
                </c:pt>
                <c:pt idx="206">
                  <c:v>494.13996525324353</c:v>
                </c:pt>
                <c:pt idx="207">
                  <c:v>650.63325662519719</c:v>
                </c:pt>
                <c:pt idx="208">
                  <c:v>492.3318838309134</c:v>
                </c:pt>
                <c:pt idx="209">
                  <c:v>420.06821062166438</c:v>
                </c:pt>
                <c:pt idx="210">
                  <c:v>350.0833510546359</c:v>
                </c:pt>
                <c:pt idx="211">
                  <c:v>416.81907655954944</c:v>
                </c:pt>
                <c:pt idx="212">
                  <c:v>395.88584906477769</c:v>
                </c:pt>
                <c:pt idx="213">
                  <c:v>438.84558824099275</c:v>
                </c:pt>
                <c:pt idx="214">
                  <c:v>969.27971221552798</c:v>
                </c:pt>
                <c:pt idx="215">
                  <c:v>839.36445912767215</c:v>
                </c:pt>
                <c:pt idx="216">
                  <c:v>957.22128042758413</c:v>
                </c:pt>
                <c:pt idx="217">
                  <c:v>1030.3520661288981</c:v>
                </c:pt>
                <c:pt idx="218">
                  <c:v>786.92049405622492</c:v>
                </c:pt>
                <c:pt idx="219">
                  <c:v>867.06781197517216</c:v>
                </c:pt>
                <c:pt idx="220">
                  <c:v>746.53651598314173</c:v>
                </c:pt>
                <c:pt idx="221">
                  <c:v>643.73899757118147</c:v>
                </c:pt>
                <c:pt idx="222">
                  <c:v>718.18021147700961</c:v>
                </c:pt>
                <c:pt idx="223">
                  <c:v>1165.5894611817962</c:v>
                </c:pt>
                <c:pt idx="224">
                  <c:v>2987.8126561904855</c:v>
                </c:pt>
                <c:pt idx="225">
                  <c:v>5662.1491044355962</c:v>
                </c:pt>
                <c:pt idx="226">
                  <c:v>7811.9500234558409</c:v>
                </c:pt>
                <c:pt idx="227">
                  <c:v>12314.213315969513</c:v>
                </c:pt>
                <c:pt idx="228">
                  <c:v>15791.248074089126</c:v>
                </c:pt>
                <c:pt idx="229">
                  <c:v>19808.7133774707</c:v>
                </c:pt>
                <c:pt idx="230">
                  <c:v>20710.755537577159</c:v>
                </c:pt>
                <c:pt idx="231">
                  <c:v>22983.742830885036</c:v>
                </c:pt>
                <c:pt idx="232">
                  <c:v>23202.299301395433</c:v>
                </c:pt>
                <c:pt idx="233">
                  <c:v>28018.489160642224</c:v>
                </c:pt>
                <c:pt idx="234">
                  <c:v>17941.048993109333</c:v>
                </c:pt>
                <c:pt idx="235">
                  <c:v>14090.481358117484</c:v>
                </c:pt>
                <c:pt idx="236">
                  <c:v>9822.6695521512738</c:v>
                </c:pt>
                <c:pt idx="237">
                  <c:v>8868.9685899241776</c:v>
                </c:pt>
                <c:pt idx="238">
                  <c:v>5833.0205268346126</c:v>
                </c:pt>
                <c:pt idx="239">
                  <c:v>6778.7739810431576</c:v>
                </c:pt>
                <c:pt idx="240">
                  <c:v>8077.8581874838255</c:v>
                </c:pt>
                <c:pt idx="241">
                  <c:v>9902.1446323368582</c:v>
                </c:pt>
                <c:pt idx="242">
                  <c:v>9599.6572676570504</c:v>
                </c:pt>
                <c:pt idx="243">
                  <c:v>9914.0658943647049</c:v>
                </c:pt>
                <c:pt idx="244">
                  <c:v>11050.559541018627</c:v>
                </c:pt>
                <c:pt idx="245">
                  <c:v>12636.087390721184</c:v>
                </c:pt>
                <c:pt idx="246">
                  <c:v>14014.980031941155</c:v>
                </c:pt>
                <c:pt idx="247">
                  <c:v>17341.012137708112</c:v>
                </c:pt>
                <c:pt idx="248">
                  <c:v>20647.175473428677</c:v>
                </c:pt>
                <c:pt idx="249">
                  <c:v>21000.839580254589</c:v>
                </c:pt>
                <c:pt idx="250">
                  <c:v>17587.384886283457</c:v>
                </c:pt>
                <c:pt idx="251">
                  <c:v>13244.071754140956</c:v>
                </c:pt>
                <c:pt idx="252">
                  <c:v>8602.7270713024354</c:v>
                </c:pt>
                <c:pt idx="253">
                  <c:v>5920.3155477460459</c:v>
                </c:pt>
                <c:pt idx="254">
                  <c:v>4927.0046127188953</c:v>
                </c:pt>
                <c:pt idx="255">
                  <c:v>5744.5865857506624</c:v>
                </c:pt>
                <c:pt idx="256">
                  <c:v>4403.0636594479165</c:v>
                </c:pt>
                <c:pt idx="257">
                  <c:v>2754.7663438319637</c:v>
                </c:pt>
                <c:pt idx="258">
                  <c:v>1164.1213049512182</c:v>
                </c:pt>
                <c:pt idx="259">
                  <c:v>317.65316193395154</c:v>
                </c:pt>
                <c:pt idx="260">
                  <c:v>95.238764724794535</c:v>
                </c:pt>
                <c:pt idx="261">
                  <c:v>33.632640172847701</c:v>
                </c:pt>
                <c:pt idx="262">
                  <c:v>4.2921201877446657</c:v>
                </c:pt>
                <c:pt idx="263">
                  <c:v>1.0729914173909263</c:v>
                </c:pt>
                <c:pt idx="264">
                  <c:v>2.5036867000467371</c:v>
                </c:pt>
                <c:pt idx="265">
                  <c:v>0</c:v>
                </c:pt>
                <c:pt idx="266">
                  <c:v>4.2921201877446657</c:v>
                </c:pt>
                <c:pt idx="267">
                  <c:v>0.71532475026061237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0.35766094447508318</c:v>
                </c:pt>
                <c:pt idx="279">
                  <c:v>0.71532475026061237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2.5036867000467371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62-0742-B264-656EB0A1F7DC}"/>
            </c:ext>
          </c:extLst>
        </c:ser>
        <c:ser>
          <c:idx val="7"/>
          <c:order val="7"/>
          <c:tx>
            <c:strRef>
              <c:f>'LAICPMS Traverse Data'!$I$4</c:f>
              <c:strCache>
                <c:ptCount val="1"/>
                <c:pt idx="0">
                  <c:v>147Sm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</a:ln>
            <a:effectLst>
              <a:glow rad="139700">
                <a:schemeClr val="accent2">
                  <a:lumMod val="60000"/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lumMod val="60000"/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Data'!$A$5:$A$409</c:f>
              <c:numCache>
                <c:formatCode>General</c:formatCode>
                <c:ptCount val="404"/>
                <c:pt idx="0">
                  <c:v>7.3600000000000002E-3</c:v>
                </c:pt>
                <c:pt idx="1">
                  <c:v>0.28478999999999999</c:v>
                </c:pt>
                <c:pt idx="2">
                  <c:v>0.56228999999999996</c:v>
                </c:pt>
                <c:pt idx="3">
                  <c:v>0.83953</c:v>
                </c:pt>
                <c:pt idx="4">
                  <c:v>1.11696</c:v>
                </c:pt>
                <c:pt idx="5">
                  <c:v>1.39432</c:v>
                </c:pt>
                <c:pt idx="6">
                  <c:v>1.67174</c:v>
                </c:pt>
                <c:pt idx="7">
                  <c:v>1.94926</c:v>
                </c:pt>
                <c:pt idx="8">
                  <c:v>2.22655</c:v>
                </c:pt>
                <c:pt idx="9">
                  <c:v>2.5040300000000002</c:v>
                </c:pt>
                <c:pt idx="10">
                  <c:v>2.7813500000000002</c:v>
                </c:pt>
                <c:pt idx="11">
                  <c:v>3.0587399999999998</c:v>
                </c:pt>
                <c:pt idx="12">
                  <c:v>3.3364199999999999</c:v>
                </c:pt>
                <c:pt idx="13">
                  <c:v>3.6137899999999998</c:v>
                </c:pt>
                <c:pt idx="14">
                  <c:v>3.8912900000000001</c:v>
                </c:pt>
                <c:pt idx="15">
                  <c:v>4.1687000000000003</c:v>
                </c:pt>
                <c:pt idx="16">
                  <c:v>4.4458599999999997</c:v>
                </c:pt>
                <c:pt idx="17">
                  <c:v>4.7233700000000001</c:v>
                </c:pt>
                <c:pt idx="18">
                  <c:v>5.0008499999999998</c:v>
                </c:pt>
                <c:pt idx="19">
                  <c:v>5.2784800000000001</c:v>
                </c:pt>
                <c:pt idx="20">
                  <c:v>5.5557999999999996</c:v>
                </c:pt>
                <c:pt idx="21">
                  <c:v>5.83324</c:v>
                </c:pt>
                <c:pt idx="22">
                  <c:v>6.1107199999999997</c:v>
                </c:pt>
                <c:pt idx="23">
                  <c:v>6.3881399999999999</c:v>
                </c:pt>
                <c:pt idx="24">
                  <c:v>6.6655600000000002</c:v>
                </c:pt>
                <c:pt idx="25">
                  <c:v>6.9429400000000001</c:v>
                </c:pt>
                <c:pt idx="26">
                  <c:v>7.2202299999999999</c:v>
                </c:pt>
                <c:pt idx="27">
                  <c:v>7.4977299999999998</c:v>
                </c:pt>
                <c:pt idx="28">
                  <c:v>7.7753500000000004</c:v>
                </c:pt>
                <c:pt idx="29">
                  <c:v>8.0528399999999998</c:v>
                </c:pt>
                <c:pt idx="30">
                  <c:v>8.3300099999999997</c:v>
                </c:pt>
                <c:pt idx="31">
                  <c:v>8.6072699999999998</c:v>
                </c:pt>
                <c:pt idx="32">
                  <c:v>8.8845100000000006</c:v>
                </c:pt>
                <c:pt idx="33">
                  <c:v>9.1616999999999997</c:v>
                </c:pt>
                <c:pt idx="34">
                  <c:v>9.4391599999999993</c:v>
                </c:pt>
                <c:pt idx="35">
                  <c:v>9.7164900000000003</c:v>
                </c:pt>
                <c:pt idx="36">
                  <c:v>9.9939800000000005</c:v>
                </c:pt>
                <c:pt idx="37">
                  <c:v>10.27162</c:v>
                </c:pt>
                <c:pt idx="38">
                  <c:v>10.54907</c:v>
                </c:pt>
                <c:pt idx="39">
                  <c:v>10.826280000000001</c:v>
                </c:pt>
                <c:pt idx="40">
                  <c:v>11.10378</c:v>
                </c:pt>
                <c:pt idx="41">
                  <c:v>11.38115</c:v>
                </c:pt>
                <c:pt idx="42">
                  <c:v>11.658569999999999</c:v>
                </c:pt>
                <c:pt idx="43">
                  <c:v>11.935840000000001</c:v>
                </c:pt>
                <c:pt idx="44">
                  <c:v>12.213469999999999</c:v>
                </c:pt>
                <c:pt idx="45">
                  <c:v>12.49085</c:v>
                </c:pt>
                <c:pt idx="46">
                  <c:v>12.76817</c:v>
                </c:pt>
                <c:pt idx="47">
                  <c:v>13.045489999999999</c:v>
                </c:pt>
                <c:pt idx="48">
                  <c:v>13.32305</c:v>
                </c:pt>
                <c:pt idx="49">
                  <c:v>13.600429999999999</c:v>
                </c:pt>
                <c:pt idx="50">
                  <c:v>13.87763</c:v>
                </c:pt>
                <c:pt idx="51">
                  <c:v>14.15509</c:v>
                </c:pt>
                <c:pt idx="52">
                  <c:v>14.432650000000001</c:v>
                </c:pt>
                <c:pt idx="53">
                  <c:v>14.70987</c:v>
                </c:pt>
                <c:pt idx="54">
                  <c:v>14.98725</c:v>
                </c:pt>
                <c:pt idx="55">
                  <c:v>15.26478</c:v>
                </c:pt>
                <c:pt idx="56">
                  <c:v>15.54191</c:v>
                </c:pt>
                <c:pt idx="57">
                  <c:v>15.819380000000001</c:v>
                </c:pt>
                <c:pt idx="58">
                  <c:v>16.096920000000001</c:v>
                </c:pt>
                <c:pt idx="59">
                  <c:v>16.37452</c:v>
                </c:pt>
                <c:pt idx="60">
                  <c:v>16.651869999999999</c:v>
                </c:pt>
                <c:pt idx="61">
                  <c:v>16.929179999999999</c:v>
                </c:pt>
                <c:pt idx="62">
                  <c:v>17.206610000000001</c:v>
                </c:pt>
                <c:pt idx="63">
                  <c:v>17.483989999999999</c:v>
                </c:pt>
                <c:pt idx="64">
                  <c:v>17.761289999999999</c:v>
                </c:pt>
                <c:pt idx="65">
                  <c:v>18.03858</c:v>
                </c:pt>
                <c:pt idx="66">
                  <c:v>18.316189999999999</c:v>
                </c:pt>
                <c:pt idx="67">
                  <c:v>18.593730000000001</c:v>
                </c:pt>
                <c:pt idx="68">
                  <c:v>18.871310000000001</c:v>
                </c:pt>
                <c:pt idx="69">
                  <c:v>19.14874</c:v>
                </c:pt>
                <c:pt idx="70">
                  <c:v>19.42596</c:v>
                </c:pt>
                <c:pt idx="71">
                  <c:v>19.70317</c:v>
                </c:pt>
                <c:pt idx="72">
                  <c:v>19.980499999999999</c:v>
                </c:pt>
                <c:pt idx="73">
                  <c:v>20.257940000000001</c:v>
                </c:pt>
                <c:pt idx="74">
                  <c:v>20.535399999999999</c:v>
                </c:pt>
                <c:pt idx="75">
                  <c:v>20.812660000000001</c:v>
                </c:pt>
                <c:pt idx="76">
                  <c:v>21.090199999999999</c:v>
                </c:pt>
                <c:pt idx="77">
                  <c:v>21.367570000000001</c:v>
                </c:pt>
                <c:pt idx="78">
                  <c:v>21.645</c:v>
                </c:pt>
                <c:pt idx="79">
                  <c:v>21.9224</c:v>
                </c:pt>
                <c:pt idx="80">
                  <c:v>22.199919999999999</c:v>
                </c:pt>
                <c:pt idx="81">
                  <c:v>22.477219999999999</c:v>
                </c:pt>
                <c:pt idx="82">
                  <c:v>22.75488</c:v>
                </c:pt>
                <c:pt idx="83">
                  <c:v>23.032350000000001</c:v>
                </c:pt>
                <c:pt idx="84">
                  <c:v>23.309920000000002</c:v>
                </c:pt>
                <c:pt idx="85">
                  <c:v>23.58747</c:v>
                </c:pt>
                <c:pt idx="86">
                  <c:v>23.86486</c:v>
                </c:pt>
                <c:pt idx="87">
                  <c:v>24.142019999999999</c:v>
                </c:pt>
                <c:pt idx="88">
                  <c:v>24.419650000000001</c:v>
                </c:pt>
                <c:pt idx="89">
                  <c:v>24.69725</c:v>
                </c:pt>
                <c:pt idx="90">
                  <c:v>24.974689999999999</c:v>
                </c:pt>
                <c:pt idx="91">
                  <c:v>25.252400000000002</c:v>
                </c:pt>
                <c:pt idx="92">
                  <c:v>25.529779999999999</c:v>
                </c:pt>
                <c:pt idx="93">
                  <c:v>25.80715</c:v>
                </c:pt>
                <c:pt idx="94">
                  <c:v>26.084620000000001</c:v>
                </c:pt>
                <c:pt idx="95">
                  <c:v>26.36206</c:v>
                </c:pt>
                <c:pt idx="96">
                  <c:v>26.639659999999999</c:v>
                </c:pt>
                <c:pt idx="97">
                  <c:v>26.91733</c:v>
                </c:pt>
                <c:pt idx="98">
                  <c:v>27.19473</c:v>
                </c:pt>
                <c:pt idx="99">
                  <c:v>27.472169999999998</c:v>
                </c:pt>
                <c:pt idx="100">
                  <c:v>27.74952</c:v>
                </c:pt>
                <c:pt idx="101">
                  <c:v>28.026910000000001</c:v>
                </c:pt>
                <c:pt idx="102">
                  <c:v>28.30434</c:v>
                </c:pt>
                <c:pt idx="103">
                  <c:v>28.581869999999999</c:v>
                </c:pt>
                <c:pt idx="104">
                  <c:v>28.859100000000002</c:v>
                </c:pt>
                <c:pt idx="105">
                  <c:v>29.136510000000001</c:v>
                </c:pt>
                <c:pt idx="106">
                  <c:v>29.413930000000001</c:v>
                </c:pt>
                <c:pt idx="107">
                  <c:v>29.691289999999999</c:v>
                </c:pt>
                <c:pt idx="108">
                  <c:v>29.968499999999999</c:v>
                </c:pt>
                <c:pt idx="109">
                  <c:v>30.245909999999999</c:v>
                </c:pt>
                <c:pt idx="110">
                  <c:v>30.52336</c:v>
                </c:pt>
                <c:pt idx="111">
                  <c:v>30.800689999999999</c:v>
                </c:pt>
                <c:pt idx="112">
                  <c:v>31.078130000000002</c:v>
                </c:pt>
                <c:pt idx="113">
                  <c:v>31.355399999999999</c:v>
                </c:pt>
                <c:pt idx="114">
                  <c:v>31.632570000000001</c:v>
                </c:pt>
                <c:pt idx="115">
                  <c:v>31.909849999999999</c:v>
                </c:pt>
                <c:pt idx="116">
                  <c:v>32.187280000000001</c:v>
                </c:pt>
                <c:pt idx="117">
                  <c:v>32.464689999999997</c:v>
                </c:pt>
                <c:pt idx="118">
                  <c:v>32.742109999999997</c:v>
                </c:pt>
                <c:pt idx="119">
                  <c:v>33.019550000000002</c:v>
                </c:pt>
                <c:pt idx="120">
                  <c:v>33.296999999999997</c:v>
                </c:pt>
                <c:pt idx="121">
                  <c:v>33.574440000000003</c:v>
                </c:pt>
                <c:pt idx="122">
                  <c:v>33.851959999999998</c:v>
                </c:pt>
                <c:pt idx="123">
                  <c:v>34.129449999999999</c:v>
                </c:pt>
                <c:pt idx="124">
                  <c:v>34.406829999999999</c:v>
                </c:pt>
                <c:pt idx="125">
                  <c:v>34.684289999999997</c:v>
                </c:pt>
                <c:pt idx="126">
                  <c:v>34.961649999999999</c:v>
                </c:pt>
                <c:pt idx="127">
                  <c:v>35.238999999999997</c:v>
                </c:pt>
                <c:pt idx="128">
                  <c:v>35.516289999999998</c:v>
                </c:pt>
                <c:pt idx="129">
                  <c:v>35.793880000000001</c:v>
                </c:pt>
                <c:pt idx="130">
                  <c:v>36.071280000000002</c:v>
                </c:pt>
                <c:pt idx="131">
                  <c:v>36.348689999999998</c:v>
                </c:pt>
                <c:pt idx="132">
                  <c:v>36.62585</c:v>
                </c:pt>
                <c:pt idx="133">
                  <c:v>36.903179999999999</c:v>
                </c:pt>
                <c:pt idx="134">
                  <c:v>37.180570000000003</c:v>
                </c:pt>
                <c:pt idx="135">
                  <c:v>37.457949999999997</c:v>
                </c:pt>
                <c:pt idx="136">
                  <c:v>37.735610000000001</c:v>
                </c:pt>
                <c:pt idx="137">
                  <c:v>38.013330000000003</c:v>
                </c:pt>
                <c:pt idx="138">
                  <c:v>38.290669999999999</c:v>
                </c:pt>
                <c:pt idx="139">
                  <c:v>38.568129999999996</c:v>
                </c:pt>
                <c:pt idx="140">
                  <c:v>38.845579999999998</c:v>
                </c:pt>
                <c:pt idx="141">
                  <c:v>39.122729999999997</c:v>
                </c:pt>
                <c:pt idx="142">
                  <c:v>39.400280000000002</c:v>
                </c:pt>
                <c:pt idx="143">
                  <c:v>39.677990000000001</c:v>
                </c:pt>
                <c:pt idx="144">
                  <c:v>39.955379999999998</c:v>
                </c:pt>
                <c:pt idx="145">
                  <c:v>40.233089999999997</c:v>
                </c:pt>
                <c:pt idx="146">
                  <c:v>40.510590000000001</c:v>
                </c:pt>
                <c:pt idx="147">
                  <c:v>40.787649999999999</c:v>
                </c:pt>
                <c:pt idx="148">
                  <c:v>41.06503</c:v>
                </c:pt>
                <c:pt idx="149">
                  <c:v>41.342359999999999</c:v>
                </c:pt>
                <c:pt idx="150">
                  <c:v>41.619700000000002</c:v>
                </c:pt>
                <c:pt idx="151">
                  <c:v>41.897190000000002</c:v>
                </c:pt>
                <c:pt idx="152">
                  <c:v>42.174579999999999</c:v>
                </c:pt>
                <c:pt idx="153">
                  <c:v>42.451929999999997</c:v>
                </c:pt>
                <c:pt idx="154">
                  <c:v>42.729390000000002</c:v>
                </c:pt>
                <c:pt idx="155">
                  <c:v>43.006819999999998</c:v>
                </c:pt>
                <c:pt idx="156">
                  <c:v>43.28407</c:v>
                </c:pt>
                <c:pt idx="157">
                  <c:v>43.561570000000003</c:v>
                </c:pt>
                <c:pt idx="158">
                  <c:v>43.839030000000001</c:v>
                </c:pt>
                <c:pt idx="159">
                  <c:v>44.116500000000002</c:v>
                </c:pt>
                <c:pt idx="160">
                  <c:v>44.393799999999999</c:v>
                </c:pt>
                <c:pt idx="161">
                  <c:v>44.671120000000002</c:v>
                </c:pt>
                <c:pt idx="162">
                  <c:v>44.948569999999997</c:v>
                </c:pt>
                <c:pt idx="163">
                  <c:v>45.225909999999999</c:v>
                </c:pt>
                <c:pt idx="164">
                  <c:v>45.50318</c:v>
                </c:pt>
                <c:pt idx="165">
                  <c:v>45.780520000000003</c:v>
                </c:pt>
                <c:pt idx="166">
                  <c:v>46.057870000000001</c:v>
                </c:pt>
                <c:pt idx="167">
                  <c:v>46.335270000000001</c:v>
                </c:pt>
                <c:pt idx="168">
                  <c:v>46.612900000000003</c:v>
                </c:pt>
                <c:pt idx="169">
                  <c:v>46.890340000000002</c:v>
                </c:pt>
                <c:pt idx="170">
                  <c:v>47.167679999999997</c:v>
                </c:pt>
                <c:pt idx="171">
                  <c:v>47.445180000000001</c:v>
                </c:pt>
                <c:pt idx="172">
                  <c:v>47.722549999999998</c:v>
                </c:pt>
                <c:pt idx="173">
                  <c:v>48.000010000000003</c:v>
                </c:pt>
                <c:pt idx="174">
                  <c:v>48.277630000000002</c:v>
                </c:pt>
                <c:pt idx="175">
                  <c:v>48.555039999999998</c:v>
                </c:pt>
                <c:pt idx="176">
                  <c:v>48.832369999999997</c:v>
                </c:pt>
                <c:pt idx="177">
                  <c:v>49.109789999999997</c:v>
                </c:pt>
                <c:pt idx="178">
                  <c:v>49.387219999999999</c:v>
                </c:pt>
                <c:pt idx="179">
                  <c:v>49.664569999999998</c:v>
                </c:pt>
                <c:pt idx="180">
                  <c:v>49.941859999999998</c:v>
                </c:pt>
                <c:pt idx="181">
                  <c:v>50.219439999999999</c:v>
                </c:pt>
                <c:pt idx="182">
                  <c:v>50.496870000000001</c:v>
                </c:pt>
                <c:pt idx="183">
                  <c:v>50.774320000000003</c:v>
                </c:pt>
                <c:pt idx="184">
                  <c:v>51.051949999999998</c:v>
                </c:pt>
                <c:pt idx="185">
                  <c:v>51.329329999999999</c:v>
                </c:pt>
                <c:pt idx="186">
                  <c:v>51.606659999999998</c:v>
                </c:pt>
                <c:pt idx="187">
                  <c:v>51.884160000000001</c:v>
                </c:pt>
                <c:pt idx="188">
                  <c:v>52.161819999999999</c:v>
                </c:pt>
                <c:pt idx="189">
                  <c:v>52.439500000000002</c:v>
                </c:pt>
                <c:pt idx="190">
                  <c:v>52.716940000000001</c:v>
                </c:pt>
                <c:pt idx="191">
                  <c:v>52.99436</c:v>
                </c:pt>
                <c:pt idx="192">
                  <c:v>53.271889999999999</c:v>
                </c:pt>
                <c:pt idx="193">
                  <c:v>53.549129999999998</c:v>
                </c:pt>
                <c:pt idx="194">
                  <c:v>53.82658</c:v>
                </c:pt>
                <c:pt idx="195">
                  <c:v>54.103839999999998</c:v>
                </c:pt>
                <c:pt idx="196">
                  <c:v>54.38111</c:v>
                </c:pt>
                <c:pt idx="197">
                  <c:v>54.658619999999999</c:v>
                </c:pt>
                <c:pt idx="198">
                  <c:v>54.93618</c:v>
                </c:pt>
                <c:pt idx="199">
                  <c:v>55.213560000000001</c:v>
                </c:pt>
                <c:pt idx="200">
                  <c:v>55.490749999999998</c:v>
                </c:pt>
                <c:pt idx="201">
                  <c:v>55.76831</c:v>
                </c:pt>
                <c:pt idx="202">
                  <c:v>56.045780000000001</c:v>
                </c:pt>
                <c:pt idx="203">
                  <c:v>56.323120000000003</c:v>
                </c:pt>
                <c:pt idx="204">
                  <c:v>56.600520000000003</c:v>
                </c:pt>
                <c:pt idx="205">
                  <c:v>56.877960000000002</c:v>
                </c:pt>
                <c:pt idx="206">
                  <c:v>57.155349999999999</c:v>
                </c:pt>
                <c:pt idx="207">
                  <c:v>57.432519999999997</c:v>
                </c:pt>
                <c:pt idx="208">
                  <c:v>57.709899999999998</c:v>
                </c:pt>
                <c:pt idx="209">
                  <c:v>57.987079999999999</c:v>
                </c:pt>
                <c:pt idx="210">
                  <c:v>58.264629999999997</c:v>
                </c:pt>
                <c:pt idx="211">
                  <c:v>58.542119999999997</c:v>
                </c:pt>
                <c:pt idx="212">
                  <c:v>58.819209999999998</c:v>
                </c:pt>
                <c:pt idx="213">
                  <c:v>59.096739999999997</c:v>
                </c:pt>
                <c:pt idx="214">
                  <c:v>59.374250000000004</c:v>
                </c:pt>
                <c:pt idx="215">
                  <c:v>59.651690000000002</c:v>
                </c:pt>
                <c:pt idx="216">
                  <c:v>59.92897</c:v>
                </c:pt>
                <c:pt idx="217">
                  <c:v>60.206470000000003</c:v>
                </c:pt>
                <c:pt idx="218">
                  <c:v>60.483829999999998</c:v>
                </c:pt>
                <c:pt idx="219">
                  <c:v>60.76117</c:v>
                </c:pt>
                <c:pt idx="220">
                  <c:v>61.038589999999999</c:v>
                </c:pt>
                <c:pt idx="221">
                  <c:v>61.316029999999998</c:v>
                </c:pt>
                <c:pt idx="222">
                  <c:v>61.593209999999999</c:v>
                </c:pt>
                <c:pt idx="223">
                  <c:v>61.870469999999997</c:v>
                </c:pt>
                <c:pt idx="224">
                  <c:v>62.147959999999998</c:v>
                </c:pt>
                <c:pt idx="225">
                  <c:v>62.4251</c:v>
                </c:pt>
                <c:pt idx="226">
                  <c:v>62.702669999999998</c:v>
                </c:pt>
                <c:pt idx="227">
                  <c:v>62.980130000000003</c:v>
                </c:pt>
                <c:pt idx="228">
                  <c:v>63.257759999999998</c:v>
                </c:pt>
                <c:pt idx="229">
                  <c:v>63.535319999999999</c:v>
                </c:pt>
                <c:pt idx="230">
                  <c:v>63.812910000000002</c:v>
                </c:pt>
                <c:pt idx="231">
                  <c:v>64.090299999999999</c:v>
                </c:pt>
                <c:pt idx="232">
                  <c:v>64.367760000000004</c:v>
                </c:pt>
                <c:pt idx="233">
                  <c:v>64.645049999999998</c:v>
                </c:pt>
                <c:pt idx="234">
                  <c:v>64.922489999999996</c:v>
                </c:pt>
                <c:pt idx="235">
                  <c:v>65.199879999999993</c:v>
                </c:pt>
                <c:pt idx="236">
                  <c:v>65.477260000000001</c:v>
                </c:pt>
                <c:pt idx="237">
                  <c:v>65.754720000000006</c:v>
                </c:pt>
                <c:pt idx="238">
                  <c:v>66.032120000000006</c:v>
                </c:pt>
                <c:pt idx="239">
                  <c:v>66.309600000000003</c:v>
                </c:pt>
                <c:pt idx="240">
                  <c:v>66.586939999999998</c:v>
                </c:pt>
                <c:pt idx="241">
                  <c:v>66.864310000000003</c:v>
                </c:pt>
                <c:pt idx="242">
                  <c:v>67.141760000000005</c:v>
                </c:pt>
                <c:pt idx="243">
                  <c:v>67.419079999999994</c:v>
                </c:pt>
                <c:pt idx="244">
                  <c:v>67.696349999999995</c:v>
                </c:pt>
                <c:pt idx="245">
                  <c:v>67.973519999999994</c:v>
                </c:pt>
                <c:pt idx="246">
                  <c:v>68.250919999999994</c:v>
                </c:pt>
                <c:pt idx="247">
                  <c:v>68.528409999999994</c:v>
                </c:pt>
                <c:pt idx="248">
                  <c:v>68.805499999999995</c:v>
                </c:pt>
                <c:pt idx="249">
                  <c:v>69.083070000000006</c:v>
                </c:pt>
                <c:pt idx="250">
                  <c:v>69.360560000000007</c:v>
                </c:pt>
                <c:pt idx="251">
                  <c:v>69.63794</c:v>
                </c:pt>
                <c:pt idx="252">
                  <c:v>69.915300000000002</c:v>
                </c:pt>
                <c:pt idx="253">
                  <c:v>70.192790000000002</c:v>
                </c:pt>
                <c:pt idx="254">
                  <c:v>70.470219999999998</c:v>
                </c:pt>
                <c:pt idx="255">
                  <c:v>70.747810000000001</c:v>
                </c:pt>
                <c:pt idx="256">
                  <c:v>71.025350000000003</c:v>
                </c:pt>
                <c:pt idx="257">
                  <c:v>71.302959999999999</c:v>
                </c:pt>
                <c:pt idx="258">
                  <c:v>71.580520000000007</c:v>
                </c:pt>
                <c:pt idx="259">
                  <c:v>71.857969999999995</c:v>
                </c:pt>
                <c:pt idx="260">
                  <c:v>72.135459999999995</c:v>
                </c:pt>
                <c:pt idx="261">
                  <c:v>72.412869999999998</c:v>
                </c:pt>
                <c:pt idx="262">
                  <c:v>72.690250000000006</c:v>
                </c:pt>
                <c:pt idx="263">
                  <c:v>72.967699999999994</c:v>
                </c:pt>
                <c:pt idx="264">
                  <c:v>73.245140000000006</c:v>
                </c:pt>
                <c:pt idx="265">
                  <c:v>73.522450000000006</c:v>
                </c:pt>
                <c:pt idx="266">
                  <c:v>73.799899999999994</c:v>
                </c:pt>
                <c:pt idx="267">
                  <c:v>74.077240000000003</c:v>
                </c:pt>
                <c:pt idx="268">
                  <c:v>74.354600000000005</c:v>
                </c:pt>
                <c:pt idx="269">
                  <c:v>74.631900000000002</c:v>
                </c:pt>
                <c:pt idx="270">
                  <c:v>74.909459999999996</c:v>
                </c:pt>
                <c:pt idx="271">
                  <c:v>75.187100000000001</c:v>
                </c:pt>
                <c:pt idx="272">
                  <c:v>75.464550000000003</c:v>
                </c:pt>
                <c:pt idx="273">
                  <c:v>75.741919999999993</c:v>
                </c:pt>
                <c:pt idx="274">
                  <c:v>76.019319999999993</c:v>
                </c:pt>
                <c:pt idx="275">
                  <c:v>76.296719999999993</c:v>
                </c:pt>
                <c:pt idx="276">
                  <c:v>76.574200000000005</c:v>
                </c:pt>
                <c:pt idx="277">
                  <c:v>76.851519999999994</c:v>
                </c:pt>
                <c:pt idx="278">
                  <c:v>77.128870000000006</c:v>
                </c:pt>
                <c:pt idx="279">
                  <c:v>77.406360000000006</c:v>
                </c:pt>
                <c:pt idx="280">
                  <c:v>77.683700000000002</c:v>
                </c:pt>
                <c:pt idx="281">
                  <c:v>77.961089999999999</c:v>
                </c:pt>
                <c:pt idx="282">
                  <c:v>78.238219999999998</c:v>
                </c:pt>
                <c:pt idx="283">
                  <c:v>78.515469999999993</c:v>
                </c:pt>
                <c:pt idx="284">
                  <c:v>78.793059999999997</c:v>
                </c:pt>
                <c:pt idx="285">
                  <c:v>79.070620000000005</c:v>
                </c:pt>
                <c:pt idx="286">
                  <c:v>79.348070000000007</c:v>
                </c:pt>
                <c:pt idx="287">
                  <c:v>79.625559999999993</c:v>
                </c:pt>
                <c:pt idx="288">
                  <c:v>79.902850000000001</c:v>
                </c:pt>
                <c:pt idx="289">
                  <c:v>80.180300000000003</c:v>
                </c:pt>
                <c:pt idx="290">
                  <c:v>80.457679999999996</c:v>
                </c:pt>
                <c:pt idx="291">
                  <c:v>80.735050000000001</c:v>
                </c:pt>
                <c:pt idx="292">
                  <c:v>81.012219999999999</c:v>
                </c:pt>
                <c:pt idx="293">
                  <c:v>81.289850000000001</c:v>
                </c:pt>
                <c:pt idx="294">
                  <c:v>81.567350000000005</c:v>
                </c:pt>
                <c:pt idx="295">
                  <c:v>81.844480000000004</c:v>
                </c:pt>
                <c:pt idx="296">
                  <c:v>82.121830000000003</c:v>
                </c:pt>
                <c:pt idx="297">
                  <c:v>82.399119999999996</c:v>
                </c:pt>
                <c:pt idx="298">
                  <c:v>82.676580000000001</c:v>
                </c:pt>
                <c:pt idx="299">
                  <c:v>82.953959999999995</c:v>
                </c:pt>
                <c:pt idx="300">
                  <c:v>83.231189999999998</c:v>
                </c:pt>
                <c:pt idx="301">
                  <c:v>83.508520000000004</c:v>
                </c:pt>
                <c:pt idx="302">
                  <c:v>83.786150000000006</c:v>
                </c:pt>
                <c:pt idx="303">
                  <c:v>84.063630000000003</c:v>
                </c:pt>
                <c:pt idx="304">
                  <c:v>84.341290000000001</c:v>
                </c:pt>
                <c:pt idx="305">
                  <c:v>84.618629999999996</c:v>
                </c:pt>
                <c:pt idx="306">
                  <c:v>84.896090000000001</c:v>
                </c:pt>
                <c:pt idx="307">
                  <c:v>85.173389999999998</c:v>
                </c:pt>
                <c:pt idx="308">
                  <c:v>85.450819999999993</c:v>
                </c:pt>
                <c:pt idx="309">
                  <c:v>85.728250000000003</c:v>
                </c:pt>
                <c:pt idx="310">
                  <c:v>86.005459999999999</c:v>
                </c:pt>
                <c:pt idx="311">
                  <c:v>86.283060000000006</c:v>
                </c:pt>
                <c:pt idx="312">
                  <c:v>86.560469999999995</c:v>
                </c:pt>
                <c:pt idx="313">
                  <c:v>86.837850000000003</c:v>
                </c:pt>
                <c:pt idx="314">
                  <c:v>87.11524</c:v>
                </c:pt>
                <c:pt idx="315">
                  <c:v>87.39264</c:v>
                </c:pt>
                <c:pt idx="316">
                  <c:v>87.67013</c:v>
                </c:pt>
                <c:pt idx="317">
                  <c:v>87.947299999999998</c:v>
                </c:pt>
                <c:pt idx="318">
                  <c:v>88.224789999999999</c:v>
                </c:pt>
                <c:pt idx="319">
                  <c:v>88.502200000000002</c:v>
                </c:pt>
                <c:pt idx="320">
                  <c:v>88.779799999999994</c:v>
                </c:pt>
                <c:pt idx="321">
                  <c:v>89.057149999999993</c:v>
                </c:pt>
                <c:pt idx="322">
                  <c:v>89.334649999999996</c:v>
                </c:pt>
                <c:pt idx="323">
                  <c:v>89.612039999999993</c:v>
                </c:pt>
                <c:pt idx="324">
                  <c:v>89.88955</c:v>
                </c:pt>
                <c:pt idx="325">
                  <c:v>90.167159999999996</c:v>
                </c:pt>
                <c:pt idx="326">
                  <c:v>90.444659999999999</c:v>
                </c:pt>
                <c:pt idx="327">
                  <c:v>90.722030000000004</c:v>
                </c:pt>
                <c:pt idx="328">
                  <c:v>90.999300000000005</c:v>
                </c:pt>
                <c:pt idx="329">
                  <c:v>91.276790000000005</c:v>
                </c:pt>
                <c:pt idx="330">
                  <c:v>91.554509999999993</c:v>
                </c:pt>
                <c:pt idx="331">
                  <c:v>91.83193</c:v>
                </c:pt>
                <c:pt idx="332">
                  <c:v>92.109430000000003</c:v>
                </c:pt>
                <c:pt idx="333">
                  <c:v>92.386669999999995</c:v>
                </c:pt>
                <c:pt idx="334">
                  <c:v>92.664050000000003</c:v>
                </c:pt>
                <c:pt idx="335">
                  <c:v>92.941500000000005</c:v>
                </c:pt>
                <c:pt idx="336">
                  <c:v>93.218879999999999</c:v>
                </c:pt>
                <c:pt idx="337">
                  <c:v>93.496120000000005</c:v>
                </c:pt>
                <c:pt idx="338">
                  <c:v>93.773660000000007</c:v>
                </c:pt>
                <c:pt idx="339">
                  <c:v>94.051150000000007</c:v>
                </c:pt>
                <c:pt idx="340">
                  <c:v>94.328450000000004</c:v>
                </c:pt>
                <c:pt idx="341">
                  <c:v>94.605829999999997</c:v>
                </c:pt>
                <c:pt idx="342">
                  <c:v>94.883110000000002</c:v>
                </c:pt>
                <c:pt idx="343">
                  <c:v>95.160349999999994</c:v>
                </c:pt>
                <c:pt idx="344">
                  <c:v>95.437830000000005</c:v>
                </c:pt>
                <c:pt idx="345">
                  <c:v>95.715479999999999</c:v>
                </c:pt>
                <c:pt idx="346">
                  <c:v>95.993110000000001</c:v>
                </c:pt>
                <c:pt idx="347">
                  <c:v>96.270480000000006</c:v>
                </c:pt>
                <c:pt idx="348">
                  <c:v>96.548060000000007</c:v>
                </c:pt>
                <c:pt idx="349">
                  <c:v>96.825680000000006</c:v>
                </c:pt>
                <c:pt idx="350">
                  <c:v>97.103279999999998</c:v>
                </c:pt>
                <c:pt idx="351">
                  <c:v>97.380470000000003</c:v>
                </c:pt>
                <c:pt idx="352">
                  <c:v>97.657870000000003</c:v>
                </c:pt>
                <c:pt idx="353">
                  <c:v>97.935000000000002</c:v>
                </c:pt>
                <c:pt idx="354">
                  <c:v>98.212260000000001</c:v>
                </c:pt>
                <c:pt idx="355">
                  <c:v>98.489440000000002</c:v>
                </c:pt>
                <c:pt idx="356">
                  <c:v>98.766829999999999</c:v>
                </c:pt>
                <c:pt idx="357">
                  <c:v>99.044349999999994</c:v>
                </c:pt>
                <c:pt idx="358">
                  <c:v>99.321809999999999</c:v>
                </c:pt>
                <c:pt idx="359">
                  <c:v>99.599090000000004</c:v>
                </c:pt>
                <c:pt idx="360">
                  <c:v>99.876480000000001</c:v>
                </c:pt>
                <c:pt idx="361">
                  <c:v>100.15387</c:v>
                </c:pt>
                <c:pt idx="362">
                  <c:v>100.43115</c:v>
                </c:pt>
                <c:pt idx="363">
                  <c:v>100.70843000000001</c:v>
                </c:pt>
                <c:pt idx="364">
                  <c:v>100.98557</c:v>
                </c:pt>
                <c:pt idx="365">
                  <c:v>101.26297</c:v>
                </c:pt>
                <c:pt idx="366">
                  <c:v>101.54031000000001</c:v>
                </c:pt>
                <c:pt idx="367">
                  <c:v>101.81766</c:v>
                </c:pt>
                <c:pt idx="368">
                  <c:v>102.09502999999999</c:v>
                </c:pt>
                <c:pt idx="369">
                  <c:v>102.37218</c:v>
                </c:pt>
                <c:pt idx="370">
                  <c:v>102.64963</c:v>
                </c:pt>
                <c:pt idx="371">
                  <c:v>102.92735999999999</c:v>
                </c:pt>
                <c:pt idx="372">
                  <c:v>103.20458000000001</c:v>
                </c:pt>
                <c:pt idx="373">
                  <c:v>103.48199</c:v>
                </c:pt>
                <c:pt idx="374">
                  <c:v>103.75945</c:v>
                </c:pt>
                <c:pt idx="375">
                  <c:v>104.03713</c:v>
                </c:pt>
                <c:pt idx="376">
                  <c:v>104.31453999999999</c:v>
                </c:pt>
                <c:pt idx="377">
                  <c:v>104.59216000000001</c:v>
                </c:pt>
                <c:pt idx="378">
                  <c:v>104.86969999999999</c:v>
                </c:pt>
                <c:pt idx="379">
                  <c:v>105.14711</c:v>
                </c:pt>
                <c:pt idx="380">
                  <c:v>105.42455</c:v>
                </c:pt>
                <c:pt idx="381">
                  <c:v>105.70183</c:v>
                </c:pt>
                <c:pt idx="382">
                  <c:v>105.97932</c:v>
                </c:pt>
                <c:pt idx="383">
                  <c:v>106.25700000000001</c:v>
                </c:pt>
                <c:pt idx="384">
                  <c:v>106.53457</c:v>
                </c:pt>
                <c:pt idx="385">
                  <c:v>106.81201</c:v>
                </c:pt>
                <c:pt idx="386">
                  <c:v>107.08956000000001</c:v>
                </c:pt>
                <c:pt idx="387">
                  <c:v>107.36707</c:v>
                </c:pt>
                <c:pt idx="388">
                  <c:v>107.64464</c:v>
                </c:pt>
                <c:pt idx="389">
                  <c:v>107.92201</c:v>
                </c:pt>
                <c:pt idx="390">
                  <c:v>108.19947000000001</c:v>
                </c:pt>
                <c:pt idx="391">
                  <c:v>108.47708</c:v>
                </c:pt>
                <c:pt idx="392">
                  <c:v>108.75442</c:v>
                </c:pt>
                <c:pt idx="393">
                  <c:v>109.03192</c:v>
                </c:pt>
                <c:pt idx="394">
                  <c:v>109.30936</c:v>
                </c:pt>
                <c:pt idx="395">
                  <c:v>109.58672</c:v>
                </c:pt>
                <c:pt idx="396">
                  <c:v>109.86407</c:v>
                </c:pt>
                <c:pt idx="397">
                  <c:v>110.14151</c:v>
                </c:pt>
                <c:pt idx="398">
                  <c:v>110.41876000000001</c:v>
                </c:pt>
                <c:pt idx="399">
                  <c:v>110.69625000000001</c:v>
                </c:pt>
                <c:pt idx="400">
                  <c:v>110.97378</c:v>
                </c:pt>
                <c:pt idx="401">
                  <c:v>111.25113</c:v>
                </c:pt>
                <c:pt idx="402">
                  <c:v>111.52831</c:v>
                </c:pt>
                <c:pt idx="403">
                  <c:v>111.80561</c:v>
                </c:pt>
              </c:numCache>
            </c:numRef>
          </c:xVal>
          <c:yVal>
            <c:numRef>
              <c:f>'LAICPMS Traverse Data'!$I$5:$I$409</c:f>
              <c:numCache>
                <c:formatCode>General</c:formatCode>
                <c:ptCount val="4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0.84269997564909893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26.129970488209189</c:v>
                </c:pt>
                <c:pt idx="75">
                  <c:v>45.946814066619559</c:v>
                </c:pt>
                <c:pt idx="76">
                  <c:v>54.803558063397276</c:v>
                </c:pt>
                <c:pt idx="77">
                  <c:v>88.557177604363346</c:v>
                </c:pt>
                <c:pt idx="78">
                  <c:v>136.69345863838114</c:v>
                </c:pt>
                <c:pt idx="79">
                  <c:v>138.80570530929577</c:v>
                </c:pt>
                <c:pt idx="80">
                  <c:v>120.22083760689632</c:v>
                </c:pt>
                <c:pt idx="81">
                  <c:v>103.75336109538114</c:v>
                </c:pt>
                <c:pt idx="82">
                  <c:v>91.089570666379714</c:v>
                </c:pt>
                <c:pt idx="83">
                  <c:v>214.0568421072895</c:v>
                </c:pt>
                <c:pt idx="84">
                  <c:v>42.151522311389449</c:v>
                </c:pt>
                <c:pt idx="85">
                  <c:v>56.490725710283506</c:v>
                </c:pt>
                <c:pt idx="86">
                  <c:v>79.27277712903475</c:v>
                </c:pt>
                <c:pt idx="87">
                  <c:v>116.42019419319207</c:v>
                </c:pt>
                <c:pt idx="88">
                  <c:v>87.291026694204859</c:v>
                </c:pt>
                <c:pt idx="89">
                  <c:v>88.557177604363346</c:v>
                </c:pt>
                <c:pt idx="90">
                  <c:v>109.6641711644192</c:v>
                </c:pt>
                <c:pt idx="91">
                  <c:v>227.59652468350231</c:v>
                </c:pt>
                <c:pt idx="92">
                  <c:v>331.79894304551101</c:v>
                </c:pt>
                <c:pt idx="93">
                  <c:v>513.58536263037911</c:v>
                </c:pt>
                <c:pt idx="94">
                  <c:v>342.82422820328031</c:v>
                </c:pt>
                <c:pt idx="95">
                  <c:v>294.49965711020224</c:v>
                </c:pt>
                <c:pt idx="96">
                  <c:v>198.8288501723336</c:v>
                </c:pt>
                <c:pt idx="97">
                  <c:v>137.53834715472453</c:v>
                </c:pt>
                <c:pt idx="98">
                  <c:v>210.24943214711135</c:v>
                </c:pt>
                <c:pt idx="99">
                  <c:v>198.8288501723336</c:v>
                </c:pt>
                <c:pt idx="100">
                  <c:v>195.02253871693583</c:v>
                </c:pt>
                <c:pt idx="101">
                  <c:v>224.21127839539963</c:v>
                </c:pt>
                <c:pt idx="102">
                  <c:v>173.45862557757962</c:v>
                </c:pt>
                <c:pt idx="103">
                  <c:v>159.93282601658234</c:v>
                </c:pt>
                <c:pt idx="104">
                  <c:v>149.36820780898276</c:v>
                </c:pt>
                <c:pt idx="105">
                  <c:v>245.79594406613055</c:v>
                </c:pt>
                <c:pt idx="106">
                  <c:v>359.36647047054993</c:v>
                </c:pt>
                <c:pt idx="107">
                  <c:v>442.58031745601545</c:v>
                </c:pt>
                <c:pt idx="108">
                  <c:v>435.35760080326651</c:v>
                </c:pt>
                <c:pt idx="109">
                  <c:v>379.30887571718159</c:v>
                </c:pt>
                <c:pt idx="110">
                  <c:v>293.65225209294795</c:v>
                </c:pt>
                <c:pt idx="111">
                  <c:v>181.91401169378278</c:v>
                </c:pt>
                <c:pt idx="112">
                  <c:v>146.83301428045567</c:v>
                </c:pt>
                <c:pt idx="113">
                  <c:v>146.41049387304849</c:v>
                </c:pt>
                <c:pt idx="114">
                  <c:v>141.34051299066411</c:v>
                </c:pt>
                <c:pt idx="115">
                  <c:v>155.28413330930121</c:v>
                </c:pt>
                <c:pt idx="116">
                  <c:v>249.18257492135601</c:v>
                </c:pt>
                <c:pt idx="117">
                  <c:v>125.28878833686427</c:v>
                </c:pt>
                <c:pt idx="118">
                  <c:v>82.226727166996497</c:v>
                </c:pt>
                <c:pt idx="119">
                  <c:v>64.927374284354855</c:v>
                </c:pt>
                <c:pt idx="120">
                  <c:v>50.585875263083757</c:v>
                </c:pt>
                <c:pt idx="121">
                  <c:v>62.818085515639567</c:v>
                </c:pt>
                <c:pt idx="122">
                  <c:v>83.914772947170619</c:v>
                </c:pt>
                <c:pt idx="123">
                  <c:v>338.58346164786212</c:v>
                </c:pt>
                <c:pt idx="124">
                  <c:v>869.18861808281588</c:v>
                </c:pt>
                <c:pt idx="125">
                  <c:v>1731.9416066772833</c:v>
                </c:pt>
                <c:pt idx="126">
                  <c:v>2378.3472328779967</c:v>
                </c:pt>
                <c:pt idx="127">
                  <c:v>2825.1873014857524</c:v>
                </c:pt>
                <c:pt idx="128">
                  <c:v>3435.4584063322091</c:v>
                </c:pt>
                <c:pt idx="129">
                  <c:v>3457.4775074475046</c:v>
                </c:pt>
                <c:pt idx="130">
                  <c:v>3755.8362636148713</c:v>
                </c:pt>
                <c:pt idx="131">
                  <c:v>3985.900340597856</c:v>
                </c:pt>
                <c:pt idx="132">
                  <c:v>3991.8005415749626</c:v>
                </c:pt>
                <c:pt idx="133">
                  <c:v>3778.4373936496709</c:v>
                </c:pt>
                <c:pt idx="134">
                  <c:v>3844.9389876749528</c:v>
                </c:pt>
                <c:pt idx="135">
                  <c:v>3719.2422960154508</c:v>
                </c:pt>
                <c:pt idx="136">
                  <c:v>3578.967325162309</c:v>
                </c:pt>
                <c:pt idx="137">
                  <c:v>3400.4259729239679</c:v>
                </c:pt>
                <c:pt idx="138">
                  <c:v>3419.7359331115085</c:v>
                </c:pt>
                <c:pt idx="139">
                  <c:v>3342.9857258465768</c:v>
                </c:pt>
                <c:pt idx="140">
                  <c:v>3374.390839777971</c:v>
                </c:pt>
                <c:pt idx="141">
                  <c:v>3447.1830167486587</c:v>
                </c:pt>
                <c:pt idx="142">
                  <c:v>3522.2353081695269</c:v>
                </c:pt>
                <c:pt idx="143">
                  <c:v>3857.1623788138818</c:v>
                </c:pt>
                <c:pt idx="144">
                  <c:v>4354.2917944240544</c:v>
                </c:pt>
                <c:pt idx="145">
                  <c:v>4085.3811125253019</c:v>
                </c:pt>
                <c:pt idx="146">
                  <c:v>4235.1701572262609</c:v>
                </c:pt>
                <c:pt idx="147">
                  <c:v>4289.9065785853072</c:v>
                </c:pt>
                <c:pt idx="148">
                  <c:v>4000.693665977577</c:v>
                </c:pt>
                <c:pt idx="149">
                  <c:v>3805.1187749569212</c:v>
                </c:pt>
                <c:pt idx="150">
                  <c:v>3754.480493545941</c:v>
                </c:pt>
                <c:pt idx="151">
                  <c:v>3258.2824818884587</c:v>
                </c:pt>
                <c:pt idx="152">
                  <c:v>3526.2884398078463</c:v>
                </c:pt>
                <c:pt idx="153">
                  <c:v>3439.9513765281895</c:v>
                </c:pt>
                <c:pt idx="154">
                  <c:v>3455.6796956451985</c:v>
                </c:pt>
                <c:pt idx="155">
                  <c:v>3431.8642974020449</c:v>
                </c:pt>
                <c:pt idx="156">
                  <c:v>3223.8115938829255</c:v>
                </c:pt>
                <c:pt idx="157">
                  <c:v>3559.150482064178</c:v>
                </c:pt>
                <c:pt idx="158">
                  <c:v>3392.7936938315943</c:v>
                </c:pt>
                <c:pt idx="159">
                  <c:v>3256.4912473595973</c:v>
                </c:pt>
                <c:pt idx="160">
                  <c:v>3352.8539491164229</c:v>
                </c:pt>
                <c:pt idx="161">
                  <c:v>3732.3410182918024</c:v>
                </c:pt>
                <c:pt idx="162">
                  <c:v>4040.3879386773565</c:v>
                </c:pt>
                <c:pt idx="163">
                  <c:v>4584.5954841697676</c:v>
                </c:pt>
                <c:pt idx="164">
                  <c:v>5145.3687766857847</c:v>
                </c:pt>
                <c:pt idx="165">
                  <c:v>5204.2665516308643</c:v>
                </c:pt>
                <c:pt idx="166">
                  <c:v>5665.552639979046</c:v>
                </c:pt>
                <c:pt idx="167">
                  <c:v>5381.8027585721893</c:v>
                </c:pt>
                <c:pt idx="168">
                  <c:v>5601.9560668718905</c:v>
                </c:pt>
                <c:pt idx="169">
                  <c:v>5100.8892599208348</c:v>
                </c:pt>
                <c:pt idx="170">
                  <c:v>3762.1636362002109</c:v>
                </c:pt>
                <c:pt idx="171">
                  <c:v>2743.5068084644722</c:v>
                </c:pt>
                <c:pt idx="172">
                  <c:v>2100.6134583542184</c:v>
                </c:pt>
                <c:pt idx="173">
                  <c:v>1373.1416537689886</c:v>
                </c:pt>
                <c:pt idx="174">
                  <c:v>985.39273148147652</c:v>
                </c:pt>
                <c:pt idx="175">
                  <c:v>518.26568804684553</c:v>
                </c:pt>
                <c:pt idx="176">
                  <c:v>286.44985835857932</c:v>
                </c:pt>
                <c:pt idx="177">
                  <c:v>177.68614924270105</c:v>
                </c:pt>
                <c:pt idx="178">
                  <c:v>178.5316946287374</c:v>
                </c:pt>
                <c:pt idx="179">
                  <c:v>291.95748284661937</c:v>
                </c:pt>
                <c:pt idx="180">
                  <c:v>434.08310613486361</c:v>
                </c:pt>
                <c:pt idx="181">
                  <c:v>521.24429245337979</c:v>
                </c:pt>
                <c:pt idx="182">
                  <c:v>486.3625854038367</c:v>
                </c:pt>
                <c:pt idx="183">
                  <c:v>328.40701041652522</c:v>
                </c:pt>
                <c:pt idx="184">
                  <c:v>200.94358629203191</c:v>
                </c:pt>
                <c:pt idx="185">
                  <c:v>140.91803658310718</c:v>
                </c:pt>
                <c:pt idx="186">
                  <c:v>103.33118573305683</c:v>
                </c:pt>
                <c:pt idx="187">
                  <c:v>108.8197291528447</c:v>
                </c:pt>
                <c:pt idx="188">
                  <c:v>118.10933522235025</c:v>
                </c:pt>
                <c:pt idx="189">
                  <c:v>101.64251809037904</c:v>
                </c:pt>
                <c:pt idx="190">
                  <c:v>112.19757835192274</c:v>
                </c:pt>
                <c:pt idx="191">
                  <c:v>119.7985303654952</c:v>
                </c:pt>
                <c:pt idx="192">
                  <c:v>80.11674596161383</c:v>
                </c:pt>
                <c:pt idx="193">
                  <c:v>137.53834715472453</c:v>
                </c:pt>
                <c:pt idx="194">
                  <c:v>125.28878833686427</c:v>
                </c:pt>
                <c:pt idx="195">
                  <c:v>152.32608761641575</c:v>
                </c:pt>
                <c:pt idx="196">
                  <c:v>104.59772196229913</c:v>
                </c:pt>
                <c:pt idx="197">
                  <c:v>72.099587629153106</c:v>
                </c:pt>
                <c:pt idx="198">
                  <c:v>75.89703693102679</c:v>
                </c:pt>
                <c:pt idx="199">
                  <c:v>70.833831995241397</c:v>
                </c:pt>
                <c:pt idx="200">
                  <c:v>52.694674465313625</c:v>
                </c:pt>
                <c:pt idx="201">
                  <c:v>78.850797780348813</c:v>
                </c:pt>
                <c:pt idx="202">
                  <c:v>46.368530025922432</c:v>
                </c:pt>
                <c:pt idx="203">
                  <c:v>47.211972070247931</c:v>
                </c:pt>
                <c:pt idx="204">
                  <c:v>61.974393646086895</c:v>
                </c:pt>
                <c:pt idx="205">
                  <c:v>68.302411920917407</c:v>
                </c:pt>
                <c:pt idx="206">
                  <c:v>119.37622650638032</c:v>
                </c:pt>
                <c:pt idx="207">
                  <c:v>78.4288218100112</c:v>
                </c:pt>
                <c:pt idx="208">
                  <c:v>70.411920205813445</c:v>
                </c:pt>
                <c:pt idx="209">
                  <c:v>70.833831995241397</c:v>
                </c:pt>
                <c:pt idx="210">
                  <c:v>49.742379211896363</c:v>
                </c:pt>
                <c:pt idx="211">
                  <c:v>64.083648646123351</c:v>
                </c:pt>
                <c:pt idx="212">
                  <c:v>69.990011793922747</c:v>
                </c:pt>
                <c:pt idx="213">
                  <c:v>87.713073618376967</c:v>
                </c:pt>
                <c:pt idx="214">
                  <c:v>110.93085954172012</c:v>
                </c:pt>
                <c:pt idx="215">
                  <c:v>126.55585212995015</c:v>
                </c:pt>
                <c:pt idx="216">
                  <c:v>136.2710194560984</c:v>
                </c:pt>
                <c:pt idx="217">
                  <c:v>152.32608761641575</c:v>
                </c:pt>
                <c:pt idx="218">
                  <c:v>137.11590120457609</c:v>
                </c:pt>
                <c:pt idx="219">
                  <c:v>145.14295295975117</c:v>
                </c:pt>
                <c:pt idx="220">
                  <c:v>121.91010039618092</c:v>
                </c:pt>
                <c:pt idx="221">
                  <c:v>114.73110727541966</c:v>
                </c:pt>
                <c:pt idx="222">
                  <c:v>82.648733543929438</c:v>
                </c:pt>
                <c:pt idx="223">
                  <c:v>138.38324920704369</c:v>
                </c:pt>
                <c:pt idx="224">
                  <c:v>562.53650130365531</c:v>
                </c:pt>
                <c:pt idx="225">
                  <c:v>864.90550267597439</c:v>
                </c:pt>
                <c:pt idx="226">
                  <c:v>1261.2665995649604</c:v>
                </c:pt>
                <c:pt idx="227">
                  <c:v>1692.3424966555476</c:v>
                </c:pt>
                <c:pt idx="228">
                  <c:v>2258.200818302862</c:v>
                </c:pt>
                <c:pt idx="229">
                  <c:v>2635.8241426723366</c:v>
                </c:pt>
                <c:pt idx="230">
                  <c:v>3208.1502417399856</c:v>
                </c:pt>
                <c:pt idx="231">
                  <c:v>3168.3460077049094</c:v>
                </c:pt>
                <c:pt idx="232">
                  <c:v>3450.2866167244588</c:v>
                </c:pt>
                <c:pt idx="233">
                  <c:v>3010.312113617962</c:v>
                </c:pt>
                <c:pt idx="234">
                  <c:v>2949.9615860853946</c:v>
                </c:pt>
                <c:pt idx="235">
                  <c:v>2094.9156124376887</c:v>
                </c:pt>
                <c:pt idx="236">
                  <c:v>1520.795220958373</c:v>
                </c:pt>
                <c:pt idx="237">
                  <c:v>1044.234807044433</c:v>
                </c:pt>
                <c:pt idx="238">
                  <c:v>816.95820147396557</c:v>
                </c:pt>
                <c:pt idx="239">
                  <c:v>1081.6354970516616</c:v>
                </c:pt>
                <c:pt idx="240">
                  <c:v>1335.5358197504197</c:v>
                </c:pt>
                <c:pt idx="241">
                  <c:v>1262.561106758428</c:v>
                </c:pt>
                <c:pt idx="242">
                  <c:v>1527.2996289256716</c:v>
                </c:pt>
                <c:pt idx="243">
                  <c:v>1821.2558399942702</c:v>
                </c:pt>
                <c:pt idx="244">
                  <c:v>1639.2995155984545</c:v>
                </c:pt>
                <c:pt idx="245">
                  <c:v>1938.6798377450859</c:v>
                </c:pt>
                <c:pt idx="246">
                  <c:v>2104.9968280417138</c:v>
                </c:pt>
                <c:pt idx="247">
                  <c:v>2628.7414547697613</c:v>
                </c:pt>
                <c:pt idx="248">
                  <c:v>3090.164329696976</c:v>
                </c:pt>
                <c:pt idx="249">
                  <c:v>3054.4616461264809</c:v>
                </c:pt>
                <c:pt idx="250">
                  <c:v>2834.0730555673003</c:v>
                </c:pt>
                <c:pt idx="251">
                  <c:v>1919.8921812293004</c:v>
                </c:pt>
                <c:pt idx="252">
                  <c:v>1328.6226896368667</c:v>
                </c:pt>
                <c:pt idx="253">
                  <c:v>856.76853507973533</c:v>
                </c:pt>
                <c:pt idx="254">
                  <c:v>916.32569913447549</c:v>
                </c:pt>
                <c:pt idx="255">
                  <c:v>692.58297761100459</c:v>
                </c:pt>
                <c:pt idx="256">
                  <c:v>748.10975581244247</c:v>
                </c:pt>
                <c:pt idx="257">
                  <c:v>488.48886062709795</c:v>
                </c:pt>
                <c:pt idx="258">
                  <c:v>153.59380117147705</c:v>
                </c:pt>
                <c:pt idx="259">
                  <c:v>44.681686439662897</c:v>
                </c:pt>
                <c:pt idx="260">
                  <c:v>22.336105956769135</c:v>
                </c:pt>
                <c:pt idx="261">
                  <c:v>2.5281403775169418</c:v>
                </c:pt>
                <c:pt idx="262">
                  <c:v>0.42134830241785676</c:v>
                </c:pt>
                <c:pt idx="263">
                  <c:v>0.42134830241785676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5.4777908664454555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62-0742-B264-656EB0A1F7DC}"/>
            </c:ext>
          </c:extLst>
        </c:ser>
        <c:ser>
          <c:idx val="8"/>
          <c:order val="8"/>
          <c:tx>
            <c:strRef>
              <c:f>'LAICPMS Traverse Data'!$J$4</c:f>
              <c:strCache>
                <c:ptCount val="1"/>
                <c:pt idx="0">
                  <c:v>153Eu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</a:ln>
            <a:effectLst>
              <a:glow rad="139700">
                <a:schemeClr val="accent3">
                  <a:lumMod val="60000"/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3">
                  <a:lumMod val="6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lumMod val="60000"/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Data'!$A$5:$A$409</c:f>
              <c:numCache>
                <c:formatCode>General</c:formatCode>
                <c:ptCount val="404"/>
                <c:pt idx="0">
                  <c:v>7.3600000000000002E-3</c:v>
                </c:pt>
                <c:pt idx="1">
                  <c:v>0.28478999999999999</c:v>
                </c:pt>
                <c:pt idx="2">
                  <c:v>0.56228999999999996</c:v>
                </c:pt>
                <c:pt idx="3">
                  <c:v>0.83953</c:v>
                </c:pt>
                <c:pt idx="4">
                  <c:v>1.11696</c:v>
                </c:pt>
                <c:pt idx="5">
                  <c:v>1.39432</c:v>
                </c:pt>
                <c:pt idx="6">
                  <c:v>1.67174</c:v>
                </c:pt>
                <c:pt idx="7">
                  <c:v>1.94926</c:v>
                </c:pt>
                <c:pt idx="8">
                  <c:v>2.22655</c:v>
                </c:pt>
                <c:pt idx="9">
                  <c:v>2.5040300000000002</c:v>
                </c:pt>
                <c:pt idx="10">
                  <c:v>2.7813500000000002</c:v>
                </c:pt>
                <c:pt idx="11">
                  <c:v>3.0587399999999998</c:v>
                </c:pt>
                <c:pt idx="12">
                  <c:v>3.3364199999999999</c:v>
                </c:pt>
                <c:pt idx="13">
                  <c:v>3.6137899999999998</c:v>
                </c:pt>
                <c:pt idx="14">
                  <c:v>3.8912900000000001</c:v>
                </c:pt>
                <c:pt idx="15">
                  <c:v>4.1687000000000003</c:v>
                </c:pt>
                <c:pt idx="16">
                  <c:v>4.4458599999999997</c:v>
                </c:pt>
                <c:pt idx="17">
                  <c:v>4.7233700000000001</c:v>
                </c:pt>
                <c:pt idx="18">
                  <c:v>5.0008499999999998</c:v>
                </c:pt>
                <c:pt idx="19">
                  <c:v>5.2784800000000001</c:v>
                </c:pt>
                <c:pt idx="20">
                  <c:v>5.5557999999999996</c:v>
                </c:pt>
                <c:pt idx="21">
                  <c:v>5.83324</c:v>
                </c:pt>
                <c:pt idx="22">
                  <c:v>6.1107199999999997</c:v>
                </c:pt>
                <c:pt idx="23">
                  <c:v>6.3881399999999999</c:v>
                </c:pt>
                <c:pt idx="24">
                  <c:v>6.6655600000000002</c:v>
                </c:pt>
                <c:pt idx="25">
                  <c:v>6.9429400000000001</c:v>
                </c:pt>
                <c:pt idx="26">
                  <c:v>7.2202299999999999</c:v>
                </c:pt>
                <c:pt idx="27">
                  <c:v>7.4977299999999998</c:v>
                </c:pt>
                <c:pt idx="28">
                  <c:v>7.7753500000000004</c:v>
                </c:pt>
                <c:pt idx="29">
                  <c:v>8.0528399999999998</c:v>
                </c:pt>
                <c:pt idx="30">
                  <c:v>8.3300099999999997</c:v>
                </c:pt>
                <c:pt idx="31">
                  <c:v>8.6072699999999998</c:v>
                </c:pt>
                <c:pt idx="32">
                  <c:v>8.8845100000000006</c:v>
                </c:pt>
                <c:pt idx="33">
                  <c:v>9.1616999999999997</c:v>
                </c:pt>
                <c:pt idx="34">
                  <c:v>9.4391599999999993</c:v>
                </c:pt>
                <c:pt idx="35">
                  <c:v>9.7164900000000003</c:v>
                </c:pt>
                <c:pt idx="36">
                  <c:v>9.9939800000000005</c:v>
                </c:pt>
                <c:pt idx="37">
                  <c:v>10.27162</c:v>
                </c:pt>
                <c:pt idx="38">
                  <c:v>10.54907</c:v>
                </c:pt>
                <c:pt idx="39">
                  <c:v>10.826280000000001</c:v>
                </c:pt>
                <c:pt idx="40">
                  <c:v>11.10378</c:v>
                </c:pt>
                <c:pt idx="41">
                  <c:v>11.38115</c:v>
                </c:pt>
                <c:pt idx="42">
                  <c:v>11.658569999999999</c:v>
                </c:pt>
                <c:pt idx="43">
                  <c:v>11.935840000000001</c:v>
                </c:pt>
                <c:pt idx="44">
                  <c:v>12.213469999999999</c:v>
                </c:pt>
                <c:pt idx="45">
                  <c:v>12.49085</c:v>
                </c:pt>
                <c:pt idx="46">
                  <c:v>12.76817</c:v>
                </c:pt>
                <c:pt idx="47">
                  <c:v>13.045489999999999</c:v>
                </c:pt>
                <c:pt idx="48">
                  <c:v>13.32305</c:v>
                </c:pt>
                <c:pt idx="49">
                  <c:v>13.600429999999999</c:v>
                </c:pt>
                <c:pt idx="50">
                  <c:v>13.87763</c:v>
                </c:pt>
                <c:pt idx="51">
                  <c:v>14.15509</c:v>
                </c:pt>
                <c:pt idx="52">
                  <c:v>14.432650000000001</c:v>
                </c:pt>
                <c:pt idx="53">
                  <c:v>14.70987</c:v>
                </c:pt>
                <c:pt idx="54">
                  <c:v>14.98725</c:v>
                </c:pt>
                <c:pt idx="55">
                  <c:v>15.26478</c:v>
                </c:pt>
                <c:pt idx="56">
                  <c:v>15.54191</c:v>
                </c:pt>
                <c:pt idx="57">
                  <c:v>15.819380000000001</c:v>
                </c:pt>
                <c:pt idx="58">
                  <c:v>16.096920000000001</c:v>
                </c:pt>
                <c:pt idx="59">
                  <c:v>16.37452</c:v>
                </c:pt>
                <c:pt idx="60">
                  <c:v>16.651869999999999</c:v>
                </c:pt>
                <c:pt idx="61">
                  <c:v>16.929179999999999</c:v>
                </c:pt>
                <c:pt idx="62">
                  <c:v>17.206610000000001</c:v>
                </c:pt>
                <c:pt idx="63">
                  <c:v>17.483989999999999</c:v>
                </c:pt>
                <c:pt idx="64">
                  <c:v>17.761289999999999</c:v>
                </c:pt>
                <c:pt idx="65">
                  <c:v>18.03858</c:v>
                </c:pt>
                <c:pt idx="66">
                  <c:v>18.316189999999999</c:v>
                </c:pt>
                <c:pt idx="67">
                  <c:v>18.593730000000001</c:v>
                </c:pt>
                <c:pt idx="68">
                  <c:v>18.871310000000001</c:v>
                </c:pt>
                <c:pt idx="69">
                  <c:v>19.14874</c:v>
                </c:pt>
                <c:pt idx="70">
                  <c:v>19.42596</c:v>
                </c:pt>
                <c:pt idx="71">
                  <c:v>19.70317</c:v>
                </c:pt>
                <c:pt idx="72">
                  <c:v>19.980499999999999</c:v>
                </c:pt>
                <c:pt idx="73">
                  <c:v>20.257940000000001</c:v>
                </c:pt>
                <c:pt idx="74">
                  <c:v>20.535399999999999</c:v>
                </c:pt>
                <c:pt idx="75">
                  <c:v>20.812660000000001</c:v>
                </c:pt>
                <c:pt idx="76">
                  <c:v>21.090199999999999</c:v>
                </c:pt>
                <c:pt idx="77">
                  <c:v>21.367570000000001</c:v>
                </c:pt>
                <c:pt idx="78">
                  <c:v>21.645</c:v>
                </c:pt>
                <c:pt idx="79">
                  <c:v>21.9224</c:v>
                </c:pt>
                <c:pt idx="80">
                  <c:v>22.199919999999999</c:v>
                </c:pt>
                <c:pt idx="81">
                  <c:v>22.477219999999999</c:v>
                </c:pt>
                <c:pt idx="82">
                  <c:v>22.75488</c:v>
                </c:pt>
                <c:pt idx="83">
                  <c:v>23.032350000000001</c:v>
                </c:pt>
                <c:pt idx="84">
                  <c:v>23.309920000000002</c:v>
                </c:pt>
                <c:pt idx="85">
                  <c:v>23.58747</c:v>
                </c:pt>
                <c:pt idx="86">
                  <c:v>23.86486</c:v>
                </c:pt>
                <c:pt idx="87">
                  <c:v>24.142019999999999</c:v>
                </c:pt>
                <c:pt idx="88">
                  <c:v>24.419650000000001</c:v>
                </c:pt>
                <c:pt idx="89">
                  <c:v>24.69725</c:v>
                </c:pt>
                <c:pt idx="90">
                  <c:v>24.974689999999999</c:v>
                </c:pt>
                <c:pt idx="91">
                  <c:v>25.252400000000002</c:v>
                </c:pt>
                <c:pt idx="92">
                  <c:v>25.529779999999999</c:v>
                </c:pt>
                <c:pt idx="93">
                  <c:v>25.80715</c:v>
                </c:pt>
                <c:pt idx="94">
                  <c:v>26.084620000000001</c:v>
                </c:pt>
                <c:pt idx="95">
                  <c:v>26.36206</c:v>
                </c:pt>
                <c:pt idx="96">
                  <c:v>26.639659999999999</c:v>
                </c:pt>
                <c:pt idx="97">
                  <c:v>26.91733</c:v>
                </c:pt>
                <c:pt idx="98">
                  <c:v>27.19473</c:v>
                </c:pt>
                <c:pt idx="99">
                  <c:v>27.472169999999998</c:v>
                </c:pt>
                <c:pt idx="100">
                  <c:v>27.74952</c:v>
                </c:pt>
                <c:pt idx="101">
                  <c:v>28.026910000000001</c:v>
                </c:pt>
                <c:pt idx="102">
                  <c:v>28.30434</c:v>
                </c:pt>
                <c:pt idx="103">
                  <c:v>28.581869999999999</c:v>
                </c:pt>
                <c:pt idx="104">
                  <c:v>28.859100000000002</c:v>
                </c:pt>
                <c:pt idx="105">
                  <c:v>29.136510000000001</c:v>
                </c:pt>
                <c:pt idx="106">
                  <c:v>29.413930000000001</c:v>
                </c:pt>
                <c:pt idx="107">
                  <c:v>29.691289999999999</c:v>
                </c:pt>
                <c:pt idx="108">
                  <c:v>29.968499999999999</c:v>
                </c:pt>
                <c:pt idx="109">
                  <c:v>30.245909999999999</c:v>
                </c:pt>
                <c:pt idx="110">
                  <c:v>30.52336</c:v>
                </c:pt>
                <c:pt idx="111">
                  <c:v>30.800689999999999</c:v>
                </c:pt>
                <c:pt idx="112">
                  <c:v>31.078130000000002</c:v>
                </c:pt>
                <c:pt idx="113">
                  <c:v>31.355399999999999</c:v>
                </c:pt>
                <c:pt idx="114">
                  <c:v>31.632570000000001</c:v>
                </c:pt>
                <c:pt idx="115">
                  <c:v>31.909849999999999</c:v>
                </c:pt>
                <c:pt idx="116">
                  <c:v>32.187280000000001</c:v>
                </c:pt>
                <c:pt idx="117">
                  <c:v>32.464689999999997</c:v>
                </c:pt>
                <c:pt idx="118">
                  <c:v>32.742109999999997</c:v>
                </c:pt>
                <c:pt idx="119">
                  <c:v>33.019550000000002</c:v>
                </c:pt>
                <c:pt idx="120">
                  <c:v>33.296999999999997</c:v>
                </c:pt>
                <c:pt idx="121">
                  <c:v>33.574440000000003</c:v>
                </c:pt>
                <c:pt idx="122">
                  <c:v>33.851959999999998</c:v>
                </c:pt>
                <c:pt idx="123">
                  <c:v>34.129449999999999</c:v>
                </c:pt>
                <c:pt idx="124">
                  <c:v>34.406829999999999</c:v>
                </c:pt>
                <c:pt idx="125">
                  <c:v>34.684289999999997</c:v>
                </c:pt>
                <c:pt idx="126">
                  <c:v>34.961649999999999</c:v>
                </c:pt>
                <c:pt idx="127">
                  <c:v>35.238999999999997</c:v>
                </c:pt>
                <c:pt idx="128">
                  <c:v>35.516289999999998</c:v>
                </c:pt>
                <c:pt idx="129">
                  <c:v>35.793880000000001</c:v>
                </c:pt>
                <c:pt idx="130">
                  <c:v>36.071280000000002</c:v>
                </c:pt>
                <c:pt idx="131">
                  <c:v>36.348689999999998</c:v>
                </c:pt>
                <c:pt idx="132">
                  <c:v>36.62585</c:v>
                </c:pt>
                <c:pt idx="133">
                  <c:v>36.903179999999999</c:v>
                </c:pt>
                <c:pt idx="134">
                  <c:v>37.180570000000003</c:v>
                </c:pt>
                <c:pt idx="135">
                  <c:v>37.457949999999997</c:v>
                </c:pt>
                <c:pt idx="136">
                  <c:v>37.735610000000001</c:v>
                </c:pt>
                <c:pt idx="137">
                  <c:v>38.013330000000003</c:v>
                </c:pt>
                <c:pt idx="138">
                  <c:v>38.290669999999999</c:v>
                </c:pt>
                <c:pt idx="139">
                  <c:v>38.568129999999996</c:v>
                </c:pt>
                <c:pt idx="140">
                  <c:v>38.845579999999998</c:v>
                </c:pt>
                <c:pt idx="141">
                  <c:v>39.122729999999997</c:v>
                </c:pt>
                <c:pt idx="142">
                  <c:v>39.400280000000002</c:v>
                </c:pt>
                <c:pt idx="143">
                  <c:v>39.677990000000001</c:v>
                </c:pt>
                <c:pt idx="144">
                  <c:v>39.955379999999998</c:v>
                </c:pt>
                <c:pt idx="145">
                  <c:v>40.233089999999997</c:v>
                </c:pt>
                <c:pt idx="146">
                  <c:v>40.510590000000001</c:v>
                </c:pt>
                <c:pt idx="147">
                  <c:v>40.787649999999999</c:v>
                </c:pt>
                <c:pt idx="148">
                  <c:v>41.06503</c:v>
                </c:pt>
                <c:pt idx="149">
                  <c:v>41.342359999999999</c:v>
                </c:pt>
                <c:pt idx="150">
                  <c:v>41.619700000000002</c:v>
                </c:pt>
                <c:pt idx="151">
                  <c:v>41.897190000000002</c:v>
                </c:pt>
                <c:pt idx="152">
                  <c:v>42.174579999999999</c:v>
                </c:pt>
                <c:pt idx="153">
                  <c:v>42.451929999999997</c:v>
                </c:pt>
                <c:pt idx="154">
                  <c:v>42.729390000000002</c:v>
                </c:pt>
                <c:pt idx="155">
                  <c:v>43.006819999999998</c:v>
                </c:pt>
                <c:pt idx="156">
                  <c:v>43.28407</c:v>
                </c:pt>
                <c:pt idx="157">
                  <c:v>43.561570000000003</c:v>
                </c:pt>
                <c:pt idx="158">
                  <c:v>43.839030000000001</c:v>
                </c:pt>
                <c:pt idx="159">
                  <c:v>44.116500000000002</c:v>
                </c:pt>
                <c:pt idx="160">
                  <c:v>44.393799999999999</c:v>
                </c:pt>
                <c:pt idx="161">
                  <c:v>44.671120000000002</c:v>
                </c:pt>
                <c:pt idx="162">
                  <c:v>44.948569999999997</c:v>
                </c:pt>
                <c:pt idx="163">
                  <c:v>45.225909999999999</c:v>
                </c:pt>
                <c:pt idx="164">
                  <c:v>45.50318</c:v>
                </c:pt>
                <c:pt idx="165">
                  <c:v>45.780520000000003</c:v>
                </c:pt>
                <c:pt idx="166">
                  <c:v>46.057870000000001</c:v>
                </c:pt>
                <c:pt idx="167">
                  <c:v>46.335270000000001</c:v>
                </c:pt>
                <c:pt idx="168">
                  <c:v>46.612900000000003</c:v>
                </c:pt>
                <c:pt idx="169">
                  <c:v>46.890340000000002</c:v>
                </c:pt>
                <c:pt idx="170">
                  <c:v>47.167679999999997</c:v>
                </c:pt>
                <c:pt idx="171">
                  <c:v>47.445180000000001</c:v>
                </c:pt>
                <c:pt idx="172">
                  <c:v>47.722549999999998</c:v>
                </c:pt>
                <c:pt idx="173">
                  <c:v>48.000010000000003</c:v>
                </c:pt>
                <c:pt idx="174">
                  <c:v>48.277630000000002</c:v>
                </c:pt>
                <c:pt idx="175">
                  <c:v>48.555039999999998</c:v>
                </c:pt>
                <c:pt idx="176">
                  <c:v>48.832369999999997</c:v>
                </c:pt>
                <c:pt idx="177">
                  <c:v>49.109789999999997</c:v>
                </c:pt>
                <c:pt idx="178">
                  <c:v>49.387219999999999</c:v>
                </c:pt>
                <c:pt idx="179">
                  <c:v>49.664569999999998</c:v>
                </c:pt>
                <c:pt idx="180">
                  <c:v>49.941859999999998</c:v>
                </c:pt>
                <c:pt idx="181">
                  <c:v>50.219439999999999</c:v>
                </c:pt>
                <c:pt idx="182">
                  <c:v>50.496870000000001</c:v>
                </c:pt>
                <c:pt idx="183">
                  <c:v>50.774320000000003</c:v>
                </c:pt>
                <c:pt idx="184">
                  <c:v>51.051949999999998</c:v>
                </c:pt>
                <c:pt idx="185">
                  <c:v>51.329329999999999</c:v>
                </c:pt>
                <c:pt idx="186">
                  <c:v>51.606659999999998</c:v>
                </c:pt>
                <c:pt idx="187">
                  <c:v>51.884160000000001</c:v>
                </c:pt>
                <c:pt idx="188">
                  <c:v>52.161819999999999</c:v>
                </c:pt>
                <c:pt idx="189">
                  <c:v>52.439500000000002</c:v>
                </c:pt>
                <c:pt idx="190">
                  <c:v>52.716940000000001</c:v>
                </c:pt>
                <c:pt idx="191">
                  <c:v>52.99436</c:v>
                </c:pt>
                <c:pt idx="192">
                  <c:v>53.271889999999999</c:v>
                </c:pt>
                <c:pt idx="193">
                  <c:v>53.549129999999998</c:v>
                </c:pt>
                <c:pt idx="194">
                  <c:v>53.82658</c:v>
                </c:pt>
                <c:pt idx="195">
                  <c:v>54.103839999999998</c:v>
                </c:pt>
                <c:pt idx="196">
                  <c:v>54.38111</c:v>
                </c:pt>
                <c:pt idx="197">
                  <c:v>54.658619999999999</c:v>
                </c:pt>
                <c:pt idx="198">
                  <c:v>54.93618</c:v>
                </c:pt>
                <c:pt idx="199">
                  <c:v>55.213560000000001</c:v>
                </c:pt>
                <c:pt idx="200">
                  <c:v>55.490749999999998</c:v>
                </c:pt>
                <c:pt idx="201">
                  <c:v>55.76831</c:v>
                </c:pt>
                <c:pt idx="202">
                  <c:v>56.045780000000001</c:v>
                </c:pt>
                <c:pt idx="203">
                  <c:v>56.323120000000003</c:v>
                </c:pt>
                <c:pt idx="204">
                  <c:v>56.600520000000003</c:v>
                </c:pt>
                <c:pt idx="205">
                  <c:v>56.877960000000002</c:v>
                </c:pt>
                <c:pt idx="206">
                  <c:v>57.155349999999999</c:v>
                </c:pt>
                <c:pt idx="207">
                  <c:v>57.432519999999997</c:v>
                </c:pt>
                <c:pt idx="208">
                  <c:v>57.709899999999998</c:v>
                </c:pt>
                <c:pt idx="209">
                  <c:v>57.987079999999999</c:v>
                </c:pt>
                <c:pt idx="210">
                  <c:v>58.264629999999997</c:v>
                </c:pt>
                <c:pt idx="211">
                  <c:v>58.542119999999997</c:v>
                </c:pt>
                <c:pt idx="212">
                  <c:v>58.819209999999998</c:v>
                </c:pt>
                <c:pt idx="213">
                  <c:v>59.096739999999997</c:v>
                </c:pt>
                <c:pt idx="214">
                  <c:v>59.374250000000004</c:v>
                </c:pt>
                <c:pt idx="215">
                  <c:v>59.651690000000002</c:v>
                </c:pt>
                <c:pt idx="216">
                  <c:v>59.92897</c:v>
                </c:pt>
                <c:pt idx="217">
                  <c:v>60.206470000000003</c:v>
                </c:pt>
                <c:pt idx="218">
                  <c:v>60.483829999999998</c:v>
                </c:pt>
                <c:pt idx="219">
                  <c:v>60.76117</c:v>
                </c:pt>
                <c:pt idx="220">
                  <c:v>61.038589999999999</c:v>
                </c:pt>
                <c:pt idx="221">
                  <c:v>61.316029999999998</c:v>
                </c:pt>
                <c:pt idx="222">
                  <c:v>61.593209999999999</c:v>
                </c:pt>
                <c:pt idx="223">
                  <c:v>61.870469999999997</c:v>
                </c:pt>
                <c:pt idx="224">
                  <c:v>62.147959999999998</c:v>
                </c:pt>
                <c:pt idx="225">
                  <c:v>62.4251</c:v>
                </c:pt>
                <c:pt idx="226">
                  <c:v>62.702669999999998</c:v>
                </c:pt>
                <c:pt idx="227">
                  <c:v>62.980130000000003</c:v>
                </c:pt>
                <c:pt idx="228">
                  <c:v>63.257759999999998</c:v>
                </c:pt>
                <c:pt idx="229">
                  <c:v>63.535319999999999</c:v>
                </c:pt>
                <c:pt idx="230">
                  <c:v>63.812910000000002</c:v>
                </c:pt>
                <c:pt idx="231">
                  <c:v>64.090299999999999</c:v>
                </c:pt>
                <c:pt idx="232">
                  <c:v>64.367760000000004</c:v>
                </c:pt>
                <c:pt idx="233">
                  <c:v>64.645049999999998</c:v>
                </c:pt>
                <c:pt idx="234">
                  <c:v>64.922489999999996</c:v>
                </c:pt>
                <c:pt idx="235">
                  <c:v>65.199879999999993</c:v>
                </c:pt>
                <c:pt idx="236">
                  <c:v>65.477260000000001</c:v>
                </c:pt>
                <c:pt idx="237">
                  <c:v>65.754720000000006</c:v>
                </c:pt>
                <c:pt idx="238">
                  <c:v>66.032120000000006</c:v>
                </c:pt>
                <c:pt idx="239">
                  <c:v>66.309600000000003</c:v>
                </c:pt>
                <c:pt idx="240">
                  <c:v>66.586939999999998</c:v>
                </c:pt>
                <c:pt idx="241">
                  <c:v>66.864310000000003</c:v>
                </c:pt>
                <c:pt idx="242">
                  <c:v>67.141760000000005</c:v>
                </c:pt>
                <c:pt idx="243">
                  <c:v>67.419079999999994</c:v>
                </c:pt>
                <c:pt idx="244">
                  <c:v>67.696349999999995</c:v>
                </c:pt>
                <c:pt idx="245">
                  <c:v>67.973519999999994</c:v>
                </c:pt>
                <c:pt idx="246">
                  <c:v>68.250919999999994</c:v>
                </c:pt>
                <c:pt idx="247">
                  <c:v>68.528409999999994</c:v>
                </c:pt>
                <c:pt idx="248">
                  <c:v>68.805499999999995</c:v>
                </c:pt>
                <c:pt idx="249">
                  <c:v>69.083070000000006</c:v>
                </c:pt>
                <c:pt idx="250">
                  <c:v>69.360560000000007</c:v>
                </c:pt>
                <c:pt idx="251">
                  <c:v>69.63794</c:v>
                </c:pt>
                <c:pt idx="252">
                  <c:v>69.915300000000002</c:v>
                </c:pt>
                <c:pt idx="253">
                  <c:v>70.192790000000002</c:v>
                </c:pt>
                <c:pt idx="254">
                  <c:v>70.470219999999998</c:v>
                </c:pt>
                <c:pt idx="255">
                  <c:v>70.747810000000001</c:v>
                </c:pt>
                <c:pt idx="256">
                  <c:v>71.025350000000003</c:v>
                </c:pt>
                <c:pt idx="257">
                  <c:v>71.302959999999999</c:v>
                </c:pt>
                <c:pt idx="258">
                  <c:v>71.580520000000007</c:v>
                </c:pt>
                <c:pt idx="259">
                  <c:v>71.857969999999995</c:v>
                </c:pt>
                <c:pt idx="260">
                  <c:v>72.135459999999995</c:v>
                </c:pt>
                <c:pt idx="261">
                  <c:v>72.412869999999998</c:v>
                </c:pt>
                <c:pt idx="262">
                  <c:v>72.690250000000006</c:v>
                </c:pt>
                <c:pt idx="263">
                  <c:v>72.967699999999994</c:v>
                </c:pt>
                <c:pt idx="264">
                  <c:v>73.245140000000006</c:v>
                </c:pt>
                <c:pt idx="265">
                  <c:v>73.522450000000006</c:v>
                </c:pt>
                <c:pt idx="266">
                  <c:v>73.799899999999994</c:v>
                </c:pt>
                <c:pt idx="267">
                  <c:v>74.077240000000003</c:v>
                </c:pt>
                <c:pt idx="268">
                  <c:v>74.354600000000005</c:v>
                </c:pt>
                <c:pt idx="269">
                  <c:v>74.631900000000002</c:v>
                </c:pt>
                <c:pt idx="270">
                  <c:v>74.909459999999996</c:v>
                </c:pt>
                <c:pt idx="271">
                  <c:v>75.187100000000001</c:v>
                </c:pt>
                <c:pt idx="272">
                  <c:v>75.464550000000003</c:v>
                </c:pt>
                <c:pt idx="273">
                  <c:v>75.741919999999993</c:v>
                </c:pt>
                <c:pt idx="274">
                  <c:v>76.019319999999993</c:v>
                </c:pt>
                <c:pt idx="275">
                  <c:v>76.296719999999993</c:v>
                </c:pt>
                <c:pt idx="276">
                  <c:v>76.574200000000005</c:v>
                </c:pt>
                <c:pt idx="277">
                  <c:v>76.851519999999994</c:v>
                </c:pt>
                <c:pt idx="278">
                  <c:v>77.128870000000006</c:v>
                </c:pt>
                <c:pt idx="279">
                  <c:v>77.406360000000006</c:v>
                </c:pt>
                <c:pt idx="280">
                  <c:v>77.683700000000002</c:v>
                </c:pt>
                <c:pt idx="281">
                  <c:v>77.961089999999999</c:v>
                </c:pt>
                <c:pt idx="282">
                  <c:v>78.238219999999998</c:v>
                </c:pt>
                <c:pt idx="283">
                  <c:v>78.515469999999993</c:v>
                </c:pt>
                <c:pt idx="284">
                  <c:v>78.793059999999997</c:v>
                </c:pt>
                <c:pt idx="285">
                  <c:v>79.070620000000005</c:v>
                </c:pt>
                <c:pt idx="286">
                  <c:v>79.348070000000007</c:v>
                </c:pt>
                <c:pt idx="287">
                  <c:v>79.625559999999993</c:v>
                </c:pt>
                <c:pt idx="288">
                  <c:v>79.902850000000001</c:v>
                </c:pt>
                <c:pt idx="289">
                  <c:v>80.180300000000003</c:v>
                </c:pt>
                <c:pt idx="290">
                  <c:v>80.457679999999996</c:v>
                </c:pt>
                <c:pt idx="291">
                  <c:v>80.735050000000001</c:v>
                </c:pt>
                <c:pt idx="292">
                  <c:v>81.012219999999999</c:v>
                </c:pt>
                <c:pt idx="293">
                  <c:v>81.289850000000001</c:v>
                </c:pt>
                <c:pt idx="294">
                  <c:v>81.567350000000005</c:v>
                </c:pt>
                <c:pt idx="295">
                  <c:v>81.844480000000004</c:v>
                </c:pt>
                <c:pt idx="296">
                  <c:v>82.121830000000003</c:v>
                </c:pt>
                <c:pt idx="297">
                  <c:v>82.399119999999996</c:v>
                </c:pt>
                <c:pt idx="298">
                  <c:v>82.676580000000001</c:v>
                </c:pt>
                <c:pt idx="299">
                  <c:v>82.953959999999995</c:v>
                </c:pt>
                <c:pt idx="300">
                  <c:v>83.231189999999998</c:v>
                </c:pt>
                <c:pt idx="301">
                  <c:v>83.508520000000004</c:v>
                </c:pt>
                <c:pt idx="302">
                  <c:v>83.786150000000006</c:v>
                </c:pt>
                <c:pt idx="303">
                  <c:v>84.063630000000003</c:v>
                </c:pt>
                <c:pt idx="304">
                  <c:v>84.341290000000001</c:v>
                </c:pt>
                <c:pt idx="305">
                  <c:v>84.618629999999996</c:v>
                </c:pt>
                <c:pt idx="306">
                  <c:v>84.896090000000001</c:v>
                </c:pt>
                <c:pt idx="307">
                  <c:v>85.173389999999998</c:v>
                </c:pt>
                <c:pt idx="308">
                  <c:v>85.450819999999993</c:v>
                </c:pt>
                <c:pt idx="309">
                  <c:v>85.728250000000003</c:v>
                </c:pt>
                <c:pt idx="310">
                  <c:v>86.005459999999999</c:v>
                </c:pt>
                <c:pt idx="311">
                  <c:v>86.283060000000006</c:v>
                </c:pt>
                <c:pt idx="312">
                  <c:v>86.560469999999995</c:v>
                </c:pt>
                <c:pt idx="313">
                  <c:v>86.837850000000003</c:v>
                </c:pt>
                <c:pt idx="314">
                  <c:v>87.11524</c:v>
                </c:pt>
                <c:pt idx="315">
                  <c:v>87.39264</c:v>
                </c:pt>
                <c:pt idx="316">
                  <c:v>87.67013</c:v>
                </c:pt>
                <c:pt idx="317">
                  <c:v>87.947299999999998</c:v>
                </c:pt>
                <c:pt idx="318">
                  <c:v>88.224789999999999</c:v>
                </c:pt>
                <c:pt idx="319">
                  <c:v>88.502200000000002</c:v>
                </c:pt>
                <c:pt idx="320">
                  <c:v>88.779799999999994</c:v>
                </c:pt>
                <c:pt idx="321">
                  <c:v>89.057149999999993</c:v>
                </c:pt>
                <c:pt idx="322">
                  <c:v>89.334649999999996</c:v>
                </c:pt>
                <c:pt idx="323">
                  <c:v>89.612039999999993</c:v>
                </c:pt>
                <c:pt idx="324">
                  <c:v>89.88955</c:v>
                </c:pt>
                <c:pt idx="325">
                  <c:v>90.167159999999996</c:v>
                </c:pt>
                <c:pt idx="326">
                  <c:v>90.444659999999999</c:v>
                </c:pt>
                <c:pt idx="327">
                  <c:v>90.722030000000004</c:v>
                </c:pt>
                <c:pt idx="328">
                  <c:v>90.999300000000005</c:v>
                </c:pt>
                <c:pt idx="329">
                  <c:v>91.276790000000005</c:v>
                </c:pt>
                <c:pt idx="330">
                  <c:v>91.554509999999993</c:v>
                </c:pt>
                <c:pt idx="331">
                  <c:v>91.83193</c:v>
                </c:pt>
                <c:pt idx="332">
                  <c:v>92.109430000000003</c:v>
                </c:pt>
                <c:pt idx="333">
                  <c:v>92.386669999999995</c:v>
                </c:pt>
                <c:pt idx="334">
                  <c:v>92.664050000000003</c:v>
                </c:pt>
                <c:pt idx="335">
                  <c:v>92.941500000000005</c:v>
                </c:pt>
                <c:pt idx="336">
                  <c:v>93.218879999999999</c:v>
                </c:pt>
                <c:pt idx="337">
                  <c:v>93.496120000000005</c:v>
                </c:pt>
                <c:pt idx="338">
                  <c:v>93.773660000000007</c:v>
                </c:pt>
                <c:pt idx="339">
                  <c:v>94.051150000000007</c:v>
                </c:pt>
                <c:pt idx="340">
                  <c:v>94.328450000000004</c:v>
                </c:pt>
                <c:pt idx="341">
                  <c:v>94.605829999999997</c:v>
                </c:pt>
                <c:pt idx="342">
                  <c:v>94.883110000000002</c:v>
                </c:pt>
                <c:pt idx="343">
                  <c:v>95.160349999999994</c:v>
                </c:pt>
                <c:pt idx="344">
                  <c:v>95.437830000000005</c:v>
                </c:pt>
                <c:pt idx="345">
                  <c:v>95.715479999999999</c:v>
                </c:pt>
                <c:pt idx="346">
                  <c:v>95.993110000000001</c:v>
                </c:pt>
                <c:pt idx="347">
                  <c:v>96.270480000000006</c:v>
                </c:pt>
                <c:pt idx="348">
                  <c:v>96.548060000000007</c:v>
                </c:pt>
                <c:pt idx="349">
                  <c:v>96.825680000000006</c:v>
                </c:pt>
                <c:pt idx="350">
                  <c:v>97.103279999999998</c:v>
                </c:pt>
                <c:pt idx="351">
                  <c:v>97.380470000000003</c:v>
                </c:pt>
                <c:pt idx="352">
                  <c:v>97.657870000000003</c:v>
                </c:pt>
                <c:pt idx="353">
                  <c:v>97.935000000000002</c:v>
                </c:pt>
                <c:pt idx="354">
                  <c:v>98.212260000000001</c:v>
                </c:pt>
                <c:pt idx="355">
                  <c:v>98.489440000000002</c:v>
                </c:pt>
                <c:pt idx="356">
                  <c:v>98.766829999999999</c:v>
                </c:pt>
                <c:pt idx="357">
                  <c:v>99.044349999999994</c:v>
                </c:pt>
                <c:pt idx="358">
                  <c:v>99.321809999999999</c:v>
                </c:pt>
                <c:pt idx="359">
                  <c:v>99.599090000000004</c:v>
                </c:pt>
                <c:pt idx="360">
                  <c:v>99.876480000000001</c:v>
                </c:pt>
                <c:pt idx="361">
                  <c:v>100.15387</c:v>
                </c:pt>
                <c:pt idx="362">
                  <c:v>100.43115</c:v>
                </c:pt>
                <c:pt idx="363">
                  <c:v>100.70843000000001</c:v>
                </c:pt>
                <c:pt idx="364">
                  <c:v>100.98557</c:v>
                </c:pt>
                <c:pt idx="365">
                  <c:v>101.26297</c:v>
                </c:pt>
                <c:pt idx="366">
                  <c:v>101.54031000000001</c:v>
                </c:pt>
                <c:pt idx="367">
                  <c:v>101.81766</c:v>
                </c:pt>
                <c:pt idx="368">
                  <c:v>102.09502999999999</c:v>
                </c:pt>
                <c:pt idx="369">
                  <c:v>102.37218</c:v>
                </c:pt>
                <c:pt idx="370">
                  <c:v>102.64963</c:v>
                </c:pt>
                <c:pt idx="371">
                  <c:v>102.92735999999999</c:v>
                </c:pt>
                <c:pt idx="372">
                  <c:v>103.20458000000001</c:v>
                </c:pt>
                <c:pt idx="373">
                  <c:v>103.48199</c:v>
                </c:pt>
                <c:pt idx="374">
                  <c:v>103.75945</c:v>
                </c:pt>
                <c:pt idx="375">
                  <c:v>104.03713</c:v>
                </c:pt>
                <c:pt idx="376">
                  <c:v>104.31453999999999</c:v>
                </c:pt>
                <c:pt idx="377">
                  <c:v>104.59216000000001</c:v>
                </c:pt>
                <c:pt idx="378">
                  <c:v>104.86969999999999</c:v>
                </c:pt>
                <c:pt idx="379">
                  <c:v>105.14711</c:v>
                </c:pt>
                <c:pt idx="380">
                  <c:v>105.42455</c:v>
                </c:pt>
                <c:pt idx="381">
                  <c:v>105.70183</c:v>
                </c:pt>
                <c:pt idx="382">
                  <c:v>105.97932</c:v>
                </c:pt>
                <c:pt idx="383">
                  <c:v>106.25700000000001</c:v>
                </c:pt>
                <c:pt idx="384">
                  <c:v>106.53457</c:v>
                </c:pt>
                <c:pt idx="385">
                  <c:v>106.81201</c:v>
                </c:pt>
                <c:pt idx="386">
                  <c:v>107.08956000000001</c:v>
                </c:pt>
                <c:pt idx="387">
                  <c:v>107.36707</c:v>
                </c:pt>
                <c:pt idx="388">
                  <c:v>107.64464</c:v>
                </c:pt>
                <c:pt idx="389">
                  <c:v>107.92201</c:v>
                </c:pt>
                <c:pt idx="390">
                  <c:v>108.19947000000001</c:v>
                </c:pt>
                <c:pt idx="391">
                  <c:v>108.47708</c:v>
                </c:pt>
                <c:pt idx="392">
                  <c:v>108.75442</c:v>
                </c:pt>
                <c:pt idx="393">
                  <c:v>109.03192</c:v>
                </c:pt>
                <c:pt idx="394">
                  <c:v>109.30936</c:v>
                </c:pt>
                <c:pt idx="395">
                  <c:v>109.58672</c:v>
                </c:pt>
                <c:pt idx="396">
                  <c:v>109.86407</c:v>
                </c:pt>
                <c:pt idx="397">
                  <c:v>110.14151</c:v>
                </c:pt>
                <c:pt idx="398">
                  <c:v>110.41876000000001</c:v>
                </c:pt>
                <c:pt idx="399">
                  <c:v>110.69625000000001</c:v>
                </c:pt>
                <c:pt idx="400">
                  <c:v>110.97378</c:v>
                </c:pt>
                <c:pt idx="401">
                  <c:v>111.25113</c:v>
                </c:pt>
                <c:pt idx="402">
                  <c:v>111.52831</c:v>
                </c:pt>
                <c:pt idx="403">
                  <c:v>111.80561</c:v>
                </c:pt>
              </c:numCache>
            </c:numRef>
          </c:xVal>
          <c:yVal>
            <c:numRef>
              <c:f>'LAICPMS Traverse Data'!$J$5:$J$409</c:f>
              <c:numCache>
                <c:formatCode>General</c:formatCode>
                <c:ptCount val="4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0.11253896807977284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0.22507883647849278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0.22507883647849278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0.67524731347892641</c:v>
                </c:pt>
                <c:pt idx="75">
                  <c:v>1.0128831251076087</c:v>
                </c:pt>
                <c:pt idx="76">
                  <c:v>1.2379781682023026</c:v>
                </c:pt>
                <c:pt idx="77">
                  <c:v>1.2379781682023026</c:v>
                </c:pt>
                <c:pt idx="78">
                  <c:v>4.5022610787286217</c:v>
                </c:pt>
                <c:pt idx="79">
                  <c:v>1.3505270403847418</c:v>
                </c:pt>
                <c:pt idx="80">
                  <c:v>1.46307681300498</c:v>
                </c:pt>
                <c:pt idx="81">
                  <c:v>1.5756274860738322</c:v>
                </c:pt>
                <c:pt idx="82">
                  <c:v>1.2379781682023026</c:v>
                </c:pt>
                <c:pt idx="83">
                  <c:v>1.9132849080800536</c:v>
                </c:pt>
                <c:pt idx="84">
                  <c:v>1.1254301964468587</c:v>
                </c:pt>
                <c:pt idx="85">
                  <c:v>0.67524731347892641</c:v>
                </c:pt>
                <c:pt idx="86">
                  <c:v>0.90033695417373771</c:v>
                </c:pt>
                <c:pt idx="87">
                  <c:v>0.67524731347892641</c:v>
                </c:pt>
                <c:pt idx="88">
                  <c:v>0.45016127427599095</c:v>
                </c:pt>
                <c:pt idx="89">
                  <c:v>2.7011837438130151</c:v>
                </c:pt>
                <c:pt idx="90">
                  <c:v>2.5886240656637525</c:v>
                </c:pt>
                <c:pt idx="91">
                  <c:v>2.2509504345127671</c:v>
                </c:pt>
                <c:pt idx="92">
                  <c:v>4.6148360679950757</c:v>
                </c:pt>
                <c:pt idx="93">
                  <c:v>4.5022610787286217</c:v>
                </c:pt>
                <c:pt idx="94">
                  <c:v>2.7011837438130151</c:v>
                </c:pt>
                <c:pt idx="95">
                  <c:v>5.1777245258121738</c:v>
                </c:pt>
                <c:pt idx="96">
                  <c:v>3.2639956432877399</c:v>
                </c:pt>
                <c:pt idx="97">
                  <c:v>1.5756274860738322</c:v>
                </c:pt>
                <c:pt idx="98">
                  <c:v>2.0258391830513873</c:v>
                </c:pt>
                <c:pt idx="99">
                  <c:v>1.5756274860738322</c:v>
                </c:pt>
                <c:pt idx="100">
                  <c:v>3.151431462192976</c:v>
                </c:pt>
                <c:pt idx="101">
                  <c:v>2.5886240656637525</c:v>
                </c:pt>
                <c:pt idx="102">
                  <c:v>2.2509504345127671</c:v>
                </c:pt>
                <c:pt idx="103">
                  <c:v>1.6881790596020798</c:v>
                </c:pt>
                <c:pt idx="104">
                  <c:v>2.9263058018248094</c:v>
                </c:pt>
                <c:pt idx="105">
                  <c:v>1.6881790596020798</c:v>
                </c:pt>
                <c:pt idx="106">
                  <c:v>6.7539320191186158</c:v>
                </c:pt>
                <c:pt idx="107">
                  <c:v>7.3169060606292948</c:v>
                </c:pt>
                <c:pt idx="108">
                  <c:v>5.1777245258121738</c:v>
                </c:pt>
                <c:pt idx="109">
                  <c:v>4.8399887487925106</c:v>
                </c:pt>
                <c:pt idx="110">
                  <c:v>3.3765607250040115</c:v>
                </c:pt>
                <c:pt idx="111">
                  <c:v>1.9132849080800536</c:v>
                </c:pt>
                <c:pt idx="112">
                  <c:v>2.0258391830513873</c:v>
                </c:pt>
                <c:pt idx="113">
                  <c:v>1.9132849080800536</c:v>
                </c:pt>
                <c:pt idx="114">
                  <c:v>1.6881790596020798</c:v>
                </c:pt>
                <c:pt idx="115">
                  <c:v>2.2509504345127671</c:v>
                </c:pt>
                <c:pt idx="116">
                  <c:v>2.4760652880711631</c:v>
                </c:pt>
                <c:pt idx="117">
                  <c:v>1.6881790596020798</c:v>
                </c:pt>
                <c:pt idx="118">
                  <c:v>1.1254301964468587</c:v>
                </c:pt>
                <c:pt idx="119">
                  <c:v>0.90033695417373771</c:v>
                </c:pt>
                <c:pt idx="120">
                  <c:v>0.67524731347892641</c:v>
                </c:pt>
                <c:pt idx="121">
                  <c:v>1.1254301964468587</c:v>
                </c:pt>
                <c:pt idx="122">
                  <c:v>1.3505270403847418</c:v>
                </c:pt>
                <c:pt idx="123">
                  <c:v>2.7011837438130151</c:v>
                </c:pt>
                <c:pt idx="124">
                  <c:v>8.330316099934219</c:v>
                </c:pt>
                <c:pt idx="125">
                  <c:v>19.369951609618287</c:v>
                </c:pt>
                <c:pt idx="126">
                  <c:v>24.667544194048251</c:v>
                </c:pt>
                <c:pt idx="127">
                  <c:v>31.658908149375979</c:v>
                </c:pt>
                <c:pt idx="128">
                  <c:v>36.509796503612492</c:v>
                </c:pt>
                <c:pt idx="129">
                  <c:v>43.39415640156006</c:v>
                </c:pt>
                <c:pt idx="130">
                  <c:v>44.52306101634656</c:v>
                </c:pt>
                <c:pt idx="131">
                  <c:v>61.467491399777273</c:v>
                </c:pt>
                <c:pt idx="132">
                  <c:v>86.24298625987015</c:v>
                </c:pt>
                <c:pt idx="133">
                  <c:v>106.97921373556414</c:v>
                </c:pt>
                <c:pt idx="134">
                  <c:v>127.74593688874518</c:v>
                </c:pt>
                <c:pt idx="135">
                  <c:v>125.81550106002098</c:v>
                </c:pt>
                <c:pt idx="136">
                  <c:v>128.20019541209206</c:v>
                </c:pt>
                <c:pt idx="137">
                  <c:v>116.16727626577411</c:v>
                </c:pt>
                <c:pt idx="138">
                  <c:v>122.06893716637092</c:v>
                </c:pt>
                <c:pt idx="139">
                  <c:v>163.90511236462356</c:v>
                </c:pt>
                <c:pt idx="140">
                  <c:v>229.63710225785414</c:v>
                </c:pt>
                <c:pt idx="141">
                  <c:v>293.14723347945528</c:v>
                </c:pt>
                <c:pt idx="142">
                  <c:v>358.21200313827393</c:v>
                </c:pt>
                <c:pt idx="143">
                  <c:v>388.36914935051385</c:v>
                </c:pt>
                <c:pt idx="144">
                  <c:v>442.25587781259844</c:v>
                </c:pt>
                <c:pt idx="145">
                  <c:v>479.34123747548529</c:v>
                </c:pt>
                <c:pt idx="146">
                  <c:v>431.81030378645664</c:v>
                </c:pt>
                <c:pt idx="147">
                  <c:v>416.8516241346021</c:v>
                </c:pt>
                <c:pt idx="148">
                  <c:v>429.72210526337187</c:v>
                </c:pt>
                <c:pt idx="149">
                  <c:v>390.91404852831539</c:v>
                </c:pt>
                <c:pt idx="150">
                  <c:v>339.18001876085509</c:v>
                </c:pt>
                <c:pt idx="151">
                  <c:v>319.8281032466528</c:v>
                </c:pt>
                <c:pt idx="152">
                  <c:v>308.78167147095428</c:v>
                </c:pt>
                <c:pt idx="153">
                  <c:v>316.49025595359495</c:v>
                </c:pt>
                <c:pt idx="154">
                  <c:v>292.80254991820175</c:v>
                </c:pt>
                <c:pt idx="155">
                  <c:v>268.58075600084453</c:v>
                </c:pt>
                <c:pt idx="156">
                  <c:v>251.61567708100915</c:v>
                </c:pt>
                <c:pt idx="157">
                  <c:v>237.98952824937535</c:v>
                </c:pt>
                <c:pt idx="158">
                  <c:v>206.66471729377719</c:v>
                </c:pt>
                <c:pt idx="159">
                  <c:v>151.95553470422917</c:v>
                </c:pt>
                <c:pt idx="160">
                  <c:v>118.09639415805651</c:v>
                </c:pt>
                <c:pt idx="161">
                  <c:v>67.911719210045959</c:v>
                </c:pt>
                <c:pt idx="162">
                  <c:v>60.450250945237229</c:v>
                </c:pt>
                <c:pt idx="163">
                  <c:v>54.00943215756228</c:v>
                </c:pt>
                <c:pt idx="164">
                  <c:v>49.604251368925574</c:v>
                </c:pt>
                <c:pt idx="165">
                  <c:v>48.813723630376714</c:v>
                </c:pt>
                <c:pt idx="166">
                  <c:v>50.394823456323394</c:v>
                </c:pt>
                <c:pt idx="167">
                  <c:v>60.33722875883074</c:v>
                </c:pt>
                <c:pt idx="168">
                  <c:v>53.105693067897114</c:v>
                </c:pt>
                <c:pt idx="169">
                  <c:v>42.265342234814895</c:v>
                </c:pt>
                <c:pt idx="170">
                  <c:v>41.136618505241401</c:v>
                </c:pt>
                <c:pt idx="171">
                  <c:v>30.756601602174396</c:v>
                </c:pt>
                <c:pt idx="172">
                  <c:v>20.609635032917847</c:v>
                </c:pt>
                <c:pt idx="173">
                  <c:v>14.187003508179572</c:v>
                </c:pt>
                <c:pt idx="174">
                  <c:v>8.8933532156042752</c:v>
                </c:pt>
                <c:pt idx="175">
                  <c:v>10.920473382290684</c:v>
                </c:pt>
                <c:pt idx="176">
                  <c:v>4.0519701289589882</c:v>
                </c:pt>
                <c:pt idx="177">
                  <c:v>2.0258391830513873</c:v>
                </c:pt>
                <c:pt idx="178">
                  <c:v>2.0258391830513873</c:v>
                </c:pt>
                <c:pt idx="179">
                  <c:v>4.0519701289589882</c:v>
                </c:pt>
                <c:pt idx="180">
                  <c:v>4.7274119580127705</c:v>
                </c:pt>
                <c:pt idx="181">
                  <c:v>5.40288621450041</c:v>
                </c:pt>
                <c:pt idx="182">
                  <c:v>5.2903049197482428</c:v>
                </c:pt>
                <c:pt idx="183">
                  <c:v>4.0519701289589882</c:v>
                </c:pt>
                <c:pt idx="184">
                  <c:v>2.8137443225297663</c:v>
                </c:pt>
                <c:pt idx="185">
                  <c:v>1.46307681300498</c:v>
                </c:pt>
                <c:pt idx="186">
                  <c:v>1.5756274860738322</c:v>
                </c:pt>
                <c:pt idx="187">
                  <c:v>1.9132849080800536</c:v>
                </c:pt>
                <c:pt idx="188">
                  <c:v>1.6881790596020798</c:v>
                </c:pt>
                <c:pt idx="189">
                  <c:v>1.46307681300498</c:v>
                </c:pt>
                <c:pt idx="190">
                  <c:v>2.1383943585253533</c:v>
                </c:pt>
                <c:pt idx="191">
                  <c:v>1.8007315336005596</c:v>
                </c:pt>
                <c:pt idx="192">
                  <c:v>2.0258391830513873</c:v>
                </c:pt>
                <c:pt idx="193">
                  <c:v>1.8007315336005596</c:v>
                </c:pt>
                <c:pt idx="194">
                  <c:v>2.7011837438130151</c:v>
                </c:pt>
                <c:pt idx="195">
                  <c:v>3.2639956432877399</c:v>
                </c:pt>
                <c:pt idx="196">
                  <c:v>1.2379781682023026</c:v>
                </c:pt>
                <c:pt idx="197">
                  <c:v>1.2379781682023026</c:v>
                </c:pt>
                <c:pt idx="198">
                  <c:v>2.2509504345127671</c:v>
                </c:pt>
                <c:pt idx="199">
                  <c:v>0.78779168363444507</c:v>
                </c:pt>
                <c:pt idx="200">
                  <c:v>0.78779168363444507</c:v>
                </c:pt>
                <c:pt idx="201">
                  <c:v>1.46307681300498</c:v>
                </c:pt>
                <c:pt idx="202">
                  <c:v>0.90033695417373771</c:v>
                </c:pt>
                <c:pt idx="203">
                  <c:v>1.46307681300498</c:v>
                </c:pt>
                <c:pt idx="204">
                  <c:v>1.6881790596020798</c:v>
                </c:pt>
                <c:pt idx="205">
                  <c:v>2.1383943585253533</c:v>
                </c:pt>
                <c:pt idx="206">
                  <c:v>1.46307681300498</c:v>
                </c:pt>
                <c:pt idx="207">
                  <c:v>1.1254301964468587</c:v>
                </c:pt>
                <c:pt idx="208">
                  <c:v>1.9132849080800536</c:v>
                </c:pt>
                <c:pt idx="209">
                  <c:v>1.2379781682023026</c:v>
                </c:pt>
                <c:pt idx="210">
                  <c:v>0.90033695417373771</c:v>
                </c:pt>
                <c:pt idx="211">
                  <c:v>1.8007315336005596</c:v>
                </c:pt>
                <c:pt idx="212">
                  <c:v>1.5756274860738322</c:v>
                </c:pt>
                <c:pt idx="213">
                  <c:v>1.5756274860738322</c:v>
                </c:pt>
                <c:pt idx="214">
                  <c:v>2.9263058018248094</c:v>
                </c:pt>
                <c:pt idx="215">
                  <c:v>2.2509504345127671</c:v>
                </c:pt>
                <c:pt idx="216">
                  <c:v>2.7011837438130151</c:v>
                </c:pt>
                <c:pt idx="217">
                  <c:v>2.8137443225297663</c:v>
                </c:pt>
                <c:pt idx="218">
                  <c:v>2.7011837438130151</c:v>
                </c:pt>
                <c:pt idx="219">
                  <c:v>1.8007315336005596</c:v>
                </c:pt>
                <c:pt idx="220">
                  <c:v>1.8007315336005596</c:v>
                </c:pt>
                <c:pt idx="221">
                  <c:v>2.2509504345127671</c:v>
                </c:pt>
                <c:pt idx="222">
                  <c:v>1.8007315336005596</c:v>
                </c:pt>
                <c:pt idx="223">
                  <c:v>2.2509504345127671</c:v>
                </c:pt>
                <c:pt idx="224">
                  <c:v>8.2177113801677457</c:v>
                </c:pt>
                <c:pt idx="225">
                  <c:v>10.469976998366141</c:v>
                </c:pt>
                <c:pt idx="226">
                  <c:v>12.947885588619352</c:v>
                </c:pt>
                <c:pt idx="227">
                  <c:v>15.538892942402486</c:v>
                </c:pt>
                <c:pt idx="228">
                  <c:v>22.638443411206563</c:v>
                </c:pt>
                <c:pt idx="229">
                  <c:v>27.711743765144462</c:v>
                </c:pt>
                <c:pt idx="230">
                  <c:v>29.064932634845501</c:v>
                </c:pt>
                <c:pt idx="231">
                  <c:v>34.930254071457746</c:v>
                </c:pt>
                <c:pt idx="232">
                  <c:v>34.253361536494097</c:v>
                </c:pt>
                <c:pt idx="233">
                  <c:v>29.177704243886936</c:v>
                </c:pt>
                <c:pt idx="234">
                  <c:v>25.456717923804693</c:v>
                </c:pt>
                <c:pt idx="235">
                  <c:v>17.116261411371035</c:v>
                </c:pt>
                <c:pt idx="236">
                  <c:v>16.214886355582529</c:v>
                </c:pt>
                <c:pt idx="237">
                  <c:v>14.412309396670402</c:v>
                </c:pt>
                <c:pt idx="238">
                  <c:v>10.132114174253774</c:v>
                </c:pt>
                <c:pt idx="239">
                  <c:v>11.821509415964318</c:v>
                </c:pt>
                <c:pt idx="240">
                  <c:v>21.285872006854365</c:v>
                </c:pt>
                <c:pt idx="241">
                  <c:v>17.228937352016185</c:v>
                </c:pt>
                <c:pt idx="242">
                  <c:v>16.102218532118187</c:v>
                </c:pt>
                <c:pt idx="243">
                  <c:v>19.144566352182594</c:v>
                </c:pt>
                <c:pt idx="244">
                  <c:v>18.80649523210641</c:v>
                </c:pt>
                <c:pt idx="245">
                  <c:v>25.231235201694449</c:v>
                </c:pt>
                <c:pt idx="246">
                  <c:v>26.584185701342545</c:v>
                </c:pt>
                <c:pt idx="247">
                  <c:v>25.907694201162176</c:v>
                </c:pt>
                <c:pt idx="248">
                  <c:v>38.766592997786731</c:v>
                </c:pt>
                <c:pt idx="249">
                  <c:v>35.494356034632261</c:v>
                </c:pt>
                <c:pt idx="250">
                  <c:v>28.050028791727769</c:v>
                </c:pt>
                <c:pt idx="251">
                  <c:v>23.427503411009241</c:v>
                </c:pt>
                <c:pt idx="252">
                  <c:v>18.581118995980919</c:v>
                </c:pt>
                <c:pt idx="253">
                  <c:v>12.497324301542848</c:v>
                </c:pt>
                <c:pt idx="254">
                  <c:v>7.8799026274087156</c:v>
                </c:pt>
                <c:pt idx="255">
                  <c:v>9.1185743699318031</c:v>
                </c:pt>
                <c:pt idx="256">
                  <c:v>9.5690274928791261</c:v>
                </c:pt>
                <c:pt idx="257">
                  <c:v>2.1383943585253533</c:v>
                </c:pt>
                <c:pt idx="258">
                  <c:v>2.1383943585253533</c:v>
                </c:pt>
                <c:pt idx="259">
                  <c:v>0.11253896807977284</c:v>
                </c:pt>
                <c:pt idx="260">
                  <c:v>0.22507883647849278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0.11253896807977284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0.11253896807977284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0.11253896807977284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0.11253896807977284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B62-0742-B264-656EB0A1F7DC}"/>
            </c:ext>
          </c:extLst>
        </c:ser>
        <c:ser>
          <c:idx val="9"/>
          <c:order val="9"/>
          <c:tx>
            <c:strRef>
              <c:f>'LAICPMS Traverse Data'!$K$4</c:f>
              <c:strCache>
                <c:ptCount val="1"/>
                <c:pt idx="0">
                  <c:v>157Gd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</a:ln>
            <a:effectLst>
              <a:glow rad="139700">
                <a:schemeClr val="accent4">
                  <a:lumMod val="60000"/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4">
                  <a:lumMod val="6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4">
                    <a:lumMod val="60000"/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Data'!$A$5:$A$409</c:f>
              <c:numCache>
                <c:formatCode>General</c:formatCode>
                <c:ptCount val="404"/>
                <c:pt idx="0">
                  <c:v>7.3600000000000002E-3</c:v>
                </c:pt>
                <c:pt idx="1">
                  <c:v>0.28478999999999999</c:v>
                </c:pt>
                <c:pt idx="2">
                  <c:v>0.56228999999999996</c:v>
                </c:pt>
                <c:pt idx="3">
                  <c:v>0.83953</c:v>
                </c:pt>
                <c:pt idx="4">
                  <c:v>1.11696</c:v>
                </c:pt>
                <c:pt idx="5">
                  <c:v>1.39432</c:v>
                </c:pt>
                <c:pt idx="6">
                  <c:v>1.67174</c:v>
                </c:pt>
                <c:pt idx="7">
                  <c:v>1.94926</c:v>
                </c:pt>
                <c:pt idx="8">
                  <c:v>2.22655</c:v>
                </c:pt>
                <c:pt idx="9">
                  <c:v>2.5040300000000002</c:v>
                </c:pt>
                <c:pt idx="10">
                  <c:v>2.7813500000000002</c:v>
                </c:pt>
                <c:pt idx="11">
                  <c:v>3.0587399999999998</c:v>
                </c:pt>
                <c:pt idx="12">
                  <c:v>3.3364199999999999</c:v>
                </c:pt>
                <c:pt idx="13">
                  <c:v>3.6137899999999998</c:v>
                </c:pt>
                <c:pt idx="14">
                  <c:v>3.8912900000000001</c:v>
                </c:pt>
                <c:pt idx="15">
                  <c:v>4.1687000000000003</c:v>
                </c:pt>
                <c:pt idx="16">
                  <c:v>4.4458599999999997</c:v>
                </c:pt>
                <c:pt idx="17">
                  <c:v>4.7233700000000001</c:v>
                </c:pt>
                <c:pt idx="18">
                  <c:v>5.0008499999999998</c:v>
                </c:pt>
                <c:pt idx="19">
                  <c:v>5.2784800000000001</c:v>
                </c:pt>
                <c:pt idx="20">
                  <c:v>5.5557999999999996</c:v>
                </c:pt>
                <c:pt idx="21">
                  <c:v>5.83324</c:v>
                </c:pt>
                <c:pt idx="22">
                  <c:v>6.1107199999999997</c:v>
                </c:pt>
                <c:pt idx="23">
                  <c:v>6.3881399999999999</c:v>
                </c:pt>
                <c:pt idx="24">
                  <c:v>6.6655600000000002</c:v>
                </c:pt>
                <c:pt idx="25">
                  <c:v>6.9429400000000001</c:v>
                </c:pt>
                <c:pt idx="26">
                  <c:v>7.2202299999999999</c:v>
                </c:pt>
                <c:pt idx="27">
                  <c:v>7.4977299999999998</c:v>
                </c:pt>
                <c:pt idx="28">
                  <c:v>7.7753500000000004</c:v>
                </c:pt>
                <c:pt idx="29">
                  <c:v>8.0528399999999998</c:v>
                </c:pt>
                <c:pt idx="30">
                  <c:v>8.3300099999999997</c:v>
                </c:pt>
                <c:pt idx="31">
                  <c:v>8.6072699999999998</c:v>
                </c:pt>
                <c:pt idx="32">
                  <c:v>8.8845100000000006</c:v>
                </c:pt>
                <c:pt idx="33">
                  <c:v>9.1616999999999997</c:v>
                </c:pt>
                <c:pt idx="34">
                  <c:v>9.4391599999999993</c:v>
                </c:pt>
                <c:pt idx="35">
                  <c:v>9.7164900000000003</c:v>
                </c:pt>
                <c:pt idx="36">
                  <c:v>9.9939800000000005</c:v>
                </c:pt>
                <c:pt idx="37">
                  <c:v>10.27162</c:v>
                </c:pt>
                <c:pt idx="38">
                  <c:v>10.54907</c:v>
                </c:pt>
                <c:pt idx="39">
                  <c:v>10.826280000000001</c:v>
                </c:pt>
                <c:pt idx="40">
                  <c:v>11.10378</c:v>
                </c:pt>
                <c:pt idx="41">
                  <c:v>11.38115</c:v>
                </c:pt>
                <c:pt idx="42">
                  <c:v>11.658569999999999</c:v>
                </c:pt>
                <c:pt idx="43">
                  <c:v>11.935840000000001</c:v>
                </c:pt>
                <c:pt idx="44">
                  <c:v>12.213469999999999</c:v>
                </c:pt>
                <c:pt idx="45">
                  <c:v>12.49085</c:v>
                </c:pt>
                <c:pt idx="46">
                  <c:v>12.76817</c:v>
                </c:pt>
                <c:pt idx="47">
                  <c:v>13.045489999999999</c:v>
                </c:pt>
                <c:pt idx="48">
                  <c:v>13.32305</c:v>
                </c:pt>
                <c:pt idx="49">
                  <c:v>13.600429999999999</c:v>
                </c:pt>
                <c:pt idx="50">
                  <c:v>13.87763</c:v>
                </c:pt>
                <c:pt idx="51">
                  <c:v>14.15509</c:v>
                </c:pt>
                <c:pt idx="52">
                  <c:v>14.432650000000001</c:v>
                </c:pt>
                <c:pt idx="53">
                  <c:v>14.70987</c:v>
                </c:pt>
                <c:pt idx="54">
                  <c:v>14.98725</c:v>
                </c:pt>
                <c:pt idx="55">
                  <c:v>15.26478</c:v>
                </c:pt>
                <c:pt idx="56">
                  <c:v>15.54191</c:v>
                </c:pt>
                <c:pt idx="57">
                  <c:v>15.819380000000001</c:v>
                </c:pt>
                <c:pt idx="58">
                  <c:v>16.096920000000001</c:v>
                </c:pt>
                <c:pt idx="59">
                  <c:v>16.37452</c:v>
                </c:pt>
                <c:pt idx="60">
                  <c:v>16.651869999999999</c:v>
                </c:pt>
                <c:pt idx="61">
                  <c:v>16.929179999999999</c:v>
                </c:pt>
                <c:pt idx="62">
                  <c:v>17.206610000000001</c:v>
                </c:pt>
                <c:pt idx="63">
                  <c:v>17.483989999999999</c:v>
                </c:pt>
                <c:pt idx="64">
                  <c:v>17.761289999999999</c:v>
                </c:pt>
                <c:pt idx="65">
                  <c:v>18.03858</c:v>
                </c:pt>
                <c:pt idx="66">
                  <c:v>18.316189999999999</c:v>
                </c:pt>
                <c:pt idx="67">
                  <c:v>18.593730000000001</c:v>
                </c:pt>
                <c:pt idx="68">
                  <c:v>18.871310000000001</c:v>
                </c:pt>
                <c:pt idx="69">
                  <c:v>19.14874</c:v>
                </c:pt>
                <c:pt idx="70">
                  <c:v>19.42596</c:v>
                </c:pt>
                <c:pt idx="71">
                  <c:v>19.70317</c:v>
                </c:pt>
                <c:pt idx="72">
                  <c:v>19.980499999999999</c:v>
                </c:pt>
                <c:pt idx="73">
                  <c:v>20.257940000000001</c:v>
                </c:pt>
                <c:pt idx="74">
                  <c:v>20.535399999999999</c:v>
                </c:pt>
                <c:pt idx="75">
                  <c:v>20.812660000000001</c:v>
                </c:pt>
                <c:pt idx="76">
                  <c:v>21.090199999999999</c:v>
                </c:pt>
                <c:pt idx="77">
                  <c:v>21.367570000000001</c:v>
                </c:pt>
                <c:pt idx="78">
                  <c:v>21.645</c:v>
                </c:pt>
                <c:pt idx="79">
                  <c:v>21.9224</c:v>
                </c:pt>
                <c:pt idx="80">
                  <c:v>22.199919999999999</c:v>
                </c:pt>
                <c:pt idx="81">
                  <c:v>22.477219999999999</c:v>
                </c:pt>
                <c:pt idx="82">
                  <c:v>22.75488</c:v>
                </c:pt>
                <c:pt idx="83">
                  <c:v>23.032350000000001</c:v>
                </c:pt>
                <c:pt idx="84">
                  <c:v>23.309920000000002</c:v>
                </c:pt>
                <c:pt idx="85">
                  <c:v>23.58747</c:v>
                </c:pt>
                <c:pt idx="86">
                  <c:v>23.86486</c:v>
                </c:pt>
                <c:pt idx="87">
                  <c:v>24.142019999999999</c:v>
                </c:pt>
                <c:pt idx="88">
                  <c:v>24.419650000000001</c:v>
                </c:pt>
                <c:pt idx="89">
                  <c:v>24.69725</c:v>
                </c:pt>
                <c:pt idx="90">
                  <c:v>24.974689999999999</c:v>
                </c:pt>
                <c:pt idx="91">
                  <c:v>25.252400000000002</c:v>
                </c:pt>
                <c:pt idx="92">
                  <c:v>25.529779999999999</c:v>
                </c:pt>
                <c:pt idx="93">
                  <c:v>25.80715</c:v>
                </c:pt>
                <c:pt idx="94">
                  <c:v>26.084620000000001</c:v>
                </c:pt>
                <c:pt idx="95">
                  <c:v>26.36206</c:v>
                </c:pt>
                <c:pt idx="96">
                  <c:v>26.639659999999999</c:v>
                </c:pt>
                <c:pt idx="97">
                  <c:v>26.91733</c:v>
                </c:pt>
                <c:pt idx="98">
                  <c:v>27.19473</c:v>
                </c:pt>
                <c:pt idx="99">
                  <c:v>27.472169999999998</c:v>
                </c:pt>
                <c:pt idx="100">
                  <c:v>27.74952</c:v>
                </c:pt>
                <c:pt idx="101">
                  <c:v>28.026910000000001</c:v>
                </c:pt>
                <c:pt idx="102">
                  <c:v>28.30434</c:v>
                </c:pt>
                <c:pt idx="103">
                  <c:v>28.581869999999999</c:v>
                </c:pt>
                <c:pt idx="104">
                  <c:v>28.859100000000002</c:v>
                </c:pt>
                <c:pt idx="105">
                  <c:v>29.136510000000001</c:v>
                </c:pt>
                <c:pt idx="106">
                  <c:v>29.413930000000001</c:v>
                </c:pt>
                <c:pt idx="107">
                  <c:v>29.691289999999999</c:v>
                </c:pt>
                <c:pt idx="108">
                  <c:v>29.968499999999999</c:v>
                </c:pt>
                <c:pt idx="109">
                  <c:v>30.245909999999999</c:v>
                </c:pt>
                <c:pt idx="110">
                  <c:v>30.52336</c:v>
                </c:pt>
                <c:pt idx="111">
                  <c:v>30.800689999999999</c:v>
                </c:pt>
                <c:pt idx="112">
                  <c:v>31.078130000000002</c:v>
                </c:pt>
                <c:pt idx="113">
                  <c:v>31.355399999999999</c:v>
                </c:pt>
                <c:pt idx="114">
                  <c:v>31.632570000000001</c:v>
                </c:pt>
                <c:pt idx="115">
                  <c:v>31.909849999999999</c:v>
                </c:pt>
                <c:pt idx="116">
                  <c:v>32.187280000000001</c:v>
                </c:pt>
                <c:pt idx="117">
                  <c:v>32.464689999999997</c:v>
                </c:pt>
                <c:pt idx="118">
                  <c:v>32.742109999999997</c:v>
                </c:pt>
                <c:pt idx="119">
                  <c:v>33.019550000000002</c:v>
                </c:pt>
                <c:pt idx="120">
                  <c:v>33.296999999999997</c:v>
                </c:pt>
                <c:pt idx="121">
                  <c:v>33.574440000000003</c:v>
                </c:pt>
                <c:pt idx="122">
                  <c:v>33.851959999999998</c:v>
                </c:pt>
                <c:pt idx="123">
                  <c:v>34.129449999999999</c:v>
                </c:pt>
                <c:pt idx="124">
                  <c:v>34.406829999999999</c:v>
                </c:pt>
                <c:pt idx="125">
                  <c:v>34.684289999999997</c:v>
                </c:pt>
                <c:pt idx="126">
                  <c:v>34.961649999999999</c:v>
                </c:pt>
                <c:pt idx="127">
                  <c:v>35.238999999999997</c:v>
                </c:pt>
                <c:pt idx="128">
                  <c:v>35.516289999999998</c:v>
                </c:pt>
                <c:pt idx="129">
                  <c:v>35.793880000000001</c:v>
                </c:pt>
                <c:pt idx="130">
                  <c:v>36.071280000000002</c:v>
                </c:pt>
                <c:pt idx="131">
                  <c:v>36.348689999999998</c:v>
                </c:pt>
                <c:pt idx="132">
                  <c:v>36.62585</c:v>
                </c:pt>
                <c:pt idx="133">
                  <c:v>36.903179999999999</c:v>
                </c:pt>
                <c:pt idx="134">
                  <c:v>37.180570000000003</c:v>
                </c:pt>
                <c:pt idx="135">
                  <c:v>37.457949999999997</c:v>
                </c:pt>
                <c:pt idx="136">
                  <c:v>37.735610000000001</c:v>
                </c:pt>
                <c:pt idx="137">
                  <c:v>38.013330000000003</c:v>
                </c:pt>
                <c:pt idx="138">
                  <c:v>38.290669999999999</c:v>
                </c:pt>
                <c:pt idx="139">
                  <c:v>38.568129999999996</c:v>
                </c:pt>
                <c:pt idx="140">
                  <c:v>38.845579999999998</c:v>
                </c:pt>
                <c:pt idx="141">
                  <c:v>39.122729999999997</c:v>
                </c:pt>
                <c:pt idx="142">
                  <c:v>39.400280000000002</c:v>
                </c:pt>
                <c:pt idx="143">
                  <c:v>39.677990000000001</c:v>
                </c:pt>
                <c:pt idx="144">
                  <c:v>39.955379999999998</c:v>
                </c:pt>
                <c:pt idx="145">
                  <c:v>40.233089999999997</c:v>
                </c:pt>
                <c:pt idx="146">
                  <c:v>40.510590000000001</c:v>
                </c:pt>
                <c:pt idx="147">
                  <c:v>40.787649999999999</c:v>
                </c:pt>
                <c:pt idx="148">
                  <c:v>41.06503</c:v>
                </c:pt>
                <c:pt idx="149">
                  <c:v>41.342359999999999</c:v>
                </c:pt>
                <c:pt idx="150">
                  <c:v>41.619700000000002</c:v>
                </c:pt>
                <c:pt idx="151">
                  <c:v>41.897190000000002</c:v>
                </c:pt>
                <c:pt idx="152">
                  <c:v>42.174579999999999</c:v>
                </c:pt>
                <c:pt idx="153">
                  <c:v>42.451929999999997</c:v>
                </c:pt>
                <c:pt idx="154">
                  <c:v>42.729390000000002</c:v>
                </c:pt>
                <c:pt idx="155">
                  <c:v>43.006819999999998</c:v>
                </c:pt>
                <c:pt idx="156">
                  <c:v>43.28407</c:v>
                </c:pt>
                <c:pt idx="157">
                  <c:v>43.561570000000003</c:v>
                </c:pt>
                <c:pt idx="158">
                  <c:v>43.839030000000001</c:v>
                </c:pt>
                <c:pt idx="159">
                  <c:v>44.116500000000002</c:v>
                </c:pt>
                <c:pt idx="160">
                  <c:v>44.393799999999999</c:v>
                </c:pt>
                <c:pt idx="161">
                  <c:v>44.671120000000002</c:v>
                </c:pt>
                <c:pt idx="162">
                  <c:v>44.948569999999997</c:v>
                </c:pt>
                <c:pt idx="163">
                  <c:v>45.225909999999999</c:v>
                </c:pt>
                <c:pt idx="164">
                  <c:v>45.50318</c:v>
                </c:pt>
                <c:pt idx="165">
                  <c:v>45.780520000000003</c:v>
                </c:pt>
                <c:pt idx="166">
                  <c:v>46.057870000000001</c:v>
                </c:pt>
                <c:pt idx="167">
                  <c:v>46.335270000000001</c:v>
                </c:pt>
                <c:pt idx="168">
                  <c:v>46.612900000000003</c:v>
                </c:pt>
                <c:pt idx="169">
                  <c:v>46.890340000000002</c:v>
                </c:pt>
                <c:pt idx="170">
                  <c:v>47.167679999999997</c:v>
                </c:pt>
                <c:pt idx="171">
                  <c:v>47.445180000000001</c:v>
                </c:pt>
                <c:pt idx="172">
                  <c:v>47.722549999999998</c:v>
                </c:pt>
                <c:pt idx="173">
                  <c:v>48.000010000000003</c:v>
                </c:pt>
                <c:pt idx="174">
                  <c:v>48.277630000000002</c:v>
                </c:pt>
                <c:pt idx="175">
                  <c:v>48.555039999999998</c:v>
                </c:pt>
                <c:pt idx="176">
                  <c:v>48.832369999999997</c:v>
                </c:pt>
                <c:pt idx="177">
                  <c:v>49.109789999999997</c:v>
                </c:pt>
                <c:pt idx="178">
                  <c:v>49.387219999999999</c:v>
                </c:pt>
                <c:pt idx="179">
                  <c:v>49.664569999999998</c:v>
                </c:pt>
                <c:pt idx="180">
                  <c:v>49.941859999999998</c:v>
                </c:pt>
                <c:pt idx="181">
                  <c:v>50.219439999999999</c:v>
                </c:pt>
                <c:pt idx="182">
                  <c:v>50.496870000000001</c:v>
                </c:pt>
                <c:pt idx="183">
                  <c:v>50.774320000000003</c:v>
                </c:pt>
                <c:pt idx="184">
                  <c:v>51.051949999999998</c:v>
                </c:pt>
                <c:pt idx="185">
                  <c:v>51.329329999999999</c:v>
                </c:pt>
                <c:pt idx="186">
                  <c:v>51.606659999999998</c:v>
                </c:pt>
                <c:pt idx="187">
                  <c:v>51.884160000000001</c:v>
                </c:pt>
                <c:pt idx="188">
                  <c:v>52.161819999999999</c:v>
                </c:pt>
                <c:pt idx="189">
                  <c:v>52.439500000000002</c:v>
                </c:pt>
                <c:pt idx="190">
                  <c:v>52.716940000000001</c:v>
                </c:pt>
                <c:pt idx="191">
                  <c:v>52.99436</c:v>
                </c:pt>
                <c:pt idx="192">
                  <c:v>53.271889999999999</c:v>
                </c:pt>
                <c:pt idx="193">
                  <c:v>53.549129999999998</c:v>
                </c:pt>
                <c:pt idx="194">
                  <c:v>53.82658</c:v>
                </c:pt>
                <c:pt idx="195">
                  <c:v>54.103839999999998</c:v>
                </c:pt>
                <c:pt idx="196">
                  <c:v>54.38111</c:v>
                </c:pt>
                <c:pt idx="197">
                  <c:v>54.658619999999999</c:v>
                </c:pt>
                <c:pt idx="198">
                  <c:v>54.93618</c:v>
                </c:pt>
                <c:pt idx="199">
                  <c:v>55.213560000000001</c:v>
                </c:pt>
                <c:pt idx="200">
                  <c:v>55.490749999999998</c:v>
                </c:pt>
                <c:pt idx="201">
                  <c:v>55.76831</c:v>
                </c:pt>
                <c:pt idx="202">
                  <c:v>56.045780000000001</c:v>
                </c:pt>
                <c:pt idx="203">
                  <c:v>56.323120000000003</c:v>
                </c:pt>
                <c:pt idx="204">
                  <c:v>56.600520000000003</c:v>
                </c:pt>
                <c:pt idx="205">
                  <c:v>56.877960000000002</c:v>
                </c:pt>
                <c:pt idx="206">
                  <c:v>57.155349999999999</c:v>
                </c:pt>
                <c:pt idx="207">
                  <c:v>57.432519999999997</c:v>
                </c:pt>
                <c:pt idx="208">
                  <c:v>57.709899999999998</c:v>
                </c:pt>
                <c:pt idx="209">
                  <c:v>57.987079999999999</c:v>
                </c:pt>
                <c:pt idx="210">
                  <c:v>58.264629999999997</c:v>
                </c:pt>
                <c:pt idx="211">
                  <c:v>58.542119999999997</c:v>
                </c:pt>
                <c:pt idx="212">
                  <c:v>58.819209999999998</c:v>
                </c:pt>
                <c:pt idx="213">
                  <c:v>59.096739999999997</c:v>
                </c:pt>
                <c:pt idx="214">
                  <c:v>59.374250000000004</c:v>
                </c:pt>
                <c:pt idx="215">
                  <c:v>59.651690000000002</c:v>
                </c:pt>
                <c:pt idx="216">
                  <c:v>59.92897</c:v>
                </c:pt>
                <c:pt idx="217">
                  <c:v>60.206470000000003</c:v>
                </c:pt>
                <c:pt idx="218">
                  <c:v>60.483829999999998</c:v>
                </c:pt>
                <c:pt idx="219">
                  <c:v>60.76117</c:v>
                </c:pt>
                <c:pt idx="220">
                  <c:v>61.038589999999999</c:v>
                </c:pt>
                <c:pt idx="221">
                  <c:v>61.316029999999998</c:v>
                </c:pt>
                <c:pt idx="222">
                  <c:v>61.593209999999999</c:v>
                </c:pt>
                <c:pt idx="223">
                  <c:v>61.870469999999997</c:v>
                </c:pt>
                <c:pt idx="224">
                  <c:v>62.147959999999998</c:v>
                </c:pt>
                <c:pt idx="225">
                  <c:v>62.4251</c:v>
                </c:pt>
                <c:pt idx="226">
                  <c:v>62.702669999999998</c:v>
                </c:pt>
                <c:pt idx="227">
                  <c:v>62.980130000000003</c:v>
                </c:pt>
                <c:pt idx="228">
                  <c:v>63.257759999999998</c:v>
                </c:pt>
                <c:pt idx="229">
                  <c:v>63.535319999999999</c:v>
                </c:pt>
                <c:pt idx="230">
                  <c:v>63.812910000000002</c:v>
                </c:pt>
                <c:pt idx="231">
                  <c:v>64.090299999999999</c:v>
                </c:pt>
                <c:pt idx="232">
                  <c:v>64.367760000000004</c:v>
                </c:pt>
                <c:pt idx="233">
                  <c:v>64.645049999999998</c:v>
                </c:pt>
                <c:pt idx="234">
                  <c:v>64.922489999999996</c:v>
                </c:pt>
                <c:pt idx="235">
                  <c:v>65.199879999999993</c:v>
                </c:pt>
                <c:pt idx="236">
                  <c:v>65.477260000000001</c:v>
                </c:pt>
                <c:pt idx="237">
                  <c:v>65.754720000000006</c:v>
                </c:pt>
                <c:pt idx="238">
                  <c:v>66.032120000000006</c:v>
                </c:pt>
                <c:pt idx="239">
                  <c:v>66.309600000000003</c:v>
                </c:pt>
                <c:pt idx="240">
                  <c:v>66.586939999999998</c:v>
                </c:pt>
                <c:pt idx="241">
                  <c:v>66.864310000000003</c:v>
                </c:pt>
                <c:pt idx="242">
                  <c:v>67.141760000000005</c:v>
                </c:pt>
                <c:pt idx="243">
                  <c:v>67.419079999999994</c:v>
                </c:pt>
                <c:pt idx="244">
                  <c:v>67.696349999999995</c:v>
                </c:pt>
                <c:pt idx="245">
                  <c:v>67.973519999999994</c:v>
                </c:pt>
                <c:pt idx="246">
                  <c:v>68.250919999999994</c:v>
                </c:pt>
                <c:pt idx="247">
                  <c:v>68.528409999999994</c:v>
                </c:pt>
                <c:pt idx="248">
                  <c:v>68.805499999999995</c:v>
                </c:pt>
                <c:pt idx="249">
                  <c:v>69.083070000000006</c:v>
                </c:pt>
                <c:pt idx="250">
                  <c:v>69.360560000000007</c:v>
                </c:pt>
                <c:pt idx="251">
                  <c:v>69.63794</c:v>
                </c:pt>
                <c:pt idx="252">
                  <c:v>69.915300000000002</c:v>
                </c:pt>
                <c:pt idx="253">
                  <c:v>70.192790000000002</c:v>
                </c:pt>
                <c:pt idx="254">
                  <c:v>70.470219999999998</c:v>
                </c:pt>
                <c:pt idx="255">
                  <c:v>70.747810000000001</c:v>
                </c:pt>
                <c:pt idx="256">
                  <c:v>71.025350000000003</c:v>
                </c:pt>
                <c:pt idx="257">
                  <c:v>71.302959999999999</c:v>
                </c:pt>
                <c:pt idx="258">
                  <c:v>71.580520000000007</c:v>
                </c:pt>
                <c:pt idx="259">
                  <c:v>71.857969999999995</c:v>
                </c:pt>
                <c:pt idx="260">
                  <c:v>72.135459999999995</c:v>
                </c:pt>
                <c:pt idx="261">
                  <c:v>72.412869999999998</c:v>
                </c:pt>
                <c:pt idx="262">
                  <c:v>72.690250000000006</c:v>
                </c:pt>
                <c:pt idx="263">
                  <c:v>72.967699999999994</c:v>
                </c:pt>
                <c:pt idx="264">
                  <c:v>73.245140000000006</c:v>
                </c:pt>
                <c:pt idx="265">
                  <c:v>73.522450000000006</c:v>
                </c:pt>
                <c:pt idx="266">
                  <c:v>73.799899999999994</c:v>
                </c:pt>
                <c:pt idx="267">
                  <c:v>74.077240000000003</c:v>
                </c:pt>
                <c:pt idx="268">
                  <c:v>74.354600000000005</c:v>
                </c:pt>
                <c:pt idx="269">
                  <c:v>74.631900000000002</c:v>
                </c:pt>
                <c:pt idx="270">
                  <c:v>74.909459999999996</c:v>
                </c:pt>
                <c:pt idx="271">
                  <c:v>75.187100000000001</c:v>
                </c:pt>
                <c:pt idx="272">
                  <c:v>75.464550000000003</c:v>
                </c:pt>
                <c:pt idx="273">
                  <c:v>75.741919999999993</c:v>
                </c:pt>
                <c:pt idx="274">
                  <c:v>76.019319999999993</c:v>
                </c:pt>
                <c:pt idx="275">
                  <c:v>76.296719999999993</c:v>
                </c:pt>
                <c:pt idx="276">
                  <c:v>76.574200000000005</c:v>
                </c:pt>
                <c:pt idx="277">
                  <c:v>76.851519999999994</c:v>
                </c:pt>
                <c:pt idx="278">
                  <c:v>77.128870000000006</c:v>
                </c:pt>
                <c:pt idx="279">
                  <c:v>77.406360000000006</c:v>
                </c:pt>
                <c:pt idx="280">
                  <c:v>77.683700000000002</c:v>
                </c:pt>
                <c:pt idx="281">
                  <c:v>77.961089999999999</c:v>
                </c:pt>
                <c:pt idx="282">
                  <c:v>78.238219999999998</c:v>
                </c:pt>
                <c:pt idx="283">
                  <c:v>78.515469999999993</c:v>
                </c:pt>
                <c:pt idx="284">
                  <c:v>78.793059999999997</c:v>
                </c:pt>
                <c:pt idx="285">
                  <c:v>79.070620000000005</c:v>
                </c:pt>
                <c:pt idx="286">
                  <c:v>79.348070000000007</c:v>
                </c:pt>
                <c:pt idx="287">
                  <c:v>79.625559999999993</c:v>
                </c:pt>
                <c:pt idx="288">
                  <c:v>79.902850000000001</c:v>
                </c:pt>
                <c:pt idx="289">
                  <c:v>80.180300000000003</c:v>
                </c:pt>
                <c:pt idx="290">
                  <c:v>80.457679999999996</c:v>
                </c:pt>
                <c:pt idx="291">
                  <c:v>80.735050000000001</c:v>
                </c:pt>
                <c:pt idx="292">
                  <c:v>81.012219999999999</c:v>
                </c:pt>
                <c:pt idx="293">
                  <c:v>81.289850000000001</c:v>
                </c:pt>
                <c:pt idx="294">
                  <c:v>81.567350000000005</c:v>
                </c:pt>
                <c:pt idx="295">
                  <c:v>81.844480000000004</c:v>
                </c:pt>
                <c:pt idx="296">
                  <c:v>82.121830000000003</c:v>
                </c:pt>
                <c:pt idx="297">
                  <c:v>82.399119999999996</c:v>
                </c:pt>
                <c:pt idx="298">
                  <c:v>82.676580000000001</c:v>
                </c:pt>
                <c:pt idx="299">
                  <c:v>82.953959999999995</c:v>
                </c:pt>
                <c:pt idx="300">
                  <c:v>83.231189999999998</c:v>
                </c:pt>
                <c:pt idx="301">
                  <c:v>83.508520000000004</c:v>
                </c:pt>
                <c:pt idx="302">
                  <c:v>83.786150000000006</c:v>
                </c:pt>
                <c:pt idx="303">
                  <c:v>84.063630000000003</c:v>
                </c:pt>
                <c:pt idx="304">
                  <c:v>84.341290000000001</c:v>
                </c:pt>
                <c:pt idx="305">
                  <c:v>84.618629999999996</c:v>
                </c:pt>
                <c:pt idx="306">
                  <c:v>84.896090000000001</c:v>
                </c:pt>
                <c:pt idx="307">
                  <c:v>85.173389999999998</c:v>
                </c:pt>
                <c:pt idx="308">
                  <c:v>85.450819999999993</c:v>
                </c:pt>
                <c:pt idx="309">
                  <c:v>85.728250000000003</c:v>
                </c:pt>
                <c:pt idx="310">
                  <c:v>86.005459999999999</c:v>
                </c:pt>
                <c:pt idx="311">
                  <c:v>86.283060000000006</c:v>
                </c:pt>
                <c:pt idx="312">
                  <c:v>86.560469999999995</c:v>
                </c:pt>
                <c:pt idx="313">
                  <c:v>86.837850000000003</c:v>
                </c:pt>
                <c:pt idx="314">
                  <c:v>87.11524</c:v>
                </c:pt>
                <c:pt idx="315">
                  <c:v>87.39264</c:v>
                </c:pt>
                <c:pt idx="316">
                  <c:v>87.67013</c:v>
                </c:pt>
                <c:pt idx="317">
                  <c:v>87.947299999999998</c:v>
                </c:pt>
                <c:pt idx="318">
                  <c:v>88.224789999999999</c:v>
                </c:pt>
                <c:pt idx="319">
                  <c:v>88.502200000000002</c:v>
                </c:pt>
                <c:pt idx="320">
                  <c:v>88.779799999999994</c:v>
                </c:pt>
                <c:pt idx="321">
                  <c:v>89.057149999999993</c:v>
                </c:pt>
                <c:pt idx="322">
                  <c:v>89.334649999999996</c:v>
                </c:pt>
                <c:pt idx="323">
                  <c:v>89.612039999999993</c:v>
                </c:pt>
                <c:pt idx="324">
                  <c:v>89.88955</c:v>
                </c:pt>
                <c:pt idx="325">
                  <c:v>90.167159999999996</c:v>
                </c:pt>
                <c:pt idx="326">
                  <c:v>90.444659999999999</c:v>
                </c:pt>
                <c:pt idx="327">
                  <c:v>90.722030000000004</c:v>
                </c:pt>
                <c:pt idx="328">
                  <c:v>90.999300000000005</c:v>
                </c:pt>
                <c:pt idx="329">
                  <c:v>91.276790000000005</c:v>
                </c:pt>
                <c:pt idx="330">
                  <c:v>91.554509999999993</c:v>
                </c:pt>
                <c:pt idx="331">
                  <c:v>91.83193</c:v>
                </c:pt>
                <c:pt idx="332">
                  <c:v>92.109430000000003</c:v>
                </c:pt>
                <c:pt idx="333">
                  <c:v>92.386669999999995</c:v>
                </c:pt>
                <c:pt idx="334">
                  <c:v>92.664050000000003</c:v>
                </c:pt>
                <c:pt idx="335">
                  <c:v>92.941500000000005</c:v>
                </c:pt>
                <c:pt idx="336">
                  <c:v>93.218879999999999</c:v>
                </c:pt>
                <c:pt idx="337">
                  <c:v>93.496120000000005</c:v>
                </c:pt>
                <c:pt idx="338">
                  <c:v>93.773660000000007</c:v>
                </c:pt>
                <c:pt idx="339">
                  <c:v>94.051150000000007</c:v>
                </c:pt>
                <c:pt idx="340">
                  <c:v>94.328450000000004</c:v>
                </c:pt>
                <c:pt idx="341">
                  <c:v>94.605829999999997</c:v>
                </c:pt>
                <c:pt idx="342">
                  <c:v>94.883110000000002</c:v>
                </c:pt>
                <c:pt idx="343">
                  <c:v>95.160349999999994</c:v>
                </c:pt>
                <c:pt idx="344">
                  <c:v>95.437830000000005</c:v>
                </c:pt>
                <c:pt idx="345">
                  <c:v>95.715479999999999</c:v>
                </c:pt>
                <c:pt idx="346">
                  <c:v>95.993110000000001</c:v>
                </c:pt>
                <c:pt idx="347">
                  <c:v>96.270480000000006</c:v>
                </c:pt>
                <c:pt idx="348">
                  <c:v>96.548060000000007</c:v>
                </c:pt>
                <c:pt idx="349">
                  <c:v>96.825680000000006</c:v>
                </c:pt>
                <c:pt idx="350">
                  <c:v>97.103279999999998</c:v>
                </c:pt>
                <c:pt idx="351">
                  <c:v>97.380470000000003</c:v>
                </c:pt>
                <c:pt idx="352">
                  <c:v>97.657870000000003</c:v>
                </c:pt>
                <c:pt idx="353">
                  <c:v>97.935000000000002</c:v>
                </c:pt>
                <c:pt idx="354">
                  <c:v>98.212260000000001</c:v>
                </c:pt>
                <c:pt idx="355">
                  <c:v>98.489440000000002</c:v>
                </c:pt>
                <c:pt idx="356">
                  <c:v>98.766829999999999</c:v>
                </c:pt>
                <c:pt idx="357">
                  <c:v>99.044349999999994</c:v>
                </c:pt>
                <c:pt idx="358">
                  <c:v>99.321809999999999</c:v>
                </c:pt>
                <c:pt idx="359">
                  <c:v>99.599090000000004</c:v>
                </c:pt>
                <c:pt idx="360">
                  <c:v>99.876480000000001</c:v>
                </c:pt>
                <c:pt idx="361">
                  <c:v>100.15387</c:v>
                </c:pt>
                <c:pt idx="362">
                  <c:v>100.43115</c:v>
                </c:pt>
                <c:pt idx="363">
                  <c:v>100.70843000000001</c:v>
                </c:pt>
                <c:pt idx="364">
                  <c:v>100.98557</c:v>
                </c:pt>
                <c:pt idx="365">
                  <c:v>101.26297</c:v>
                </c:pt>
                <c:pt idx="366">
                  <c:v>101.54031000000001</c:v>
                </c:pt>
                <c:pt idx="367">
                  <c:v>101.81766</c:v>
                </c:pt>
                <c:pt idx="368">
                  <c:v>102.09502999999999</c:v>
                </c:pt>
                <c:pt idx="369">
                  <c:v>102.37218</c:v>
                </c:pt>
                <c:pt idx="370">
                  <c:v>102.64963</c:v>
                </c:pt>
                <c:pt idx="371">
                  <c:v>102.92735999999999</c:v>
                </c:pt>
                <c:pt idx="372">
                  <c:v>103.20458000000001</c:v>
                </c:pt>
                <c:pt idx="373">
                  <c:v>103.48199</c:v>
                </c:pt>
                <c:pt idx="374">
                  <c:v>103.75945</c:v>
                </c:pt>
                <c:pt idx="375">
                  <c:v>104.03713</c:v>
                </c:pt>
                <c:pt idx="376">
                  <c:v>104.31453999999999</c:v>
                </c:pt>
                <c:pt idx="377">
                  <c:v>104.59216000000001</c:v>
                </c:pt>
                <c:pt idx="378">
                  <c:v>104.86969999999999</c:v>
                </c:pt>
                <c:pt idx="379">
                  <c:v>105.14711</c:v>
                </c:pt>
                <c:pt idx="380">
                  <c:v>105.42455</c:v>
                </c:pt>
                <c:pt idx="381">
                  <c:v>105.70183</c:v>
                </c:pt>
                <c:pt idx="382">
                  <c:v>105.97932</c:v>
                </c:pt>
                <c:pt idx="383">
                  <c:v>106.25700000000001</c:v>
                </c:pt>
                <c:pt idx="384">
                  <c:v>106.53457</c:v>
                </c:pt>
                <c:pt idx="385">
                  <c:v>106.81201</c:v>
                </c:pt>
                <c:pt idx="386">
                  <c:v>107.08956000000001</c:v>
                </c:pt>
                <c:pt idx="387">
                  <c:v>107.36707</c:v>
                </c:pt>
                <c:pt idx="388">
                  <c:v>107.64464</c:v>
                </c:pt>
                <c:pt idx="389">
                  <c:v>107.92201</c:v>
                </c:pt>
                <c:pt idx="390">
                  <c:v>108.19947000000001</c:v>
                </c:pt>
                <c:pt idx="391">
                  <c:v>108.47708</c:v>
                </c:pt>
                <c:pt idx="392">
                  <c:v>108.75442</c:v>
                </c:pt>
                <c:pt idx="393">
                  <c:v>109.03192</c:v>
                </c:pt>
                <c:pt idx="394">
                  <c:v>109.30936</c:v>
                </c:pt>
                <c:pt idx="395">
                  <c:v>109.58672</c:v>
                </c:pt>
                <c:pt idx="396">
                  <c:v>109.86407</c:v>
                </c:pt>
                <c:pt idx="397">
                  <c:v>110.14151</c:v>
                </c:pt>
                <c:pt idx="398">
                  <c:v>110.41876000000001</c:v>
                </c:pt>
                <c:pt idx="399">
                  <c:v>110.69625000000001</c:v>
                </c:pt>
                <c:pt idx="400">
                  <c:v>110.97378</c:v>
                </c:pt>
                <c:pt idx="401">
                  <c:v>111.25113</c:v>
                </c:pt>
                <c:pt idx="402">
                  <c:v>111.52831</c:v>
                </c:pt>
                <c:pt idx="403">
                  <c:v>111.80561</c:v>
                </c:pt>
              </c:numCache>
            </c:numRef>
          </c:xVal>
          <c:yVal>
            <c:numRef>
              <c:f>'LAICPMS Traverse Data'!$K$5:$K$409</c:f>
              <c:numCache>
                <c:formatCode>General</c:formatCode>
                <c:ptCount val="4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0.76162865236759858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0.38081280292040165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0.38081280292040165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0.38081280292040165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19.8063062544988</c:v>
                </c:pt>
                <c:pt idx="75">
                  <c:v>37.334140390613754</c:v>
                </c:pt>
                <c:pt idx="76">
                  <c:v>48.768813430132674</c:v>
                </c:pt>
                <c:pt idx="77">
                  <c:v>62.494045959896987</c:v>
                </c:pt>
                <c:pt idx="78">
                  <c:v>101.40369392233806</c:v>
                </c:pt>
                <c:pt idx="79">
                  <c:v>83.47079066017109</c:v>
                </c:pt>
                <c:pt idx="80">
                  <c:v>86.141220868902593</c:v>
                </c:pt>
                <c:pt idx="81">
                  <c:v>66.3073125519754</c:v>
                </c:pt>
                <c:pt idx="82">
                  <c:v>60.968824794939202</c:v>
                </c:pt>
                <c:pt idx="83">
                  <c:v>45.338123227289692</c:v>
                </c:pt>
                <c:pt idx="84">
                  <c:v>27.045281716519977</c:v>
                </c:pt>
                <c:pt idx="85">
                  <c:v>44.194614742866548</c:v>
                </c:pt>
                <c:pt idx="86">
                  <c:v>53.343451486519051</c:v>
                </c:pt>
                <c:pt idx="87">
                  <c:v>49.531222592743099</c:v>
                </c:pt>
                <c:pt idx="88">
                  <c:v>80.800510122451982</c:v>
                </c:pt>
                <c:pt idx="89">
                  <c:v>81.944897740933158</c:v>
                </c:pt>
                <c:pt idx="90">
                  <c:v>94.153409647021235</c:v>
                </c:pt>
                <c:pt idx="91">
                  <c:v>164.41310973861007</c:v>
                </c:pt>
                <c:pt idx="92">
                  <c:v>204.55340841031739</c:v>
                </c:pt>
                <c:pt idx="93">
                  <c:v>247.02419656668042</c:v>
                </c:pt>
                <c:pt idx="94">
                  <c:v>196.52264567973324</c:v>
                </c:pt>
                <c:pt idx="95">
                  <c:v>204.55340841031739</c:v>
                </c:pt>
                <c:pt idx="96">
                  <c:v>162.12039853691866</c:v>
                </c:pt>
                <c:pt idx="97">
                  <c:v>75.078984334486051</c:v>
                </c:pt>
                <c:pt idx="98">
                  <c:v>203.02363507945816</c:v>
                </c:pt>
                <c:pt idx="99">
                  <c:v>225.97538728124263</c:v>
                </c:pt>
                <c:pt idx="100">
                  <c:v>156.77116774380804</c:v>
                </c:pt>
                <c:pt idx="101">
                  <c:v>196.14026212890064</c:v>
                </c:pt>
                <c:pt idx="102">
                  <c:v>137.28975793233082</c:v>
                </c:pt>
                <c:pt idx="103">
                  <c:v>121.63400320255808</c:v>
                </c:pt>
                <c:pt idx="104">
                  <c:v>107.891725579737</c:v>
                </c:pt>
                <c:pt idx="105">
                  <c:v>164.03098354945695</c:v>
                </c:pt>
                <c:pt idx="106">
                  <c:v>267.31638163701672</c:v>
                </c:pt>
                <c:pt idx="107">
                  <c:v>348.57147580202701</c:v>
                </c:pt>
                <c:pt idx="108">
                  <c:v>397.69815518151194</c:v>
                </c:pt>
                <c:pt idx="109">
                  <c:v>301.79458181720241</c:v>
                </c:pt>
                <c:pt idx="110">
                  <c:v>277.27419329716696</c:v>
                </c:pt>
                <c:pt idx="111">
                  <c:v>209.52551055957397</c:v>
                </c:pt>
                <c:pt idx="112">
                  <c:v>101.78531839171626</c:v>
                </c:pt>
                <c:pt idx="113">
                  <c:v>155.62498207577724</c:v>
                </c:pt>
                <c:pt idx="114">
                  <c:v>119.34334840866404</c:v>
                </c:pt>
                <c:pt idx="115">
                  <c:v>107.51005220559937</c:v>
                </c:pt>
                <c:pt idx="116">
                  <c:v>97.587617315443779</c:v>
                </c:pt>
                <c:pt idx="117">
                  <c:v>76.986083248441119</c:v>
                </c:pt>
                <c:pt idx="118">
                  <c:v>72.027784862833158</c:v>
                </c:pt>
                <c:pt idx="119">
                  <c:v>43.432291006986738</c:v>
                </c:pt>
                <c:pt idx="120">
                  <c:v>29.712550129837329</c:v>
                </c:pt>
                <c:pt idx="121">
                  <c:v>29.331502637339938</c:v>
                </c:pt>
                <c:pt idx="122">
                  <c:v>60.206232526688851</c:v>
                </c:pt>
                <c:pt idx="123">
                  <c:v>192.31659520921346</c:v>
                </c:pt>
                <c:pt idx="124">
                  <c:v>568.49854640051137</c:v>
                </c:pt>
                <c:pt idx="125">
                  <c:v>1061.2147178175062</c:v>
                </c:pt>
                <c:pt idx="126">
                  <c:v>1502.019566868059</c:v>
                </c:pt>
                <c:pt idx="127">
                  <c:v>1927.4531385196356</c:v>
                </c:pt>
                <c:pt idx="128">
                  <c:v>2074.73570634096</c:v>
                </c:pt>
                <c:pt idx="129">
                  <c:v>2280.3257432925211</c:v>
                </c:pt>
                <c:pt idx="130">
                  <c:v>2480.7725133692129</c:v>
                </c:pt>
                <c:pt idx="131">
                  <c:v>2222.3836203610881</c:v>
                </c:pt>
                <c:pt idx="132">
                  <c:v>2753.7552408457209</c:v>
                </c:pt>
                <c:pt idx="133">
                  <c:v>3064.7695812816869</c:v>
                </c:pt>
                <c:pt idx="134">
                  <c:v>2825.5703202057966</c:v>
                </c:pt>
                <c:pt idx="135">
                  <c:v>3015.2961636861978</c:v>
                </c:pt>
                <c:pt idx="136">
                  <c:v>2868.7907553976802</c:v>
                </c:pt>
                <c:pt idx="137">
                  <c:v>2907.1959914067243</c:v>
                </c:pt>
                <c:pt idx="138">
                  <c:v>2641.4026319391942</c:v>
                </c:pt>
                <c:pt idx="139">
                  <c:v>3091.148725890991</c:v>
                </c:pt>
                <c:pt idx="140">
                  <c:v>3350.8238894286892</c:v>
                </c:pt>
                <c:pt idx="141">
                  <c:v>3921.7650808674152</c:v>
                </c:pt>
                <c:pt idx="142">
                  <c:v>4067.7092011578193</c:v>
                </c:pt>
                <c:pt idx="143">
                  <c:v>4653.2949529536954</c:v>
                </c:pt>
                <c:pt idx="144">
                  <c:v>5295.8794625187866</c:v>
                </c:pt>
                <c:pt idx="145">
                  <c:v>5582.2854140951795</c:v>
                </c:pt>
                <c:pt idx="146">
                  <c:v>5258.5499440208414</c:v>
                </c:pt>
                <c:pt idx="147">
                  <c:v>5045.2867103565886</c:v>
                </c:pt>
                <c:pt idx="148">
                  <c:v>4937.7302475271572</c:v>
                </c:pt>
                <c:pt idx="149">
                  <c:v>5005.1896624912861</c:v>
                </c:pt>
                <c:pt idx="150">
                  <c:v>4632.3519758416414</c:v>
                </c:pt>
                <c:pt idx="151">
                  <c:v>4531.5299191697386</c:v>
                </c:pt>
                <c:pt idx="152">
                  <c:v>4301.78299301879</c:v>
                </c:pt>
                <c:pt idx="153">
                  <c:v>4343.8170507371733</c:v>
                </c:pt>
                <c:pt idx="154">
                  <c:v>4536.1273203690816</c:v>
                </c:pt>
                <c:pt idx="155">
                  <c:v>4185.8533639113948</c:v>
                </c:pt>
                <c:pt idx="156">
                  <c:v>4015.1529249813311</c:v>
                </c:pt>
                <c:pt idx="157">
                  <c:v>3758.1414696299589</c:v>
                </c:pt>
                <c:pt idx="158">
                  <c:v>2948.9260127575876</c:v>
                </c:pt>
                <c:pt idx="159">
                  <c:v>3064.3638588762024</c:v>
                </c:pt>
                <c:pt idx="160">
                  <c:v>2704.5944134732099</c:v>
                </c:pt>
                <c:pt idx="161">
                  <c:v>2689.2921013770269</c:v>
                </c:pt>
                <c:pt idx="162">
                  <c:v>2821.1292572432831</c:v>
                </c:pt>
                <c:pt idx="163">
                  <c:v>2884.0561562936168</c:v>
                </c:pt>
                <c:pt idx="164">
                  <c:v>3425.5609233576342</c:v>
                </c:pt>
                <c:pt idx="165">
                  <c:v>3302.2851420081652</c:v>
                </c:pt>
                <c:pt idx="166">
                  <c:v>3346.3351080403709</c:v>
                </c:pt>
                <c:pt idx="167">
                  <c:v>3448.4539285556416</c:v>
                </c:pt>
                <c:pt idx="168">
                  <c:v>3108.9383253687247</c:v>
                </c:pt>
                <c:pt idx="169">
                  <c:v>3013.6749278278253</c:v>
                </c:pt>
                <c:pt idx="170">
                  <c:v>2356.2465738952878</c:v>
                </c:pt>
                <c:pt idx="171">
                  <c:v>1928.3069377244101</c:v>
                </c:pt>
                <c:pt idx="172">
                  <c:v>1307.1307721377091</c:v>
                </c:pt>
                <c:pt idx="173">
                  <c:v>1041.7512381869624</c:v>
                </c:pt>
                <c:pt idx="174">
                  <c:v>707.04754291670031</c:v>
                </c:pt>
                <c:pt idx="175">
                  <c:v>369.67440805044589</c:v>
                </c:pt>
                <c:pt idx="176">
                  <c:v>203.02363507945816</c:v>
                </c:pt>
                <c:pt idx="177">
                  <c:v>106.74671462775632</c:v>
                </c:pt>
                <c:pt idx="178">
                  <c:v>98.732408209225071</c:v>
                </c:pt>
                <c:pt idx="179">
                  <c:v>168.23454006278368</c:v>
                </c:pt>
                <c:pt idx="180">
                  <c:v>292.21480625406781</c:v>
                </c:pt>
                <c:pt idx="181">
                  <c:v>378.11819115704634</c:v>
                </c:pt>
                <c:pt idx="182">
                  <c:v>343.96843807935682</c:v>
                </c:pt>
                <c:pt idx="183">
                  <c:v>233.62842554327432</c:v>
                </c:pt>
                <c:pt idx="184">
                  <c:v>128.88846973927366</c:v>
                </c:pt>
                <c:pt idx="185">
                  <c:v>70.502258410023572</c:v>
                </c:pt>
                <c:pt idx="186">
                  <c:v>62.112736090008724</c:v>
                </c:pt>
                <c:pt idx="187">
                  <c:v>69.358145629811119</c:v>
                </c:pt>
                <c:pt idx="188">
                  <c:v>75.078984334486051</c:v>
                </c:pt>
                <c:pt idx="189">
                  <c:v>68.214060327979809</c:v>
                </c:pt>
                <c:pt idx="190">
                  <c:v>68.976780809429457</c:v>
                </c:pt>
                <c:pt idx="191">
                  <c:v>59.443652467533347</c:v>
                </c:pt>
                <c:pt idx="192">
                  <c:v>65.163300520987946</c:v>
                </c:pt>
                <c:pt idx="193">
                  <c:v>121.63400320255808</c:v>
                </c:pt>
                <c:pt idx="194">
                  <c:v>92.627174573298305</c:v>
                </c:pt>
                <c:pt idx="195">
                  <c:v>95.679693609350338</c:v>
                </c:pt>
                <c:pt idx="196">
                  <c:v>70.883635443239285</c:v>
                </c:pt>
                <c:pt idx="197">
                  <c:v>62.112736090008724</c:v>
                </c:pt>
                <c:pt idx="198">
                  <c:v>40.383118087002927</c:v>
                </c:pt>
                <c:pt idx="199">
                  <c:v>42.288828283037773</c:v>
                </c:pt>
                <c:pt idx="200">
                  <c:v>45.719298823738036</c:v>
                </c:pt>
                <c:pt idx="201">
                  <c:v>41.145393014054633</c:v>
                </c:pt>
                <c:pt idx="202">
                  <c:v>53.724691159169737</c:v>
                </c:pt>
                <c:pt idx="203">
                  <c:v>35.428628459021418</c:v>
                </c:pt>
                <c:pt idx="204">
                  <c:v>49.531222592743099</c:v>
                </c:pt>
                <c:pt idx="205">
                  <c:v>44.194614742866548</c:v>
                </c:pt>
                <c:pt idx="206">
                  <c:v>60.58752713465875</c:v>
                </c:pt>
                <c:pt idx="207">
                  <c:v>51.437298896744842</c:v>
                </c:pt>
                <c:pt idx="208">
                  <c:v>64.019315964752124</c:v>
                </c:pt>
                <c:pt idx="209">
                  <c:v>44.575781186890886</c:v>
                </c:pt>
                <c:pt idx="210">
                  <c:v>36.953031904290306</c:v>
                </c:pt>
                <c:pt idx="211">
                  <c:v>43.81345134957774</c:v>
                </c:pt>
                <c:pt idx="212">
                  <c:v>37.334140390613754</c:v>
                </c:pt>
                <c:pt idx="213">
                  <c:v>52.962214865482785</c:v>
                </c:pt>
                <c:pt idx="214">
                  <c:v>58.681084617179479</c:v>
                </c:pt>
                <c:pt idx="215">
                  <c:v>98.350808188701777</c:v>
                </c:pt>
                <c:pt idx="216">
                  <c:v>92.245623443437154</c:v>
                </c:pt>
                <c:pt idx="217">
                  <c:v>89.956380825427885</c:v>
                </c:pt>
                <c:pt idx="218">
                  <c:v>67.070002503539911</c:v>
                </c:pt>
                <c:pt idx="219">
                  <c:v>102.93021013762996</c:v>
                </c:pt>
                <c:pt idx="220">
                  <c:v>79.656149992254214</c:v>
                </c:pt>
                <c:pt idx="221">
                  <c:v>64.781969282874726</c:v>
                </c:pt>
                <c:pt idx="222">
                  <c:v>68.214060327979809</c:v>
                </c:pt>
                <c:pt idx="223">
                  <c:v>130.41586655230643</c:v>
                </c:pt>
                <c:pt idx="224">
                  <c:v>475.71366899102782</c:v>
                </c:pt>
                <c:pt idx="225">
                  <c:v>755.7698530311078</c:v>
                </c:pt>
                <c:pt idx="226">
                  <c:v>1010.2370986676328</c:v>
                </c:pt>
                <c:pt idx="227">
                  <c:v>1105.2311945596732</c:v>
                </c:pt>
                <c:pt idx="228">
                  <c:v>1407.8101006211107</c:v>
                </c:pt>
                <c:pt idx="229">
                  <c:v>1840.3262234124245</c:v>
                </c:pt>
                <c:pt idx="230">
                  <c:v>1874.3663117096719</c:v>
                </c:pt>
                <c:pt idx="231">
                  <c:v>1903.6757408829712</c:v>
                </c:pt>
                <c:pt idx="232">
                  <c:v>2154.3187647564901</c:v>
                </c:pt>
                <c:pt idx="233">
                  <c:v>1814.6140855900067</c:v>
                </c:pt>
                <c:pt idx="234">
                  <c:v>1452.9292210476028</c:v>
                </c:pt>
                <c:pt idx="235">
                  <c:v>1144.6074369686839</c:v>
                </c:pt>
                <c:pt idx="236">
                  <c:v>1383.4001434270363</c:v>
                </c:pt>
                <c:pt idx="237">
                  <c:v>612.45121306527926</c:v>
                </c:pt>
                <c:pt idx="238">
                  <c:v>499.95127671753511</c:v>
                </c:pt>
                <c:pt idx="239">
                  <c:v>630.96967064702858</c:v>
                </c:pt>
                <c:pt idx="240">
                  <c:v>799.89461750396606</c:v>
                </c:pt>
                <c:pt idx="241">
                  <c:v>874.30180769745425</c:v>
                </c:pt>
                <c:pt idx="242">
                  <c:v>947.6591214054547</c:v>
                </c:pt>
                <c:pt idx="243">
                  <c:v>1011.4039209880568</c:v>
                </c:pt>
                <c:pt idx="244">
                  <c:v>1153.5788055094458</c:v>
                </c:pt>
                <c:pt idx="245">
                  <c:v>1144.6074369686839</c:v>
                </c:pt>
                <c:pt idx="246">
                  <c:v>1414.4772302399469</c:v>
                </c:pt>
                <c:pt idx="247">
                  <c:v>1786.1488487963834</c:v>
                </c:pt>
                <c:pt idx="248">
                  <c:v>2025.4595171790129</c:v>
                </c:pt>
                <c:pt idx="249">
                  <c:v>1893.3758168151969</c:v>
                </c:pt>
                <c:pt idx="250">
                  <c:v>1698.0915729551866</c:v>
                </c:pt>
                <c:pt idx="251">
                  <c:v>1231.6611927373642</c:v>
                </c:pt>
                <c:pt idx="252">
                  <c:v>793.31203444923403</c:v>
                </c:pt>
                <c:pt idx="253">
                  <c:v>619.00901490200795</c:v>
                </c:pt>
                <c:pt idx="254">
                  <c:v>503.41479458449828</c:v>
                </c:pt>
                <c:pt idx="255">
                  <c:v>587.77106627520277</c:v>
                </c:pt>
                <c:pt idx="256">
                  <c:v>397.69815518151194</c:v>
                </c:pt>
                <c:pt idx="257">
                  <c:v>188.49323478852207</c:v>
                </c:pt>
                <c:pt idx="258">
                  <c:v>88.811800761230785</c:v>
                </c:pt>
                <c:pt idx="259">
                  <c:v>30.855710903537144</c:v>
                </c:pt>
                <c:pt idx="260">
                  <c:v>8.3785854682433882</c:v>
                </c:pt>
                <c:pt idx="261">
                  <c:v>2.6657535987850944</c:v>
                </c:pt>
                <c:pt idx="262">
                  <c:v>0.38081280292040165</c:v>
                </c:pt>
                <c:pt idx="263">
                  <c:v>0</c:v>
                </c:pt>
                <c:pt idx="264">
                  <c:v>0.38081280292040165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0.76162865236759858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0.76162865236759858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0.38081280292040165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0.38081280292040165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0.38081280292040165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0.38081280292040165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0.38081280292040165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0.38081280292040165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0.38081280292040165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B62-0742-B264-656EB0A1F7DC}"/>
            </c:ext>
          </c:extLst>
        </c:ser>
        <c:ser>
          <c:idx val="10"/>
          <c:order val="10"/>
          <c:tx>
            <c:strRef>
              <c:f>'LAICPMS Traverse Data'!$L$4</c:f>
              <c:strCache>
                <c:ptCount val="1"/>
                <c:pt idx="0">
                  <c:v>159Tb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</a:schemeClr>
              </a:solidFill>
            </a:ln>
            <a:effectLst>
              <a:glow rad="139700">
                <a:schemeClr val="accent5">
                  <a:lumMod val="60000"/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5">
                  <a:lumMod val="6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5">
                    <a:lumMod val="60000"/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Data'!$A$5:$A$409</c:f>
              <c:numCache>
                <c:formatCode>General</c:formatCode>
                <c:ptCount val="404"/>
                <c:pt idx="0">
                  <c:v>7.3600000000000002E-3</c:v>
                </c:pt>
                <c:pt idx="1">
                  <c:v>0.28478999999999999</c:v>
                </c:pt>
                <c:pt idx="2">
                  <c:v>0.56228999999999996</c:v>
                </c:pt>
                <c:pt idx="3">
                  <c:v>0.83953</c:v>
                </c:pt>
                <c:pt idx="4">
                  <c:v>1.11696</c:v>
                </c:pt>
                <c:pt idx="5">
                  <c:v>1.39432</c:v>
                </c:pt>
                <c:pt idx="6">
                  <c:v>1.67174</c:v>
                </c:pt>
                <c:pt idx="7">
                  <c:v>1.94926</c:v>
                </c:pt>
                <c:pt idx="8">
                  <c:v>2.22655</c:v>
                </c:pt>
                <c:pt idx="9">
                  <c:v>2.5040300000000002</c:v>
                </c:pt>
                <c:pt idx="10">
                  <c:v>2.7813500000000002</c:v>
                </c:pt>
                <c:pt idx="11">
                  <c:v>3.0587399999999998</c:v>
                </c:pt>
                <c:pt idx="12">
                  <c:v>3.3364199999999999</c:v>
                </c:pt>
                <c:pt idx="13">
                  <c:v>3.6137899999999998</c:v>
                </c:pt>
                <c:pt idx="14">
                  <c:v>3.8912900000000001</c:v>
                </c:pt>
                <c:pt idx="15">
                  <c:v>4.1687000000000003</c:v>
                </c:pt>
                <c:pt idx="16">
                  <c:v>4.4458599999999997</c:v>
                </c:pt>
                <c:pt idx="17">
                  <c:v>4.7233700000000001</c:v>
                </c:pt>
                <c:pt idx="18">
                  <c:v>5.0008499999999998</c:v>
                </c:pt>
                <c:pt idx="19">
                  <c:v>5.2784800000000001</c:v>
                </c:pt>
                <c:pt idx="20">
                  <c:v>5.5557999999999996</c:v>
                </c:pt>
                <c:pt idx="21">
                  <c:v>5.83324</c:v>
                </c:pt>
                <c:pt idx="22">
                  <c:v>6.1107199999999997</c:v>
                </c:pt>
                <c:pt idx="23">
                  <c:v>6.3881399999999999</c:v>
                </c:pt>
                <c:pt idx="24">
                  <c:v>6.6655600000000002</c:v>
                </c:pt>
                <c:pt idx="25">
                  <c:v>6.9429400000000001</c:v>
                </c:pt>
                <c:pt idx="26">
                  <c:v>7.2202299999999999</c:v>
                </c:pt>
                <c:pt idx="27">
                  <c:v>7.4977299999999998</c:v>
                </c:pt>
                <c:pt idx="28">
                  <c:v>7.7753500000000004</c:v>
                </c:pt>
                <c:pt idx="29">
                  <c:v>8.0528399999999998</c:v>
                </c:pt>
                <c:pt idx="30">
                  <c:v>8.3300099999999997</c:v>
                </c:pt>
                <c:pt idx="31">
                  <c:v>8.6072699999999998</c:v>
                </c:pt>
                <c:pt idx="32">
                  <c:v>8.8845100000000006</c:v>
                </c:pt>
                <c:pt idx="33">
                  <c:v>9.1616999999999997</c:v>
                </c:pt>
                <c:pt idx="34">
                  <c:v>9.4391599999999993</c:v>
                </c:pt>
                <c:pt idx="35">
                  <c:v>9.7164900000000003</c:v>
                </c:pt>
                <c:pt idx="36">
                  <c:v>9.9939800000000005</c:v>
                </c:pt>
                <c:pt idx="37">
                  <c:v>10.27162</c:v>
                </c:pt>
                <c:pt idx="38">
                  <c:v>10.54907</c:v>
                </c:pt>
                <c:pt idx="39">
                  <c:v>10.826280000000001</c:v>
                </c:pt>
                <c:pt idx="40">
                  <c:v>11.10378</c:v>
                </c:pt>
                <c:pt idx="41">
                  <c:v>11.38115</c:v>
                </c:pt>
                <c:pt idx="42">
                  <c:v>11.658569999999999</c:v>
                </c:pt>
                <c:pt idx="43">
                  <c:v>11.935840000000001</c:v>
                </c:pt>
                <c:pt idx="44">
                  <c:v>12.213469999999999</c:v>
                </c:pt>
                <c:pt idx="45">
                  <c:v>12.49085</c:v>
                </c:pt>
                <c:pt idx="46">
                  <c:v>12.76817</c:v>
                </c:pt>
                <c:pt idx="47">
                  <c:v>13.045489999999999</c:v>
                </c:pt>
                <c:pt idx="48">
                  <c:v>13.32305</c:v>
                </c:pt>
                <c:pt idx="49">
                  <c:v>13.600429999999999</c:v>
                </c:pt>
                <c:pt idx="50">
                  <c:v>13.87763</c:v>
                </c:pt>
                <c:pt idx="51">
                  <c:v>14.15509</c:v>
                </c:pt>
                <c:pt idx="52">
                  <c:v>14.432650000000001</c:v>
                </c:pt>
                <c:pt idx="53">
                  <c:v>14.70987</c:v>
                </c:pt>
                <c:pt idx="54">
                  <c:v>14.98725</c:v>
                </c:pt>
                <c:pt idx="55">
                  <c:v>15.26478</c:v>
                </c:pt>
                <c:pt idx="56">
                  <c:v>15.54191</c:v>
                </c:pt>
                <c:pt idx="57">
                  <c:v>15.819380000000001</c:v>
                </c:pt>
                <c:pt idx="58">
                  <c:v>16.096920000000001</c:v>
                </c:pt>
                <c:pt idx="59">
                  <c:v>16.37452</c:v>
                </c:pt>
                <c:pt idx="60">
                  <c:v>16.651869999999999</c:v>
                </c:pt>
                <c:pt idx="61">
                  <c:v>16.929179999999999</c:v>
                </c:pt>
                <c:pt idx="62">
                  <c:v>17.206610000000001</c:v>
                </c:pt>
                <c:pt idx="63">
                  <c:v>17.483989999999999</c:v>
                </c:pt>
                <c:pt idx="64">
                  <c:v>17.761289999999999</c:v>
                </c:pt>
                <c:pt idx="65">
                  <c:v>18.03858</c:v>
                </c:pt>
                <c:pt idx="66">
                  <c:v>18.316189999999999</c:v>
                </c:pt>
                <c:pt idx="67">
                  <c:v>18.593730000000001</c:v>
                </c:pt>
                <c:pt idx="68">
                  <c:v>18.871310000000001</c:v>
                </c:pt>
                <c:pt idx="69">
                  <c:v>19.14874</c:v>
                </c:pt>
                <c:pt idx="70">
                  <c:v>19.42596</c:v>
                </c:pt>
                <c:pt idx="71">
                  <c:v>19.70317</c:v>
                </c:pt>
                <c:pt idx="72">
                  <c:v>19.980499999999999</c:v>
                </c:pt>
                <c:pt idx="73">
                  <c:v>20.257940000000001</c:v>
                </c:pt>
                <c:pt idx="74">
                  <c:v>20.535399999999999</c:v>
                </c:pt>
                <c:pt idx="75">
                  <c:v>20.812660000000001</c:v>
                </c:pt>
                <c:pt idx="76">
                  <c:v>21.090199999999999</c:v>
                </c:pt>
                <c:pt idx="77">
                  <c:v>21.367570000000001</c:v>
                </c:pt>
                <c:pt idx="78">
                  <c:v>21.645</c:v>
                </c:pt>
                <c:pt idx="79">
                  <c:v>21.9224</c:v>
                </c:pt>
                <c:pt idx="80">
                  <c:v>22.199919999999999</c:v>
                </c:pt>
                <c:pt idx="81">
                  <c:v>22.477219999999999</c:v>
                </c:pt>
                <c:pt idx="82">
                  <c:v>22.75488</c:v>
                </c:pt>
                <c:pt idx="83">
                  <c:v>23.032350000000001</c:v>
                </c:pt>
                <c:pt idx="84">
                  <c:v>23.309920000000002</c:v>
                </c:pt>
                <c:pt idx="85">
                  <c:v>23.58747</c:v>
                </c:pt>
                <c:pt idx="86">
                  <c:v>23.86486</c:v>
                </c:pt>
                <c:pt idx="87">
                  <c:v>24.142019999999999</c:v>
                </c:pt>
                <c:pt idx="88">
                  <c:v>24.419650000000001</c:v>
                </c:pt>
                <c:pt idx="89">
                  <c:v>24.69725</c:v>
                </c:pt>
                <c:pt idx="90">
                  <c:v>24.974689999999999</c:v>
                </c:pt>
                <c:pt idx="91">
                  <c:v>25.252400000000002</c:v>
                </c:pt>
                <c:pt idx="92">
                  <c:v>25.529779999999999</c:v>
                </c:pt>
                <c:pt idx="93">
                  <c:v>25.80715</c:v>
                </c:pt>
                <c:pt idx="94">
                  <c:v>26.084620000000001</c:v>
                </c:pt>
                <c:pt idx="95">
                  <c:v>26.36206</c:v>
                </c:pt>
                <c:pt idx="96">
                  <c:v>26.639659999999999</c:v>
                </c:pt>
                <c:pt idx="97">
                  <c:v>26.91733</c:v>
                </c:pt>
                <c:pt idx="98">
                  <c:v>27.19473</c:v>
                </c:pt>
                <c:pt idx="99">
                  <c:v>27.472169999999998</c:v>
                </c:pt>
                <c:pt idx="100">
                  <c:v>27.74952</c:v>
                </c:pt>
                <c:pt idx="101">
                  <c:v>28.026910000000001</c:v>
                </c:pt>
                <c:pt idx="102">
                  <c:v>28.30434</c:v>
                </c:pt>
                <c:pt idx="103">
                  <c:v>28.581869999999999</c:v>
                </c:pt>
                <c:pt idx="104">
                  <c:v>28.859100000000002</c:v>
                </c:pt>
                <c:pt idx="105">
                  <c:v>29.136510000000001</c:v>
                </c:pt>
                <c:pt idx="106">
                  <c:v>29.413930000000001</c:v>
                </c:pt>
                <c:pt idx="107">
                  <c:v>29.691289999999999</c:v>
                </c:pt>
                <c:pt idx="108">
                  <c:v>29.968499999999999</c:v>
                </c:pt>
                <c:pt idx="109">
                  <c:v>30.245909999999999</c:v>
                </c:pt>
                <c:pt idx="110">
                  <c:v>30.52336</c:v>
                </c:pt>
                <c:pt idx="111">
                  <c:v>30.800689999999999</c:v>
                </c:pt>
                <c:pt idx="112">
                  <c:v>31.078130000000002</c:v>
                </c:pt>
                <c:pt idx="113">
                  <c:v>31.355399999999999</c:v>
                </c:pt>
                <c:pt idx="114">
                  <c:v>31.632570000000001</c:v>
                </c:pt>
                <c:pt idx="115">
                  <c:v>31.909849999999999</c:v>
                </c:pt>
                <c:pt idx="116">
                  <c:v>32.187280000000001</c:v>
                </c:pt>
                <c:pt idx="117">
                  <c:v>32.464689999999997</c:v>
                </c:pt>
                <c:pt idx="118">
                  <c:v>32.742109999999997</c:v>
                </c:pt>
                <c:pt idx="119">
                  <c:v>33.019550000000002</c:v>
                </c:pt>
                <c:pt idx="120">
                  <c:v>33.296999999999997</c:v>
                </c:pt>
                <c:pt idx="121">
                  <c:v>33.574440000000003</c:v>
                </c:pt>
                <c:pt idx="122">
                  <c:v>33.851959999999998</c:v>
                </c:pt>
                <c:pt idx="123">
                  <c:v>34.129449999999999</c:v>
                </c:pt>
                <c:pt idx="124">
                  <c:v>34.406829999999999</c:v>
                </c:pt>
                <c:pt idx="125">
                  <c:v>34.684289999999997</c:v>
                </c:pt>
                <c:pt idx="126">
                  <c:v>34.961649999999999</c:v>
                </c:pt>
                <c:pt idx="127">
                  <c:v>35.238999999999997</c:v>
                </c:pt>
                <c:pt idx="128">
                  <c:v>35.516289999999998</c:v>
                </c:pt>
                <c:pt idx="129">
                  <c:v>35.793880000000001</c:v>
                </c:pt>
                <c:pt idx="130">
                  <c:v>36.071280000000002</c:v>
                </c:pt>
                <c:pt idx="131">
                  <c:v>36.348689999999998</c:v>
                </c:pt>
                <c:pt idx="132">
                  <c:v>36.62585</c:v>
                </c:pt>
                <c:pt idx="133">
                  <c:v>36.903179999999999</c:v>
                </c:pt>
                <c:pt idx="134">
                  <c:v>37.180570000000003</c:v>
                </c:pt>
                <c:pt idx="135">
                  <c:v>37.457949999999997</c:v>
                </c:pt>
                <c:pt idx="136">
                  <c:v>37.735610000000001</c:v>
                </c:pt>
                <c:pt idx="137">
                  <c:v>38.013330000000003</c:v>
                </c:pt>
                <c:pt idx="138">
                  <c:v>38.290669999999999</c:v>
                </c:pt>
                <c:pt idx="139">
                  <c:v>38.568129999999996</c:v>
                </c:pt>
                <c:pt idx="140">
                  <c:v>38.845579999999998</c:v>
                </c:pt>
                <c:pt idx="141">
                  <c:v>39.122729999999997</c:v>
                </c:pt>
                <c:pt idx="142">
                  <c:v>39.400280000000002</c:v>
                </c:pt>
                <c:pt idx="143">
                  <c:v>39.677990000000001</c:v>
                </c:pt>
                <c:pt idx="144">
                  <c:v>39.955379999999998</c:v>
                </c:pt>
                <c:pt idx="145">
                  <c:v>40.233089999999997</c:v>
                </c:pt>
                <c:pt idx="146">
                  <c:v>40.510590000000001</c:v>
                </c:pt>
                <c:pt idx="147">
                  <c:v>40.787649999999999</c:v>
                </c:pt>
                <c:pt idx="148">
                  <c:v>41.06503</c:v>
                </c:pt>
                <c:pt idx="149">
                  <c:v>41.342359999999999</c:v>
                </c:pt>
                <c:pt idx="150">
                  <c:v>41.619700000000002</c:v>
                </c:pt>
                <c:pt idx="151">
                  <c:v>41.897190000000002</c:v>
                </c:pt>
                <c:pt idx="152">
                  <c:v>42.174579999999999</c:v>
                </c:pt>
                <c:pt idx="153">
                  <c:v>42.451929999999997</c:v>
                </c:pt>
                <c:pt idx="154">
                  <c:v>42.729390000000002</c:v>
                </c:pt>
                <c:pt idx="155">
                  <c:v>43.006819999999998</c:v>
                </c:pt>
                <c:pt idx="156">
                  <c:v>43.28407</c:v>
                </c:pt>
                <c:pt idx="157">
                  <c:v>43.561570000000003</c:v>
                </c:pt>
                <c:pt idx="158">
                  <c:v>43.839030000000001</c:v>
                </c:pt>
                <c:pt idx="159">
                  <c:v>44.116500000000002</c:v>
                </c:pt>
                <c:pt idx="160">
                  <c:v>44.393799999999999</c:v>
                </c:pt>
                <c:pt idx="161">
                  <c:v>44.671120000000002</c:v>
                </c:pt>
                <c:pt idx="162">
                  <c:v>44.948569999999997</c:v>
                </c:pt>
                <c:pt idx="163">
                  <c:v>45.225909999999999</c:v>
                </c:pt>
                <c:pt idx="164">
                  <c:v>45.50318</c:v>
                </c:pt>
                <c:pt idx="165">
                  <c:v>45.780520000000003</c:v>
                </c:pt>
                <c:pt idx="166">
                  <c:v>46.057870000000001</c:v>
                </c:pt>
                <c:pt idx="167">
                  <c:v>46.335270000000001</c:v>
                </c:pt>
                <c:pt idx="168">
                  <c:v>46.612900000000003</c:v>
                </c:pt>
                <c:pt idx="169">
                  <c:v>46.890340000000002</c:v>
                </c:pt>
                <c:pt idx="170">
                  <c:v>47.167679999999997</c:v>
                </c:pt>
                <c:pt idx="171">
                  <c:v>47.445180000000001</c:v>
                </c:pt>
                <c:pt idx="172">
                  <c:v>47.722549999999998</c:v>
                </c:pt>
                <c:pt idx="173">
                  <c:v>48.000010000000003</c:v>
                </c:pt>
                <c:pt idx="174">
                  <c:v>48.277630000000002</c:v>
                </c:pt>
                <c:pt idx="175">
                  <c:v>48.555039999999998</c:v>
                </c:pt>
                <c:pt idx="176">
                  <c:v>48.832369999999997</c:v>
                </c:pt>
                <c:pt idx="177">
                  <c:v>49.109789999999997</c:v>
                </c:pt>
                <c:pt idx="178">
                  <c:v>49.387219999999999</c:v>
                </c:pt>
                <c:pt idx="179">
                  <c:v>49.664569999999998</c:v>
                </c:pt>
                <c:pt idx="180">
                  <c:v>49.941859999999998</c:v>
                </c:pt>
                <c:pt idx="181">
                  <c:v>50.219439999999999</c:v>
                </c:pt>
                <c:pt idx="182">
                  <c:v>50.496870000000001</c:v>
                </c:pt>
                <c:pt idx="183">
                  <c:v>50.774320000000003</c:v>
                </c:pt>
                <c:pt idx="184">
                  <c:v>51.051949999999998</c:v>
                </c:pt>
                <c:pt idx="185">
                  <c:v>51.329329999999999</c:v>
                </c:pt>
                <c:pt idx="186">
                  <c:v>51.606659999999998</c:v>
                </c:pt>
                <c:pt idx="187">
                  <c:v>51.884160000000001</c:v>
                </c:pt>
                <c:pt idx="188">
                  <c:v>52.161819999999999</c:v>
                </c:pt>
                <c:pt idx="189">
                  <c:v>52.439500000000002</c:v>
                </c:pt>
                <c:pt idx="190">
                  <c:v>52.716940000000001</c:v>
                </c:pt>
                <c:pt idx="191">
                  <c:v>52.99436</c:v>
                </c:pt>
                <c:pt idx="192">
                  <c:v>53.271889999999999</c:v>
                </c:pt>
                <c:pt idx="193">
                  <c:v>53.549129999999998</c:v>
                </c:pt>
                <c:pt idx="194">
                  <c:v>53.82658</c:v>
                </c:pt>
                <c:pt idx="195">
                  <c:v>54.103839999999998</c:v>
                </c:pt>
                <c:pt idx="196">
                  <c:v>54.38111</c:v>
                </c:pt>
                <c:pt idx="197">
                  <c:v>54.658619999999999</c:v>
                </c:pt>
                <c:pt idx="198">
                  <c:v>54.93618</c:v>
                </c:pt>
                <c:pt idx="199">
                  <c:v>55.213560000000001</c:v>
                </c:pt>
                <c:pt idx="200">
                  <c:v>55.490749999999998</c:v>
                </c:pt>
                <c:pt idx="201">
                  <c:v>55.76831</c:v>
                </c:pt>
                <c:pt idx="202">
                  <c:v>56.045780000000001</c:v>
                </c:pt>
                <c:pt idx="203">
                  <c:v>56.323120000000003</c:v>
                </c:pt>
                <c:pt idx="204">
                  <c:v>56.600520000000003</c:v>
                </c:pt>
                <c:pt idx="205">
                  <c:v>56.877960000000002</c:v>
                </c:pt>
                <c:pt idx="206">
                  <c:v>57.155349999999999</c:v>
                </c:pt>
                <c:pt idx="207">
                  <c:v>57.432519999999997</c:v>
                </c:pt>
                <c:pt idx="208">
                  <c:v>57.709899999999998</c:v>
                </c:pt>
                <c:pt idx="209">
                  <c:v>57.987079999999999</c:v>
                </c:pt>
                <c:pt idx="210">
                  <c:v>58.264629999999997</c:v>
                </c:pt>
                <c:pt idx="211">
                  <c:v>58.542119999999997</c:v>
                </c:pt>
                <c:pt idx="212">
                  <c:v>58.819209999999998</c:v>
                </c:pt>
                <c:pt idx="213">
                  <c:v>59.096739999999997</c:v>
                </c:pt>
                <c:pt idx="214">
                  <c:v>59.374250000000004</c:v>
                </c:pt>
                <c:pt idx="215">
                  <c:v>59.651690000000002</c:v>
                </c:pt>
                <c:pt idx="216">
                  <c:v>59.92897</c:v>
                </c:pt>
                <c:pt idx="217">
                  <c:v>60.206470000000003</c:v>
                </c:pt>
                <c:pt idx="218">
                  <c:v>60.483829999999998</c:v>
                </c:pt>
                <c:pt idx="219">
                  <c:v>60.76117</c:v>
                </c:pt>
                <c:pt idx="220">
                  <c:v>61.038589999999999</c:v>
                </c:pt>
                <c:pt idx="221">
                  <c:v>61.316029999999998</c:v>
                </c:pt>
                <c:pt idx="222">
                  <c:v>61.593209999999999</c:v>
                </c:pt>
                <c:pt idx="223">
                  <c:v>61.870469999999997</c:v>
                </c:pt>
                <c:pt idx="224">
                  <c:v>62.147959999999998</c:v>
                </c:pt>
                <c:pt idx="225">
                  <c:v>62.4251</c:v>
                </c:pt>
                <c:pt idx="226">
                  <c:v>62.702669999999998</c:v>
                </c:pt>
                <c:pt idx="227">
                  <c:v>62.980130000000003</c:v>
                </c:pt>
                <c:pt idx="228">
                  <c:v>63.257759999999998</c:v>
                </c:pt>
                <c:pt idx="229">
                  <c:v>63.535319999999999</c:v>
                </c:pt>
                <c:pt idx="230">
                  <c:v>63.812910000000002</c:v>
                </c:pt>
                <c:pt idx="231">
                  <c:v>64.090299999999999</c:v>
                </c:pt>
                <c:pt idx="232">
                  <c:v>64.367760000000004</c:v>
                </c:pt>
                <c:pt idx="233">
                  <c:v>64.645049999999998</c:v>
                </c:pt>
                <c:pt idx="234">
                  <c:v>64.922489999999996</c:v>
                </c:pt>
                <c:pt idx="235">
                  <c:v>65.199879999999993</c:v>
                </c:pt>
                <c:pt idx="236">
                  <c:v>65.477260000000001</c:v>
                </c:pt>
                <c:pt idx="237">
                  <c:v>65.754720000000006</c:v>
                </c:pt>
                <c:pt idx="238">
                  <c:v>66.032120000000006</c:v>
                </c:pt>
                <c:pt idx="239">
                  <c:v>66.309600000000003</c:v>
                </c:pt>
                <c:pt idx="240">
                  <c:v>66.586939999999998</c:v>
                </c:pt>
                <c:pt idx="241">
                  <c:v>66.864310000000003</c:v>
                </c:pt>
                <c:pt idx="242">
                  <c:v>67.141760000000005</c:v>
                </c:pt>
                <c:pt idx="243">
                  <c:v>67.419079999999994</c:v>
                </c:pt>
                <c:pt idx="244">
                  <c:v>67.696349999999995</c:v>
                </c:pt>
                <c:pt idx="245">
                  <c:v>67.973519999999994</c:v>
                </c:pt>
                <c:pt idx="246">
                  <c:v>68.250919999999994</c:v>
                </c:pt>
                <c:pt idx="247">
                  <c:v>68.528409999999994</c:v>
                </c:pt>
                <c:pt idx="248">
                  <c:v>68.805499999999995</c:v>
                </c:pt>
                <c:pt idx="249">
                  <c:v>69.083070000000006</c:v>
                </c:pt>
                <c:pt idx="250">
                  <c:v>69.360560000000007</c:v>
                </c:pt>
                <c:pt idx="251">
                  <c:v>69.63794</c:v>
                </c:pt>
                <c:pt idx="252">
                  <c:v>69.915300000000002</c:v>
                </c:pt>
                <c:pt idx="253">
                  <c:v>70.192790000000002</c:v>
                </c:pt>
                <c:pt idx="254">
                  <c:v>70.470219999999998</c:v>
                </c:pt>
                <c:pt idx="255">
                  <c:v>70.747810000000001</c:v>
                </c:pt>
                <c:pt idx="256">
                  <c:v>71.025350000000003</c:v>
                </c:pt>
                <c:pt idx="257">
                  <c:v>71.302959999999999</c:v>
                </c:pt>
                <c:pt idx="258">
                  <c:v>71.580520000000007</c:v>
                </c:pt>
                <c:pt idx="259">
                  <c:v>71.857969999999995</c:v>
                </c:pt>
                <c:pt idx="260">
                  <c:v>72.135459999999995</c:v>
                </c:pt>
                <c:pt idx="261">
                  <c:v>72.412869999999998</c:v>
                </c:pt>
                <c:pt idx="262">
                  <c:v>72.690250000000006</c:v>
                </c:pt>
                <c:pt idx="263">
                  <c:v>72.967699999999994</c:v>
                </c:pt>
                <c:pt idx="264">
                  <c:v>73.245140000000006</c:v>
                </c:pt>
                <c:pt idx="265">
                  <c:v>73.522450000000006</c:v>
                </c:pt>
                <c:pt idx="266">
                  <c:v>73.799899999999994</c:v>
                </c:pt>
                <c:pt idx="267">
                  <c:v>74.077240000000003</c:v>
                </c:pt>
                <c:pt idx="268">
                  <c:v>74.354600000000005</c:v>
                </c:pt>
                <c:pt idx="269">
                  <c:v>74.631900000000002</c:v>
                </c:pt>
                <c:pt idx="270">
                  <c:v>74.909459999999996</c:v>
                </c:pt>
                <c:pt idx="271">
                  <c:v>75.187100000000001</c:v>
                </c:pt>
                <c:pt idx="272">
                  <c:v>75.464550000000003</c:v>
                </c:pt>
                <c:pt idx="273">
                  <c:v>75.741919999999993</c:v>
                </c:pt>
                <c:pt idx="274">
                  <c:v>76.019319999999993</c:v>
                </c:pt>
                <c:pt idx="275">
                  <c:v>76.296719999999993</c:v>
                </c:pt>
                <c:pt idx="276">
                  <c:v>76.574200000000005</c:v>
                </c:pt>
                <c:pt idx="277">
                  <c:v>76.851519999999994</c:v>
                </c:pt>
                <c:pt idx="278">
                  <c:v>77.128870000000006</c:v>
                </c:pt>
                <c:pt idx="279">
                  <c:v>77.406360000000006</c:v>
                </c:pt>
                <c:pt idx="280">
                  <c:v>77.683700000000002</c:v>
                </c:pt>
                <c:pt idx="281">
                  <c:v>77.961089999999999</c:v>
                </c:pt>
                <c:pt idx="282">
                  <c:v>78.238219999999998</c:v>
                </c:pt>
                <c:pt idx="283">
                  <c:v>78.515469999999993</c:v>
                </c:pt>
                <c:pt idx="284">
                  <c:v>78.793059999999997</c:v>
                </c:pt>
                <c:pt idx="285">
                  <c:v>79.070620000000005</c:v>
                </c:pt>
                <c:pt idx="286">
                  <c:v>79.348070000000007</c:v>
                </c:pt>
                <c:pt idx="287">
                  <c:v>79.625559999999993</c:v>
                </c:pt>
                <c:pt idx="288">
                  <c:v>79.902850000000001</c:v>
                </c:pt>
                <c:pt idx="289">
                  <c:v>80.180300000000003</c:v>
                </c:pt>
                <c:pt idx="290">
                  <c:v>80.457679999999996</c:v>
                </c:pt>
                <c:pt idx="291">
                  <c:v>80.735050000000001</c:v>
                </c:pt>
                <c:pt idx="292">
                  <c:v>81.012219999999999</c:v>
                </c:pt>
                <c:pt idx="293">
                  <c:v>81.289850000000001</c:v>
                </c:pt>
                <c:pt idx="294">
                  <c:v>81.567350000000005</c:v>
                </c:pt>
                <c:pt idx="295">
                  <c:v>81.844480000000004</c:v>
                </c:pt>
                <c:pt idx="296">
                  <c:v>82.121830000000003</c:v>
                </c:pt>
                <c:pt idx="297">
                  <c:v>82.399119999999996</c:v>
                </c:pt>
                <c:pt idx="298">
                  <c:v>82.676580000000001</c:v>
                </c:pt>
                <c:pt idx="299">
                  <c:v>82.953959999999995</c:v>
                </c:pt>
                <c:pt idx="300">
                  <c:v>83.231189999999998</c:v>
                </c:pt>
                <c:pt idx="301">
                  <c:v>83.508520000000004</c:v>
                </c:pt>
                <c:pt idx="302">
                  <c:v>83.786150000000006</c:v>
                </c:pt>
                <c:pt idx="303">
                  <c:v>84.063630000000003</c:v>
                </c:pt>
                <c:pt idx="304">
                  <c:v>84.341290000000001</c:v>
                </c:pt>
                <c:pt idx="305">
                  <c:v>84.618629999999996</c:v>
                </c:pt>
                <c:pt idx="306">
                  <c:v>84.896090000000001</c:v>
                </c:pt>
                <c:pt idx="307">
                  <c:v>85.173389999999998</c:v>
                </c:pt>
                <c:pt idx="308">
                  <c:v>85.450819999999993</c:v>
                </c:pt>
                <c:pt idx="309">
                  <c:v>85.728250000000003</c:v>
                </c:pt>
                <c:pt idx="310">
                  <c:v>86.005459999999999</c:v>
                </c:pt>
                <c:pt idx="311">
                  <c:v>86.283060000000006</c:v>
                </c:pt>
                <c:pt idx="312">
                  <c:v>86.560469999999995</c:v>
                </c:pt>
                <c:pt idx="313">
                  <c:v>86.837850000000003</c:v>
                </c:pt>
                <c:pt idx="314">
                  <c:v>87.11524</c:v>
                </c:pt>
                <c:pt idx="315">
                  <c:v>87.39264</c:v>
                </c:pt>
                <c:pt idx="316">
                  <c:v>87.67013</c:v>
                </c:pt>
                <c:pt idx="317">
                  <c:v>87.947299999999998</c:v>
                </c:pt>
                <c:pt idx="318">
                  <c:v>88.224789999999999</c:v>
                </c:pt>
                <c:pt idx="319">
                  <c:v>88.502200000000002</c:v>
                </c:pt>
                <c:pt idx="320">
                  <c:v>88.779799999999994</c:v>
                </c:pt>
                <c:pt idx="321">
                  <c:v>89.057149999999993</c:v>
                </c:pt>
                <c:pt idx="322">
                  <c:v>89.334649999999996</c:v>
                </c:pt>
                <c:pt idx="323">
                  <c:v>89.612039999999993</c:v>
                </c:pt>
                <c:pt idx="324">
                  <c:v>89.88955</c:v>
                </c:pt>
                <c:pt idx="325">
                  <c:v>90.167159999999996</c:v>
                </c:pt>
                <c:pt idx="326">
                  <c:v>90.444659999999999</c:v>
                </c:pt>
                <c:pt idx="327">
                  <c:v>90.722030000000004</c:v>
                </c:pt>
                <c:pt idx="328">
                  <c:v>90.999300000000005</c:v>
                </c:pt>
                <c:pt idx="329">
                  <c:v>91.276790000000005</c:v>
                </c:pt>
                <c:pt idx="330">
                  <c:v>91.554509999999993</c:v>
                </c:pt>
                <c:pt idx="331">
                  <c:v>91.83193</c:v>
                </c:pt>
                <c:pt idx="332">
                  <c:v>92.109430000000003</c:v>
                </c:pt>
                <c:pt idx="333">
                  <c:v>92.386669999999995</c:v>
                </c:pt>
                <c:pt idx="334">
                  <c:v>92.664050000000003</c:v>
                </c:pt>
                <c:pt idx="335">
                  <c:v>92.941500000000005</c:v>
                </c:pt>
                <c:pt idx="336">
                  <c:v>93.218879999999999</c:v>
                </c:pt>
                <c:pt idx="337">
                  <c:v>93.496120000000005</c:v>
                </c:pt>
                <c:pt idx="338">
                  <c:v>93.773660000000007</c:v>
                </c:pt>
                <c:pt idx="339">
                  <c:v>94.051150000000007</c:v>
                </c:pt>
                <c:pt idx="340">
                  <c:v>94.328450000000004</c:v>
                </c:pt>
                <c:pt idx="341">
                  <c:v>94.605829999999997</c:v>
                </c:pt>
                <c:pt idx="342">
                  <c:v>94.883110000000002</c:v>
                </c:pt>
                <c:pt idx="343">
                  <c:v>95.160349999999994</c:v>
                </c:pt>
                <c:pt idx="344">
                  <c:v>95.437830000000005</c:v>
                </c:pt>
                <c:pt idx="345">
                  <c:v>95.715479999999999</c:v>
                </c:pt>
                <c:pt idx="346">
                  <c:v>95.993110000000001</c:v>
                </c:pt>
                <c:pt idx="347">
                  <c:v>96.270480000000006</c:v>
                </c:pt>
                <c:pt idx="348">
                  <c:v>96.548060000000007</c:v>
                </c:pt>
                <c:pt idx="349">
                  <c:v>96.825680000000006</c:v>
                </c:pt>
                <c:pt idx="350">
                  <c:v>97.103279999999998</c:v>
                </c:pt>
                <c:pt idx="351">
                  <c:v>97.380470000000003</c:v>
                </c:pt>
                <c:pt idx="352">
                  <c:v>97.657870000000003</c:v>
                </c:pt>
                <c:pt idx="353">
                  <c:v>97.935000000000002</c:v>
                </c:pt>
                <c:pt idx="354">
                  <c:v>98.212260000000001</c:v>
                </c:pt>
                <c:pt idx="355">
                  <c:v>98.489440000000002</c:v>
                </c:pt>
                <c:pt idx="356">
                  <c:v>98.766829999999999</c:v>
                </c:pt>
                <c:pt idx="357">
                  <c:v>99.044349999999994</c:v>
                </c:pt>
                <c:pt idx="358">
                  <c:v>99.321809999999999</c:v>
                </c:pt>
                <c:pt idx="359">
                  <c:v>99.599090000000004</c:v>
                </c:pt>
                <c:pt idx="360">
                  <c:v>99.876480000000001</c:v>
                </c:pt>
                <c:pt idx="361">
                  <c:v>100.15387</c:v>
                </c:pt>
                <c:pt idx="362">
                  <c:v>100.43115</c:v>
                </c:pt>
                <c:pt idx="363">
                  <c:v>100.70843000000001</c:v>
                </c:pt>
                <c:pt idx="364">
                  <c:v>100.98557</c:v>
                </c:pt>
                <c:pt idx="365">
                  <c:v>101.26297</c:v>
                </c:pt>
                <c:pt idx="366">
                  <c:v>101.54031000000001</c:v>
                </c:pt>
                <c:pt idx="367">
                  <c:v>101.81766</c:v>
                </c:pt>
                <c:pt idx="368">
                  <c:v>102.09502999999999</c:v>
                </c:pt>
                <c:pt idx="369">
                  <c:v>102.37218</c:v>
                </c:pt>
                <c:pt idx="370">
                  <c:v>102.64963</c:v>
                </c:pt>
                <c:pt idx="371">
                  <c:v>102.92735999999999</c:v>
                </c:pt>
                <c:pt idx="372">
                  <c:v>103.20458000000001</c:v>
                </c:pt>
                <c:pt idx="373">
                  <c:v>103.48199</c:v>
                </c:pt>
                <c:pt idx="374">
                  <c:v>103.75945</c:v>
                </c:pt>
                <c:pt idx="375">
                  <c:v>104.03713</c:v>
                </c:pt>
                <c:pt idx="376">
                  <c:v>104.31453999999999</c:v>
                </c:pt>
                <c:pt idx="377">
                  <c:v>104.59216000000001</c:v>
                </c:pt>
                <c:pt idx="378">
                  <c:v>104.86969999999999</c:v>
                </c:pt>
                <c:pt idx="379">
                  <c:v>105.14711</c:v>
                </c:pt>
                <c:pt idx="380">
                  <c:v>105.42455</c:v>
                </c:pt>
                <c:pt idx="381">
                  <c:v>105.70183</c:v>
                </c:pt>
                <c:pt idx="382">
                  <c:v>105.97932</c:v>
                </c:pt>
                <c:pt idx="383">
                  <c:v>106.25700000000001</c:v>
                </c:pt>
                <c:pt idx="384">
                  <c:v>106.53457</c:v>
                </c:pt>
                <c:pt idx="385">
                  <c:v>106.81201</c:v>
                </c:pt>
                <c:pt idx="386">
                  <c:v>107.08956000000001</c:v>
                </c:pt>
                <c:pt idx="387">
                  <c:v>107.36707</c:v>
                </c:pt>
                <c:pt idx="388">
                  <c:v>107.64464</c:v>
                </c:pt>
                <c:pt idx="389">
                  <c:v>107.92201</c:v>
                </c:pt>
                <c:pt idx="390">
                  <c:v>108.19947000000001</c:v>
                </c:pt>
                <c:pt idx="391">
                  <c:v>108.47708</c:v>
                </c:pt>
                <c:pt idx="392">
                  <c:v>108.75442</c:v>
                </c:pt>
                <c:pt idx="393">
                  <c:v>109.03192</c:v>
                </c:pt>
                <c:pt idx="394">
                  <c:v>109.30936</c:v>
                </c:pt>
                <c:pt idx="395">
                  <c:v>109.58672</c:v>
                </c:pt>
                <c:pt idx="396">
                  <c:v>109.86407</c:v>
                </c:pt>
                <c:pt idx="397">
                  <c:v>110.14151</c:v>
                </c:pt>
                <c:pt idx="398">
                  <c:v>110.41876000000001</c:v>
                </c:pt>
                <c:pt idx="399">
                  <c:v>110.69625000000001</c:v>
                </c:pt>
                <c:pt idx="400">
                  <c:v>110.97378</c:v>
                </c:pt>
                <c:pt idx="401">
                  <c:v>111.25113</c:v>
                </c:pt>
                <c:pt idx="402">
                  <c:v>111.52831</c:v>
                </c:pt>
                <c:pt idx="403">
                  <c:v>111.80561</c:v>
                </c:pt>
              </c:numCache>
            </c:numRef>
          </c:xVal>
          <c:yVal>
            <c:numRef>
              <c:f>'LAICPMS Traverse Data'!$L$5:$L$409</c:f>
              <c:numCache>
                <c:formatCode>General</c:formatCode>
                <c:ptCount val="4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1.7931927400754286</c:v>
                </c:pt>
                <c:pt idx="75">
                  <c:v>3.4729418316228178</c:v>
                </c:pt>
                <c:pt idx="76">
                  <c:v>5.9221000053539212</c:v>
                </c:pt>
                <c:pt idx="77">
                  <c:v>5.1530874875121091</c:v>
                </c:pt>
                <c:pt idx="78">
                  <c:v>8.3436079535071208</c:v>
                </c:pt>
                <c:pt idx="79">
                  <c:v>7.4318847489697335</c:v>
                </c:pt>
                <c:pt idx="80">
                  <c:v>7.175483634912708</c:v>
                </c:pt>
                <c:pt idx="81">
                  <c:v>6.3778503357599483</c:v>
                </c:pt>
                <c:pt idx="82">
                  <c:v>5.4948605713155247</c:v>
                </c:pt>
                <c:pt idx="83">
                  <c:v>3.9854865980033987</c:v>
                </c:pt>
                <c:pt idx="84">
                  <c:v>4.2987265720329653</c:v>
                </c:pt>
                <c:pt idx="85">
                  <c:v>4.3556807758078353</c:v>
                </c:pt>
                <c:pt idx="86">
                  <c:v>5.4378972510026529</c:v>
                </c:pt>
                <c:pt idx="87">
                  <c:v>5.4663788541738851</c:v>
                </c:pt>
                <c:pt idx="88">
                  <c:v>7.5743338029194529</c:v>
                </c:pt>
                <c:pt idx="89">
                  <c:v>11.564064939823412</c:v>
                </c:pt>
                <c:pt idx="90">
                  <c:v>17.296090251321303</c:v>
                </c:pt>
                <c:pt idx="91">
                  <c:v>19.207790859389274</c:v>
                </c:pt>
                <c:pt idx="92">
                  <c:v>21.947838310656145</c:v>
                </c:pt>
                <c:pt idx="93">
                  <c:v>27.231111293835042</c:v>
                </c:pt>
                <c:pt idx="94">
                  <c:v>16.754059553409846</c:v>
                </c:pt>
                <c:pt idx="95">
                  <c:v>16.754059553409846</c:v>
                </c:pt>
                <c:pt idx="96">
                  <c:v>11.250505123287406</c:v>
                </c:pt>
                <c:pt idx="97">
                  <c:v>9.5974180384132737</c:v>
                </c:pt>
                <c:pt idx="98">
                  <c:v>10.110403993430776</c:v>
                </c:pt>
                <c:pt idx="99">
                  <c:v>14.272656212523062</c:v>
                </c:pt>
                <c:pt idx="100">
                  <c:v>14.928575338098032</c:v>
                </c:pt>
                <c:pt idx="101">
                  <c:v>13.132071162965772</c:v>
                </c:pt>
                <c:pt idx="102">
                  <c:v>17.324619325296833</c:v>
                </c:pt>
                <c:pt idx="103">
                  <c:v>13.189096077203279</c:v>
                </c:pt>
                <c:pt idx="104">
                  <c:v>10.395412161884749</c:v>
                </c:pt>
                <c:pt idx="105">
                  <c:v>14.472277377901845</c:v>
                </c:pt>
                <c:pt idx="106">
                  <c:v>22.547364169036566</c:v>
                </c:pt>
                <c:pt idx="107">
                  <c:v>35.463682232334257</c:v>
                </c:pt>
                <c:pt idx="108">
                  <c:v>32.318175555591104</c:v>
                </c:pt>
                <c:pt idx="109">
                  <c:v>29.174055739302236</c:v>
                </c:pt>
                <c:pt idx="110">
                  <c:v>25.317257360781976</c:v>
                </c:pt>
                <c:pt idx="111">
                  <c:v>20.406431966413493</c:v>
                </c:pt>
                <c:pt idx="112">
                  <c:v>12.932487558969306</c:v>
                </c:pt>
                <c:pt idx="113">
                  <c:v>9.8824056726033582</c:v>
                </c:pt>
                <c:pt idx="114">
                  <c:v>14.728941383446383</c:v>
                </c:pt>
                <c:pt idx="115">
                  <c:v>10.623426911011109</c:v>
                </c:pt>
                <c:pt idx="116">
                  <c:v>11.649583649841164</c:v>
                </c:pt>
                <c:pt idx="117">
                  <c:v>9.0274769902449563</c:v>
                </c:pt>
                <c:pt idx="118">
                  <c:v>6.2923949260434995</c:v>
                </c:pt>
                <c:pt idx="119">
                  <c:v>4.8113308143635152</c:v>
                </c:pt>
                <c:pt idx="120">
                  <c:v>4.8967684442164163</c:v>
                </c:pt>
                <c:pt idx="121">
                  <c:v>4.2132961209366648</c:v>
                </c:pt>
                <c:pt idx="122">
                  <c:v>5.1815679510169135</c:v>
                </c:pt>
                <c:pt idx="123">
                  <c:v>15.983876346725951</c:v>
                </c:pt>
                <c:pt idx="124">
                  <c:v>51.642038729580229</c:v>
                </c:pt>
                <c:pt idx="125">
                  <c:v>103.51589507710941</c:v>
                </c:pt>
                <c:pt idx="126">
                  <c:v>129.69582633553307</c:v>
                </c:pt>
                <c:pt idx="127">
                  <c:v>148.61629502505622</c:v>
                </c:pt>
                <c:pt idx="128">
                  <c:v>172.42457256323547</c:v>
                </c:pt>
                <c:pt idx="129">
                  <c:v>179.04549736084698</c:v>
                </c:pt>
                <c:pt idx="130">
                  <c:v>204.79944795687453</c:v>
                </c:pt>
                <c:pt idx="131">
                  <c:v>217.57896117691257</c:v>
                </c:pt>
                <c:pt idx="132">
                  <c:v>279.03576063019204</c:v>
                </c:pt>
                <c:pt idx="133">
                  <c:v>329.18070671563424</c:v>
                </c:pt>
                <c:pt idx="134">
                  <c:v>324.41558792097391</c:v>
                </c:pt>
                <c:pt idx="135">
                  <c:v>350.27398499416103</c:v>
                </c:pt>
                <c:pt idx="136">
                  <c:v>345.94294297322631</c:v>
                </c:pt>
                <c:pt idx="137">
                  <c:v>339.52578716392844</c:v>
                </c:pt>
                <c:pt idx="138">
                  <c:v>338.5711586528364</c:v>
                </c:pt>
                <c:pt idx="139">
                  <c:v>416.54475284350997</c:v>
                </c:pt>
                <c:pt idx="140">
                  <c:v>557.69819265599131</c:v>
                </c:pt>
                <c:pt idx="141">
                  <c:v>700.12853394354784</c:v>
                </c:pt>
                <c:pt idx="142">
                  <c:v>841.71954121546651</c:v>
                </c:pt>
                <c:pt idx="143">
                  <c:v>883.53089044943601</c:v>
                </c:pt>
                <c:pt idx="144">
                  <c:v>987.19340766742948</c:v>
                </c:pt>
                <c:pt idx="145">
                  <c:v>984.75288391376262</c:v>
                </c:pt>
                <c:pt idx="146">
                  <c:v>1058.4093235913917</c:v>
                </c:pt>
                <c:pt idx="147">
                  <c:v>898.39646329597656</c:v>
                </c:pt>
                <c:pt idx="148">
                  <c:v>1059.7891848783468</c:v>
                </c:pt>
                <c:pt idx="149">
                  <c:v>979.35397414527029</c:v>
                </c:pt>
                <c:pt idx="150">
                  <c:v>975.0960929341885</c:v>
                </c:pt>
                <c:pt idx="151">
                  <c:v>809.16596384264938</c:v>
                </c:pt>
                <c:pt idx="152">
                  <c:v>874.99614714843915</c:v>
                </c:pt>
                <c:pt idx="153">
                  <c:v>802.02752388638271</c:v>
                </c:pt>
                <c:pt idx="154">
                  <c:v>881.02722209646561</c:v>
                </c:pt>
                <c:pt idx="155">
                  <c:v>850.47241306578883</c:v>
                </c:pt>
                <c:pt idx="156">
                  <c:v>792.99846614632145</c:v>
                </c:pt>
                <c:pt idx="157">
                  <c:v>692.89499530280398</c:v>
                </c:pt>
                <c:pt idx="158">
                  <c:v>590.90531745035412</c:v>
                </c:pt>
                <c:pt idx="159">
                  <c:v>496.11943370198446</c:v>
                </c:pt>
                <c:pt idx="160">
                  <c:v>390.87157963636889</c:v>
                </c:pt>
                <c:pt idx="161">
                  <c:v>281.40309697355229</c:v>
                </c:pt>
                <c:pt idx="162">
                  <c:v>250.42261667712674</c:v>
                </c:pt>
                <c:pt idx="163">
                  <c:v>230.8219677599142</c:v>
                </c:pt>
                <c:pt idx="164">
                  <c:v>243.94205341553311</c:v>
                </c:pt>
                <c:pt idx="165">
                  <c:v>248.30106631993928</c:v>
                </c:pt>
                <c:pt idx="166">
                  <c:v>267.83099408937676</c:v>
                </c:pt>
                <c:pt idx="167">
                  <c:v>261.95467878042291</c:v>
                </c:pt>
                <c:pt idx="168">
                  <c:v>246.65140134394795</c:v>
                </c:pt>
                <c:pt idx="169">
                  <c:v>223.71294722086549</c:v>
                </c:pt>
                <c:pt idx="170">
                  <c:v>185.5556840440241</c:v>
                </c:pt>
                <c:pt idx="171">
                  <c:v>141.93620718033355</c:v>
                </c:pt>
                <c:pt idx="172">
                  <c:v>101.26397084645686</c:v>
                </c:pt>
                <c:pt idx="173">
                  <c:v>74.267211346442323</c:v>
                </c:pt>
                <c:pt idx="174">
                  <c:v>45.910992782098489</c:v>
                </c:pt>
                <c:pt idx="175">
                  <c:v>27.802510575708752</c:v>
                </c:pt>
                <c:pt idx="176">
                  <c:v>13.759370334801494</c:v>
                </c:pt>
                <c:pt idx="177">
                  <c:v>8.6000511441074732</c:v>
                </c:pt>
                <c:pt idx="178">
                  <c:v>8.6570397742814311</c:v>
                </c:pt>
                <c:pt idx="179">
                  <c:v>13.958977113717275</c:v>
                </c:pt>
                <c:pt idx="180">
                  <c:v>25.03165158748569</c:v>
                </c:pt>
                <c:pt idx="181">
                  <c:v>28.688269982966386</c:v>
                </c:pt>
                <c:pt idx="182">
                  <c:v>23.832232301178866</c:v>
                </c:pt>
                <c:pt idx="183">
                  <c:v>15.35638122672283</c:v>
                </c:pt>
                <c:pt idx="184">
                  <c:v>8.7710184031994789</c:v>
                </c:pt>
                <c:pt idx="185">
                  <c:v>7.1185068637103592</c:v>
                </c:pt>
                <c:pt idx="186">
                  <c:v>5.2100485284852827</c:v>
                </c:pt>
                <c:pt idx="187">
                  <c:v>8.9704853947495806</c:v>
                </c:pt>
                <c:pt idx="188">
                  <c:v>6.9760669308690444</c:v>
                </c:pt>
                <c:pt idx="189">
                  <c:v>7.3179275581311787</c:v>
                </c:pt>
                <c:pt idx="190">
                  <c:v>7.0330425619807846</c:v>
                </c:pt>
                <c:pt idx="191">
                  <c:v>7.0330425619807846</c:v>
                </c:pt>
                <c:pt idx="192">
                  <c:v>6.5487642330034079</c:v>
                </c:pt>
                <c:pt idx="193">
                  <c:v>7.6598046035363758</c:v>
                </c:pt>
                <c:pt idx="194">
                  <c:v>8.6285454021712482</c:v>
                </c:pt>
                <c:pt idx="195">
                  <c:v>12.048684543715206</c:v>
                </c:pt>
                <c:pt idx="196">
                  <c:v>6.5202782984757865</c:v>
                </c:pt>
                <c:pt idx="197">
                  <c:v>4.3556807758078353</c:v>
                </c:pt>
                <c:pt idx="198">
                  <c:v>5.010686879417614</c:v>
                </c:pt>
                <c:pt idx="199">
                  <c:v>3.7861592470278653</c:v>
                </c:pt>
                <c:pt idx="200">
                  <c:v>3.8146342410858827</c:v>
                </c:pt>
                <c:pt idx="201">
                  <c:v>3.9570109203506987</c:v>
                </c:pt>
                <c:pt idx="202">
                  <c:v>3.3021017787818967</c:v>
                </c:pt>
                <c:pt idx="203">
                  <c:v>2.4194935013899221</c:v>
                </c:pt>
                <c:pt idx="204">
                  <c:v>4.2702496410594133</c:v>
                </c:pt>
                <c:pt idx="205">
                  <c:v>4.0993904479694256</c:v>
                </c:pt>
                <c:pt idx="206">
                  <c:v>5.0391667731148546</c:v>
                </c:pt>
                <c:pt idx="207">
                  <c:v>5.5518243475127562</c:v>
                </c:pt>
                <c:pt idx="208">
                  <c:v>4.953727433900827</c:v>
                </c:pt>
                <c:pt idx="209">
                  <c:v>4.2702496410594133</c:v>
                </c:pt>
                <c:pt idx="210">
                  <c:v>4.184819531786097</c:v>
                </c:pt>
                <c:pt idx="211">
                  <c:v>4.8113308143635152</c:v>
                </c:pt>
                <c:pt idx="212">
                  <c:v>4.184819531786097</c:v>
                </c:pt>
                <c:pt idx="213">
                  <c:v>4.8967684442164163</c:v>
                </c:pt>
                <c:pt idx="214">
                  <c:v>6.6627091110846859</c:v>
                </c:pt>
                <c:pt idx="215">
                  <c:v>8.3151148358694407</c:v>
                </c:pt>
                <c:pt idx="216">
                  <c:v>9.4264309332865448</c:v>
                </c:pt>
                <c:pt idx="217">
                  <c:v>7.5743338029194529</c:v>
                </c:pt>
                <c:pt idx="218">
                  <c:v>10.594924668047451</c:v>
                </c:pt>
                <c:pt idx="219">
                  <c:v>9.7684092500476147</c:v>
                </c:pt>
                <c:pt idx="220">
                  <c:v>10.96546272612798</c:v>
                </c:pt>
                <c:pt idx="221">
                  <c:v>9.1699579749745705</c:v>
                </c:pt>
                <c:pt idx="222">
                  <c:v>6.7481689666342071</c:v>
                </c:pt>
                <c:pt idx="223">
                  <c:v>10.96546272612798</c:v>
                </c:pt>
                <c:pt idx="224">
                  <c:v>31.889350300437219</c:v>
                </c:pt>
                <c:pt idx="225">
                  <c:v>54.222510908643549</c:v>
                </c:pt>
                <c:pt idx="226">
                  <c:v>73.95088436243347</c:v>
                </c:pt>
                <c:pt idx="227">
                  <c:v>98.406778126961129</c:v>
                </c:pt>
                <c:pt idx="228">
                  <c:v>109.23549781253932</c:v>
                </c:pt>
                <c:pt idx="229">
                  <c:v>134.16027835988328</c:v>
                </c:pt>
                <c:pt idx="230">
                  <c:v>141.55882232236172</c:v>
                </c:pt>
                <c:pt idx="231">
                  <c:v>141.4136795773214</c:v>
                </c:pt>
                <c:pt idx="232">
                  <c:v>142.57490363195444</c:v>
                </c:pt>
                <c:pt idx="233">
                  <c:v>128.65258836796738</c:v>
                </c:pt>
                <c:pt idx="234">
                  <c:v>110.73837260640758</c:v>
                </c:pt>
                <c:pt idx="235">
                  <c:v>93.531979617137267</c:v>
                </c:pt>
                <c:pt idx="236">
                  <c:v>61.596328576766652</c:v>
                </c:pt>
                <c:pt idx="237">
                  <c:v>43.93484895395467</c:v>
                </c:pt>
                <c:pt idx="238">
                  <c:v>38.581962302451927</c:v>
                </c:pt>
                <c:pt idx="239">
                  <c:v>50.524123639768099</c:v>
                </c:pt>
                <c:pt idx="240">
                  <c:v>63.003095778406681</c:v>
                </c:pt>
                <c:pt idx="241">
                  <c:v>72.656965103153453</c:v>
                </c:pt>
                <c:pt idx="242">
                  <c:v>79.071349264835348</c:v>
                </c:pt>
                <c:pt idx="243">
                  <c:v>75.647711022190734</c:v>
                </c:pt>
                <c:pt idx="244">
                  <c:v>88.285904819068989</c:v>
                </c:pt>
                <c:pt idx="245">
                  <c:v>90.187883388649453</c:v>
                </c:pt>
                <c:pt idx="246">
                  <c:v>110.33372148003258</c:v>
                </c:pt>
                <c:pt idx="247">
                  <c:v>130.9421148240038</c:v>
                </c:pt>
                <c:pt idx="248">
                  <c:v>154.77909564230453</c:v>
                </c:pt>
                <c:pt idx="249">
                  <c:v>155.67423330080791</c:v>
                </c:pt>
                <c:pt idx="250">
                  <c:v>125.32103793664935</c:v>
                </c:pt>
                <c:pt idx="251">
                  <c:v>116.63730946911238</c:v>
                </c:pt>
                <c:pt idx="252">
                  <c:v>72.771970668957437</c:v>
                </c:pt>
                <c:pt idx="253">
                  <c:v>75.043709627748839</c:v>
                </c:pt>
                <c:pt idx="254">
                  <c:v>49.721625859221234</c:v>
                </c:pt>
                <c:pt idx="255">
                  <c:v>48.546702538524734</c:v>
                </c:pt>
                <c:pt idx="256">
                  <c:v>33.061533756498676</c:v>
                </c:pt>
                <c:pt idx="257">
                  <c:v>19.464625549781868</c:v>
                </c:pt>
                <c:pt idx="258">
                  <c:v>8.3151148358694407</c:v>
                </c:pt>
                <c:pt idx="259">
                  <c:v>2.846548353782155</c:v>
                </c:pt>
                <c:pt idx="260">
                  <c:v>0.45537121893682941</c:v>
                </c:pt>
                <c:pt idx="261">
                  <c:v>0.31306458227306377</c:v>
                </c:pt>
                <c:pt idx="262">
                  <c:v>8.5379883602643522E-2</c:v>
                </c:pt>
                <c:pt idx="263">
                  <c:v>0</c:v>
                </c:pt>
                <c:pt idx="264">
                  <c:v>0</c:v>
                </c:pt>
                <c:pt idx="265">
                  <c:v>8.5379883602643522E-2</c:v>
                </c:pt>
                <c:pt idx="266">
                  <c:v>0</c:v>
                </c:pt>
                <c:pt idx="267">
                  <c:v>2.8459847360808692E-2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2.8459847360808692E-2</c:v>
                </c:pt>
                <c:pt idx="280">
                  <c:v>2.8459847360808692E-2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2.8459847360808692E-2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2.8459847360808692E-2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2.8459847360808692E-2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2.8459847360808692E-2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B62-0742-B264-656EB0A1F7DC}"/>
            </c:ext>
          </c:extLst>
        </c:ser>
        <c:ser>
          <c:idx val="11"/>
          <c:order val="11"/>
          <c:tx>
            <c:strRef>
              <c:f>'LAICPMS Traverse Data'!$M$4</c:f>
              <c:strCache>
                <c:ptCount val="1"/>
                <c:pt idx="0">
                  <c:v>163Dy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</a:schemeClr>
              </a:solidFill>
            </a:ln>
            <a:effectLst>
              <a:glow rad="139700">
                <a:schemeClr val="accent6">
                  <a:lumMod val="60000"/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6">
                  <a:lumMod val="6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6">
                    <a:lumMod val="60000"/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Data'!$A$5:$A$409</c:f>
              <c:numCache>
                <c:formatCode>General</c:formatCode>
                <c:ptCount val="404"/>
                <c:pt idx="0">
                  <c:v>7.3600000000000002E-3</c:v>
                </c:pt>
                <c:pt idx="1">
                  <c:v>0.28478999999999999</c:v>
                </c:pt>
                <c:pt idx="2">
                  <c:v>0.56228999999999996</c:v>
                </c:pt>
                <c:pt idx="3">
                  <c:v>0.83953</c:v>
                </c:pt>
                <c:pt idx="4">
                  <c:v>1.11696</c:v>
                </c:pt>
                <c:pt idx="5">
                  <c:v>1.39432</c:v>
                </c:pt>
                <c:pt idx="6">
                  <c:v>1.67174</c:v>
                </c:pt>
                <c:pt idx="7">
                  <c:v>1.94926</c:v>
                </c:pt>
                <c:pt idx="8">
                  <c:v>2.22655</c:v>
                </c:pt>
                <c:pt idx="9">
                  <c:v>2.5040300000000002</c:v>
                </c:pt>
                <c:pt idx="10">
                  <c:v>2.7813500000000002</c:v>
                </c:pt>
                <c:pt idx="11">
                  <c:v>3.0587399999999998</c:v>
                </c:pt>
                <c:pt idx="12">
                  <c:v>3.3364199999999999</c:v>
                </c:pt>
                <c:pt idx="13">
                  <c:v>3.6137899999999998</c:v>
                </c:pt>
                <c:pt idx="14">
                  <c:v>3.8912900000000001</c:v>
                </c:pt>
                <c:pt idx="15">
                  <c:v>4.1687000000000003</c:v>
                </c:pt>
                <c:pt idx="16">
                  <c:v>4.4458599999999997</c:v>
                </c:pt>
                <c:pt idx="17">
                  <c:v>4.7233700000000001</c:v>
                </c:pt>
                <c:pt idx="18">
                  <c:v>5.0008499999999998</c:v>
                </c:pt>
                <c:pt idx="19">
                  <c:v>5.2784800000000001</c:v>
                </c:pt>
                <c:pt idx="20">
                  <c:v>5.5557999999999996</c:v>
                </c:pt>
                <c:pt idx="21">
                  <c:v>5.83324</c:v>
                </c:pt>
                <c:pt idx="22">
                  <c:v>6.1107199999999997</c:v>
                </c:pt>
                <c:pt idx="23">
                  <c:v>6.3881399999999999</c:v>
                </c:pt>
                <c:pt idx="24">
                  <c:v>6.6655600000000002</c:v>
                </c:pt>
                <c:pt idx="25">
                  <c:v>6.9429400000000001</c:v>
                </c:pt>
                <c:pt idx="26">
                  <c:v>7.2202299999999999</c:v>
                </c:pt>
                <c:pt idx="27">
                  <c:v>7.4977299999999998</c:v>
                </c:pt>
                <c:pt idx="28">
                  <c:v>7.7753500000000004</c:v>
                </c:pt>
                <c:pt idx="29">
                  <c:v>8.0528399999999998</c:v>
                </c:pt>
                <c:pt idx="30">
                  <c:v>8.3300099999999997</c:v>
                </c:pt>
                <c:pt idx="31">
                  <c:v>8.6072699999999998</c:v>
                </c:pt>
                <c:pt idx="32">
                  <c:v>8.8845100000000006</c:v>
                </c:pt>
                <c:pt idx="33">
                  <c:v>9.1616999999999997</c:v>
                </c:pt>
                <c:pt idx="34">
                  <c:v>9.4391599999999993</c:v>
                </c:pt>
                <c:pt idx="35">
                  <c:v>9.7164900000000003</c:v>
                </c:pt>
                <c:pt idx="36">
                  <c:v>9.9939800000000005</c:v>
                </c:pt>
                <c:pt idx="37">
                  <c:v>10.27162</c:v>
                </c:pt>
                <c:pt idx="38">
                  <c:v>10.54907</c:v>
                </c:pt>
                <c:pt idx="39">
                  <c:v>10.826280000000001</c:v>
                </c:pt>
                <c:pt idx="40">
                  <c:v>11.10378</c:v>
                </c:pt>
                <c:pt idx="41">
                  <c:v>11.38115</c:v>
                </c:pt>
                <c:pt idx="42">
                  <c:v>11.658569999999999</c:v>
                </c:pt>
                <c:pt idx="43">
                  <c:v>11.935840000000001</c:v>
                </c:pt>
                <c:pt idx="44">
                  <c:v>12.213469999999999</c:v>
                </c:pt>
                <c:pt idx="45">
                  <c:v>12.49085</c:v>
                </c:pt>
                <c:pt idx="46">
                  <c:v>12.76817</c:v>
                </c:pt>
                <c:pt idx="47">
                  <c:v>13.045489999999999</c:v>
                </c:pt>
                <c:pt idx="48">
                  <c:v>13.32305</c:v>
                </c:pt>
                <c:pt idx="49">
                  <c:v>13.600429999999999</c:v>
                </c:pt>
                <c:pt idx="50">
                  <c:v>13.87763</c:v>
                </c:pt>
                <c:pt idx="51">
                  <c:v>14.15509</c:v>
                </c:pt>
                <c:pt idx="52">
                  <c:v>14.432650000000001</c:v>
                </c:pt>
                <c:pt idx="53">
                  <c:v>14.70987</c:v>
                </c:pt>
                <c:pt idx="54">
                  <c:v>14.98725</c:v>
                </c:pt>
                <c:pt idx="55">
                  <c:v>15.26478</c:v>
                </c:pt>
                <c:pt idx="56">
                  <c:v>15.54191</c:v>
                </c:pt>
                <c:pt idx="57">
                  <c:v>15.819380000000001</c:v>
                </c:pt>
                <c:pt idx="58">
                  <c:v>16.096920000000001</c:v>
                </c:pt>
                <c:pt idx="59">
                  <c:v>16.37452</c:v>
                </c:pt>
                <c:pt idx="60">
                  <c:v>16.651869999999999</c:v>
                </c:pt>
                <c:pt idx="61">
                  <c:v>16.929179999999999</c:v>
                </c:pt>
                <c:pt idx="62">
                  <c:v>17.206610000000001</c:v>
                </c:pt>
                <c:pt idx="63">
                  <c:v>17.483989999999999</c:v>
                </c:pt>
                <c:pt idx="64">
                  <c:v>17.761289999999999</c:v>
                </c:pt>
                <c:pt idx="65">
                  <c:v>18.03858</c:v>
                </c:pt>
                <c:pt idx="66">
                  <c:v>18.316189999999999</c:v>
                </c:pt>
                <c:pt idx="67">
                  <c:v>18.593730000000001</c:v>
                </c:pt>
                <c:pt idx="68">
                  <c:v>18.871310000000001</c:v>
                </c:pt>
                <c:pt idx="69">
                  <c:v>19.14874</c:v>
                </c:pt>
                <c:pt idx="70">
                  <c:v>19.42596</c:v>
                </c:pt>
                <c:pt idx="71">
                  <c:v>19.70317</c:v>
                </c:pt>
                <c:pt idx="72">
                  <c:v>19.980499999999999</c:v>
                </c:pt>
                <c:pt idx="73">
                  <c:v>20.257940000000001</c:v>
                </c:pt>
                <c:pt idx="74">
                  <c:v>20.535399999999999</c:v>
                </c:pt>
                <c:pt idx="75">
                  <c:v>20.812660000000001</c:v>
                </c:pt>
                <c:pt idx="76">
                  <c:v>21.090199999999999</c:v>
                </c:pt>
                <c:pt idx="77">
                  <c:v>21.367570000000001</c:v>
                </c:pt>
                <c:pt idx="78">
                  <c:v>21.645</c:v>
                </c:pt>
                <c:pt idx="79">
                  <c:v>21.9224</c:v>
                </c:pt>
                <c:pt idx="80">
                  <c:v>22.199919999999999</c:v>
                </c:pt>
                <c:pt idx="81">
                  <c:v>22.477219999999999</c:v>
                </c:pt>
                <c:pt idx="82">
                  <c:v>22.75488</c:v>
                </c:pt>
                <c:pt idx="83">
                  <c:v>23.032350000000001</c:v>
                </c:pt>
                <c:pt idx="84">
                  <c:v>23.309920000000002</c:v>
                </c:pt>
                <c:pt idx="85">
                  <c:v>23.58747</c:v>
                </c:pt>
                <c:pt idx="86">
                  <c:v>23.86486</c:v>
                </c:pt>
                <c:pt idx="87">
                  <c:v>24.142019999999999</c:v>
                </c:pt>
                <c:pt idx="88">
                  <c:v>24.419650000000001</c:v>
                </c:pt>
                <c:pt idx="89">
                  <c:v>24.69725</c:v>
                </c:pt>
                <c:pt idx="90">
                  <c:v>24.974689999999999</c:v>
                </c:pt>
                <c:pt idx="91">
                  <c:v>25.252400000000002</c:v>
                </c:pt>
                <c:pt idx="92">
                  <c:v>25.529779999999999</c:v>
                </c:pt>
                <c:pt idx="93">
                  <c:v>25.80715</c:v>
                </c:pt>
                <c:pt idx="94">
                  <c:v>26.084620000000001</c:v>
                </c:pt>
                <c:pt idx="95">
                  <c:v>26.36206</c:v>
                </c:pt>
                <c:pt idx="96">
                  <c:v>26.639659999999999</c:v>
                </c:pt>
                <c:pt idx="97">
                  <c:v>26.91733</c:v>
                </c:pt>
                <c:pt idx="98">
                  <c:v>27.19473</c:v>
                </c:pt>
                <c:pt idx="99">
                  <c:v>27.472169999999998</c:v>
                </c:pt>
                <c:pt idx="100">
                  <c:v>27.74952</c:v>
                </c:pt>
                <c:pt idx="101">
                  <c:v>28.026910000000001</c:v>
                </c:pt>
                <c:pt idx="102">
                  <c:v>28.30434</c:v>
                </c:pt>
                <c:pt idx="103">
                  <c:v>28.581869999999999</c:v>
                </c:pt>
                <c:pt idx="104">
                  <c:v>28.859100000000002</c:v>
                </c:pt>
                <c:pt idx="105">
                  <c:v>29.136510000000001</c:v>
                </c:pt>
                <c:pt idx="106">
                  <c:v>29.413930000000001</c:v>
                </c:pt>
                <c:pt idx="107">
                  <c:v>29.691289999999999</c:v>
                </c:pt>
                <c:pt idx="108">
                  <c:v>29.968499999999999</c:v>
                </c:pt>
                <c:pt idx="109">
                  <c:v>30.245909999999999</c:v>
                </c:pt>
                <c:pt idx="110">
                  <c:v>30.52336</c:v>
                </c:pt>
                <c:pt idx="111">
                  <c:v>30.800689999999999</c:v>
                </c:pt>
                <c:pt idx="112">
                  <c:v>31.078130000000002</c:v>
                </c:pt>
                <c:pt idx="113">
                  <c:v>31.355399999999999</c:v>
                </c:pt>
                <c:pt idx="114">
                  <c:v>31.632570000000001</c:v>
                </c:pt>
                <c:pt idx="115">
                  <c:v>31.909849999999999</c:v>
                </c:pt>
                <c:pt idx="116">
                  <c:v>32.187280000000001</c:v>
                </c:pt>
                <c:pt idx="117">
                  <c:v>32.464689999999997</c:v>
                </c:pt>
                <c:pt idx="118">
                  <c:v>32.742109999999997</c:v>
                </c:pt>
                <c:pt idx="119">
                  <c:v>33.019550000000002</c:v>
                </c:pt>
                <c:pt idx="120">
                  <c:v>33.296999999999997</c:v>
                </c:pt>
                <c:pt idx="121">
                  <c:v>33.574440000000003</c:v>
                </c:pt>
                <c:pt idx="122">
                  <c:v>33.851959999999998</c:v>
                </c:pt>
                <c:pt idx="123">
                  <c:v>34.129449999999999</c:v>
                </c:pt>
                <c:pt idx="124">
                  <c:v>34.406829999999999</c:v>
                </c:pt>
                <c:pt idx="125">
                  <c:v>34.684289999999997</c:v>
                </c:pt>
                <c:pt idx="126">
                  <c:v>34.961649999999999</c:v>
                </c:pt>
                <c:pt idx="127">
                  <c:v>35.238999999999997</c:v>
                </c:pt>
                <c:pt idx="128">
                  <c:v>35.516289999999998</c:v>
                </c:pt>
                <c:pt idx="129">
                  <c:v>35.793880000000001</c:v>
                </c:pt>
                <c:pt idx="130">
                  <c:v>36.071280000000002</c:v>
                </c:pt>
                <c:pt idx="131">
                  <c:v>36.348689999999998</c:v>
                </c:pt>
                <c:pt idx="132">
                  <c:v>36.62585</c:v>
                </c:pt>
                <c:pt idx="133">
                  <c:v>36.903179999999999</c:v>
                </c:pt>
                <c:pt idx="134">
                  <c:v>37.180570000000003</c:v>
                </c:pt>
                <c:pt idx="135">
                  <c:v>37.457949999999997</c:v>
                </c:pt>
                <c:pt idx="136">
                  <c:v>37.735610000000001</c:v>
                </c:pt>
                <c:pt idx="137">
                  <c:v>38.013330000000003</c:v>
                </c:pt>
                <c:pt idx="138">
                  <c:v>38.290669999999999</c:v>
                </c:pt>
                <c:pt idx="139">
                  <c:v>38.568129999999996</c:v>
                </c:pt>
                <c:pt idx="140">
                  <c:v>38.845579999999998</c:v>
                </c:pt>
                <c:pt idx="141">
                  <c:v>39.122729999999997</c:v>
                </c:pt>
                <c:pt idx="142">
                  <c:v>39.400280000000002</c:v>
                </c:pt>
                <c:pt idx="143">
                  <c:v>39.677990000000001</c:v>
                </c:pt>
                <c:pt idx="144">
                  <c:v>39.955379999999998</c:v>
                </c:pt>
                <c:pt idx="145">
                  <c:v>40.233089999999997</c:v>
                </c:pt>
                <c:pt idx="146">
                  <c:v>40.510590000000001</c:v>
                </c:pt>
                <c:pt idx="147">
                  <c:v>40.787649999999999</c:v>
                </c:pt>
                <c:pt idx="148">
                  <c:v>41.06503</c:v>
                </c:pt>
                <c:pt idx="149">
                  <c:v>41.342359999999999</c:v>
                </c:pt>
                <c:pt idx="150">
                  <c:v>41.619700000000002</c:v>
                </c:pt>
                <c:pt idx="151">
                  <c:v>41.897190000000002</c:v>
                </c:pt>
                <c:pt idx="152">
                  <c:v>42.174579999999999</c:v>
                </c:pt>
                <c:pt idx="153">
                  <c:v>42.451929999999997</c:v>
                </c:pt>
                <c:pt idx="154">
                  <c:v>42.729390000000002</c:v>
                </c:pt>
                <c:pt idx="155">
                  <c:v>43.006819999999998</c:v>
                </c:pt>
                <c:pt idx="156">
                  <c:v>43.28407</c:v>
                </c:pt>
                <c:pt idx="157">
                  <c:v>43.561570000000003</c:v>
                </c:pt>
                <c:pt idx="158">
                  <c:v>43.839030000000001</c:v>
                </c:pt>
                <c:pt idx="159">
                  <c:v>44.116500000000002</c:v>
                </c:pt>
                <c:pt idx="160">
                  <c:v>44.393799999999999</c:v>
                </c:pt>
                <c:pt idx="161">
                  <c:v>44.671120000000002</c:v>
                </c:pt>
                <c:pt idx="162">
                  <c:v>44.948569999999997</c:v>
                </c:pt>
                <c:pt idx="163">
                  <c:v>45.225909999999999</c:v>
                </c:pt>
                <c:pt idx="164">
                  <c:v>45.50318</c:v>
                </c:pt>
                <c:pt idx="165">
                  <c:v>45.780520000000003</c:v>
                </c:pt>
                <c:pt idx="166">
                  <c:v>46.057870000000001</c:v>
                </c:pt>
                <c:pt idx="167">
                  <c:v>46.335270000000001</c:v>
                </c:pt>
                <c:pt idx="168">
                  <c:v>46.612900000000003</c:v>
                </c:pt>
                <c:pt idx="169">
                  <c:v>46.890340000000002</c:v>
                </c:pt>
                <c:pt idx="170">
                  <c:v>47.167679999999997</c:v>
                </c:pt>
                <c:pt idx="171">
                  <c:v>47.445180000000001</c:v>
                </c:pt>
                <c:pt idx="172">
                  <c:v>47.722549999999998</c:v>
                </c:pt>
                <c:pt idx="173">
                  <c:v>48.000010000000003</c:v>
                </c:pt>
                <c:pt idx="174">
                  <c:v>48.277630000000002</c:v>
                </c:pt>
                <c:pt idx="175">
                  <c:v>48.555039999999998</c:v>
                </c:pt>
                <c:pt idx="176">
                  <c:v>48.832369999999997</c:v>
                </c:pt>
                <c:pt idx="177">
                  <c:v>49.109789999999997</c:v>
                </c:pt>
                <c:pt idx="178">
                  <c:v>49.387219999999999</c:v>
                </c:pt>
                <c:pt idx="179">
                  <c:v>49.664569999999998</c:v>
                </c:pt>
                <c:pt idx="180">
                  <c:v>49.941859999999998</c:v>
                </c:pt>
                <c:pt idx="181">
                  <c:v>50.219439999999999</c:v>
                </c:pt>
                <c:pt idx="182">
                  <c:v>50.496870000000001</c:v>
                </c:pt>
                <c:pt idx="183">
                  <c:v>50.774320000000003</c:v>
                </c:pt>
                <c:pt idx="184">
                  <c:v>51.051949999999998</c:v>
                </c:pt>
                <c:pt idx="185">
                  <c:v>51.329329999999999</c:v>
                </c:pt>
                <c:pt idx="186">
                  <c:v>51.606659999999998</c:v>
                </c:pt>
                <c:pt idx="187">
                  <c:v>51.884160000000001</c:v>
                </c:pt>
                <c:pt idx="188">
                  <c:v>52.161819999999999</c:v>
                </c:pt>
                <c:pt idx="189">
                  <c:v>52.439500000000002</c:v>
                </c:pt>
                <c:pt idx="190">
                  <c:v>52.716940000000001</c:v>
                </c:pt>
                <c:pt idx="191">
                  <c:v>52.99436</c:v>
                </c:pt>
                <c:pt idx="192">
                  <c:v>53.271889999999999</c:v>
                </c:pt>
                <c:pt idx="193">
                  <c:v>53.549129999999998</c:v>
                </c:pt>
                <c:pt idx="194">
                  <c:v>53.82658</c:v>
                </c:pt>
                <c:pt idx="195">
                  <c:v>54.103839999999998</c:v>
                </c:pt>
                <c:pt idx="196">
                  <c:v>54.38111</c:v>
                </c:pt>
                <c:pt idx="197">
                  <c:v>54.658619999999999</c:v>
                </c:pt>
                <c:pt idx="198">
                  <c:v>54.93618</c:v>
                </c:pt>
                <c:pt idx="199">
                  <c:v>55.213560000000001</c:v>
                </c:pt>
                <c:pt idx="200">
                  <c:v>55.490749999999998</c:v>
                </c:pt>
                <c:pt idx="201">
                  <c:v>55.76831</c:v>
                </c:pt>
                <c:pt idx="202">
                  <c:v>56.045780000000001</c:v>
                </c:pt>
                <c:pt idx="203">
                  <c:v>56.323120000000003</c:v>
                </c:pt>
                <c:pt idx="204">
                  <c:v>56.600520000000003</c:v>
                </c:pt>
                <c:pt idx="205">
                  <c:v>56.877960000000002</c:v>
                </c:pt>
                <c:pt idx="206">
                  <c:v>57.155349999999999</c:v>
                </c:pt>
                <c:pt idx="207">
                  <c:v>57.432519999999997</c:v>
                </c:pt>
                <c:pt idx="208">
                  <c:v>57.709899999999998</c:v>
                </c:pt>
                <c:pt idx="209">
                  <c:v>57.987079999999999</c:v>
                </c:pt>
                <c:pt idx="210">
                  <c:v>58.264629999999997</c:v>
                </c:pt>
                <c:pt idx="211">
                  <c:v>58.542119999999997</c:v>
                </c:pt>
                <c:pt idx="212">
                  <c:v>58.819209999999998</c:v>
                </c:pt>
                <c:pt idx="213">
                  <c:v>59.096739999999997</c:v>
                </c:pt>
                <c:pt idx="214">
                  <c:v>59.374250000000004</c:v>
                </c:pt>
                <c:pt idx="215">
                  <c:v>59.651690000000002</c:v>
                </c:pt>
                <c:pt idx="216">
                  <c:v>59.92897</c:v>
                </c:pt>
                <c:pt idx="217">
                  <c:v>60.206470000000003</c:v>
                </c:pt>
                <c:pt idx="218">
                  <c:v>60.483829999999998</c:v>
                </c:pt>
                <c:pt idx="219">
                  <c:v>60.76117</c:v>
                </c:pt>
                <c:pt idx="220">
                  <c:v>61.038589999999999</c:v>
                </c:pt>
                <c:pt idx="221">
                  <c:v>61.316029999999998</c:v>
                </c:pt>
                <c:pt idx="222">
                  <c:v>61.593209999999999</c:v>
                </c:pt>
                <c:pt idx="223">
                  <c:v>61.870469999999997</c:v>
                </c:pt>
                <c:pt idx="224">
                  <c:v>62.147959999999998</c:v>
                </c:pt>
                <c:pt idx="225">
                  <c:v>62.4251</c:v>
                </c:pt>
                <c:pt idx="226">
                  <c:v>62.702669999999998</c:v>
                </c:pt>
                <c:pt idx="227">
                  <c:v>62.980130000000003</c:v>
                </c:pt>
                <c:pt idx="228">
                  <c:v>63.257759999999998</c:v>
                </c:pt>
                <c:pt idx="229">
                  <c:v>63.535319999999999</c:v>
                </c:pt>
                <c:pt idx="230">
                  <c:v>63.812910000000002</c:v>
                </c:pt>
                <c:pt idx="231">
                  <c:v>64.090299999999999</c:v>
                </c:pt>
                <c:pt idx="232">
                  <c:v>64.367760000000004</c:v>
                </c:pt>
                <c:pt idx="233">
                  <c:v>64.645049999999998</c:v>
                </c:pt>
                <c:pt idx="234">
                  <c:v>64.922489999999996</c:v>
                </c:pt>
                <c:pt idx="235">
                  <c:v>65.199879999999993</c:v>
                </c:pt>
                <c:pt idx="236">
                  <c:v>65.477260000000001</c:v>
                </c:pt>
                <c:pt idx="237">
                  <c:v>65.754720000000006</c:v>
                </c:pt>
                <c:pt idx="238">
                  <c:v>66.032120000000006</c:v>
                </c:pt>
                <c:pt idx="239">
                  <c:v>66.309600000000003</c:v>
                </c:pt>
                <c:pt idx="240">
                  <c:v>66.586939999999998</c:v>
                </c:pt>
                <c:pt idx="241">
                  <c:v>66.864310000000003</c:v>
                </c:pt>
                <c:pt idx="242">
                  <c:v>67.141760000000005</c:v>
                </c:pt>
                <c:pt idx="243">
                  <c:v>67.419079999999994</c:v>
                </c:pt>
                <c:pt idx="244">
                  <c:v>67.696349999999995</c:v>
                </c:pt>
                <c:pt idx="245">
                  <c:v>67.973519999999994</c:v>
                </c:pt>
                <c:pt idx="246">
                  <c:v>68.250919999999994</c:v>
                </c:pt>
                <c:pt idx="247">
                  <c:v>68.528409999999994</c:v>
                </c:pt>
                <c:pt idx="248">
                  <c:v>68.805499999999995</c:v>
                </c:pt>
                <c:pt idx="249">
                  <c:v>69.083070000000006</c:v>
                </c:pt>
                <c:pt idx="250">
                  <c:v>69.360560000000007</c:v>
                </c:pt>
                <c:pt idx="251">
                  <c:v>69.63794</c:v>
                </c:pt>
                <c:pt idx="252">
                  <c:v>69.915300000000002</c:v>
                </c:pt>
                <c:pt idx="253">
                  <c:v>70.192790000000002</c:v>
                </c:pt>
                <c:pt idx="254">
                  <c:v>70.470219999999998</c:v>
                </c:pt>
                <c:pt idx="255">
                  <c:v>70.747810000000001</c:v>
                </c:pt>
                <c:pt idx="256">
                  <c:v>71.025350000000003</c:v>
                </c:pt>
                <c:pt idx="257">
                  <c:v>71.302959999999999</c:v>
                </c:pt>
                <c:pt idx="258">
                  <c:v>71.580520000000007</c:v>
                </c:pt>
                <c:pt idx="259">
                  <c:v>71.857969999999995</c:v>
                </c:pt>
                <c:pt idx="260">
                  <c:v>72.135459999999995</c:v>
                </c:pt>
                <c:pt idx="261">
                  <c:v>72.412869999999998</c:v>
                </c:pt>
                <c:pt idx="262">
                  <c:v>72.690250000000006</c:v>
                </c:pt>
                <c:pt idx="263">
                  <c:v>72.967699999999994</c:v>
                </c:pt>
                <c:pt idx="264">
                  <c:v>73.245140000000006</c:v>
                </c:pt>
                <c:pt idx="265">
                  <c:v>73.522450000000006</c:v>
                </c:pt>
                <c:pt idx="266">
                  <c:v>73.799899999999994</c:v>
                </c:pt>
                <c:pt idx="267">
                  <c:v>74.077240000000003</c:v>
                </c:pt>
                <c:pt idx="268">
                  <c:v>74.354600000000005</c:v>
                </c:pt>
                <c:pt idx="269">
                  <c:v>74.631900000000002</c:v>
                </c:pt>
                <c:pt idx="270">
                  <c:v>74.909459999999996</c:v>
                </c:pt>
                <c:pt idx="271">
                  <c:v>75.187100000000001</c:v>
                </c:pt>
                <c:pt idx="272">
                  <c:v>75.464550000000003</c:v>
                </c:pt>
                <c:pt idx="273">
                  <c:v>75.741919999999993</c:v>
                </c:pt>
                <c:pt idx="274">
                  <c:v>76.019319999999993</c:v>
                </c:pt>
                <c:pt idx="275">
                  <c:v>76.296719999999993</c:v>
                </c:pt>
                <c:pt idx="276">
                  <c:v>76.574200000000005</c:v>
                </c:pt>
                <c:pt idx="277">
                  <c:v>76.851519999999994</c:v>
                </c:pt>
                <c:pt idx="278">
                  <c:v>77.128870000000006</c:v>
                </c:pt>
                <c:pt idx="279">
                  <c:v>77.406360000000006</c:v>
                </c:pt>
                <c:pt idx="280">
                  <c:v>77.683700000000002</c:v>
                </c:pt>
                <c:pt idx="281">
                  <c:v>77.961089999999999</c:v>
                </c:pt>
                <c:pt idx="282">
                  <c:v>78.238219999999998</c:v>
                </c:pt>
                <c:pt idx="283">
                  <c:v>78.515469999999993</c:v>
                </c:pt>
                <c:pt idx="284">
                  <c:v>78.793059999999997</c:v>
                </c:pt>
                <c:pt idx="285">
                  <c:v>79.070620000000005</c:v>
                </c:pt>
                <c:pt idx="286">
                  <c:v>79.348070000000007</c:v>
                </c:pt>
                <c:pt idx="287">
                  <c:v>79.625559999999993</c:v>
                </c:pt>
                <c:pt idx="288">
                  <c:v>79.902850000000001</c:v>
                </c:pt>
                <c:pt idx="289">
                  <c:v>80.180300000000003</c:v>
                </c:pt>
                <c:pt idx="290">
                  <c:v>80.457679999999996</c:v>
                </c:pt>
                <c:pt idx="291">
                  <c:v>80.735050000000001</c:v>
                </c:pt>
                <c:pt idx="292">
                  <c:v>81.012219999999999</c:v>
                </c:pt>
                <c:pt idx="293">
                  <c:v>81.289850000000001</c:v>
                </c:pt>
                <c:pt idx="294">
                  <c:v>81.567350000000005</c:v>
                </c:pt>
                <c:pt idx="295">
                  <c:v>81.844480000000004</c:v>
                </c:pt>
                <c:pt idx="296">
                  <c:v>82.121830000000003</c:v>
                </c:pt>
                <c:pt idx="297">
                  <c:v>82.399119999999996</c:v>
                </c:pt>
                <c:pt idx="298">
                  <c:v>82.676580000000001</c:v>
                </c:pt>
                <c:pt idx="299">
                  <c:v>82.953959999999995</c:v>
                </c:pt>
                <c:pt idx="300">
                  <c:v>83.231189999999998</c:v>
                </c:pt>
                <c:pt idx="301">
                  <c:v>83.508520000000004</c:v>
                </c:pt>
                <c:pt idx="302">
                  <c:v>83.786150000000006</c:v>
                </c:pt>
                <c:pt idx="303">
                  <c:v>84.063630000000003</c:v>
                </c:pt>
                <c:pt idx="304">
                  <c:v>84.341290000000001</c:v>
                </c:pt>
                <c:pt idx="305">
                  <c:v>84.618629999999996</c:v>
                </c:pt>
                <c:pt idx="306">
                  <c:v>84.896090000000001</c:v>
                </c:pt>
                <c:pt idx="307">
                  <c:v>85.173389999999998</c:v>
                </c:pt>
                <c:pt idx="308">
                  <c:v>85.450819999999993</c:v>
                </c:pt>
                <c:pt idx="309">
                  <c:v>85.728250000000003</c:v>
                </c:pt>
                <c:pt idx="310">
                  <c:v>86.005459999999999</c:v>
                </c:pt>
                <c:pt idx="311">
                  <c:v>86.283060000000006</c:v>
                </c:pt>
                <c:pt idx="312">
                  <c:v>86.560469999999995</c:v>
                </c:pt>
                <c:pt idx="313">
                  <c:v>86.837850000000003</c:v>
                </c:pt>
                <c:pt idx="314">
                  <c:v>87.11524</c:v>
                </c:pt>
                <c:pt idx="315">
                  <c:v>87.39264</c:v>
                </c:pt>
                <c:pt idx="316">
                  <c:v>87.67013</c:v>
                </c:pt>
                <c:pt idx="317">
                  <c:v>87.947299999999998</c:v>
                </c:pt>
                <c:pt idx="318">
                  <c:v>88.224789999999999</c:v>
                </c:pt>
                <c:pt idx="319">
                  <c:v>88.502200000000002</c:v>
                </c:pt>
                <c:pt idx="320">
                  <c:v>88.779799999999994</c:v>
                </c:pt>
                <c:pt idx="321">
                  <c:v>89.057149999999993</c:v>
                </c:pt>
                <c:pt idx="322">
                  <c:v>89.334649999999996</c:v>
                </c:pt>
                <c:pt idx="323">
                  <c:v>89.612039999999993</c:v>
                </c:pt>
                <c:pt idx="324">
                  <c:v>89.88955</c:v>
                </c:pt>
                <c:pt idx="325">
                  <c:v>90.167159999999996</c:v>
                </c:pt>
                <c:pt idx="326">
                  <c:v>90.444659999999999</c:v>
                </c:pt>
                <c:pt idx="327">
                  <c:v>90.722030000000004</c:v>
                </c:pt>
                <c:pt idx="328">
                  <c:v>90.999300000000005</c:v>
                </c:pt>
                <c:pt idx="329">
                  <c:v>91.276790000000005</c:v>
                </c:pt>
                <c:pt idx="330">
                  <c:v>91.554509999999993</c:v>
                </c:pt>
                <c:pt idx="331">
                  <c:v>91.83193</c:v>
                </c:pt>
                <c:pt idx="332">
                  <c:v>92.109430000000003</c:v>
                </c:pt>
                <c:pt idx="333">
                  <c:v>92.386669999999995</c:v>
                </c:pt>
                <c:pt idx="334">
                  <c:v>92.664050000000003</c:v>
                </c:pt>
                <c:pt idx="335">
                  <c:v>92.941500000000005</c:v>
                </c:pt>
                <c:pt idx="336">
                  <c:v>93.218879999999999</c:v>
                </c:pt>
                <c:pt idx="337">
                  <c:v>93.496120000000005</c:v>
                </c:pt>
                <c:pt idx="338">
                  <c:v>93.773660000000007</c:v>
                </c:pt>
                <c:pt idx="339">
                  <c:v>94.051150000000007</c:v>
                </c:pt>
                <c:pt idx="340">
                  <c:v>94.328450000000004</c:v>
                </c:pt>
                <c:pt idx="341">
                  <c:v>94.605829999999997</c:v>
                </c:pt>
                <c:pt idx="342">
                  <c:v>94.883110000000002</c:v>
                </c:pt>
                <c:pt idx="343">
                  <c:v>95.160349999999994</c:v>
                </c:pt>
                <c:pt idx="344">
                  <c:v>95.437830000000005</c:v>
                </c:pt>
                <c:pt idx="345">
                  <c:v>95.715479999999999</c:v>
                </c:pt>
                <c:pt idx="346">
                  <c:v>95.993110000000001</c:v>
                </c:pt>
                <c:pt idx="347">
                  <c:v>96.270480000000006</c:v>
                </c:pt>
                <c:pt idx="348">
                  <c:v>96.548060000000007</c:v>
                </c:pt>
                <c:pt idx="349">
                  <c:v>96.825680000000006</c:v>
                </c:pt>
                <c:pt idx="350">
                  <c:v>97.103279999999998</c:v>
                </c:pt>
                <c:pt idx="351">
                  <c:v>97.380470000000003</c:v>
                </c:pt>
                <c:pt idx="352">
                  <c:v>97.657870000000003</c:v>
                </c:pt>
                <c:pt idx="353">
                  <c:v>97.935000000000002</c:v>
                </c:pt>
                <c:pt idx="354">
                  <c:v>98.212260000000001</c:v>
                </c:pt>
                <c:pt idx="355">
                  <c:v>98.489440000000002</c:v>
                </c:pt>
                <c:pt idx="356">
                  <c:v>98.766829999999999</c:v>
                </c:pt>
                <c:pt idx="357">
                  <c:v>99.044349999999994</c:v>
                </c:pt>
                <c:pt idx="358">
                  <c:v>99.321809999999999</c:v>
                </c:pt>
                <c:pt idx="359">
                  <c:v>99.599090000000004</c:v>
                </c:pt>
                <c:pt idx="360">
                  <c:v>99.876480000000001</c:v>
                </c:pt>
                <c:pt idx="361">
                  <c:v>100.15387</c:v>
                </c:pt>
                <c:pt idx="362">
                  <c:v>100.43115</c:v>
                </c:pt>
                <c:pt idx="363">
                  <c:v>100.70843000000001</c:v>
                </c:pt>
                <c:pt idx="364">
                  <c:v>100.98557</c:v>
                </c:pt>
                <c:pt idx="365">
                  <c:v>101.26297</c:v>
                </c:pt>
                <c:pt idx="366">
                  <c:v>101.54031000000001</c:v>
                </c:pt>
                <c:pt idx="367">
                  <c:v>101.81766</c:v>
                </c:pt>
                <c:pt idx="368">
                  <c:v>102.09502999999999</c:v>
                </c:pt>
                <c:pt idx="369">
                  <c:v>102.37218</c:v>
                </c:pt>
                <c:pt idx="370">
                  <c:v>102.64963</c:v>
                </c:pt>
                <c:pt idx="371">
                  <c:v>102.92735999999999</c:v>
                </c:pt>
                <c:pt idx="372">
                  <c:v>103.20458000000001</c:v>
                </c:pt>
                <c:pt idx="373">
                  <c:v>103.48199</c:v>
                </c:pt>
                <c:pt idx="374">
                  <c:v>103.75945</c:v>
                </c:pt>
                <c:pt idx="375">
                  <c:v>104.03713</c:v>
                </c:pt>
                <c:pt idx="376">
                  <c:v>104.31453999999999</c:v>
                </c:pt>
                <c:pt idx="377">
                  <c:v>104.59216000000001</c:v>
                </c:pt>
                <c:pt idx="378">
                  <c:v>104.86969999999999</c:v>
                </c:pt>
                <c:pt idx="379">
                  <c:v>105.14711</c:v>
                </c:pt>
                <c:pt idx="380">
                  <c:v>105.42455</c:v>
                </c:pt>
                <c:pt idx="381">
                  <c:v>105.70183</c:v>
                </c:pt>
                <c:pt idx="382">
                  <c:v>105.97932</c:v>
                </c:pt>
                <c:pt idx="383">
                  <c:v>106.25700000000001</c:v>
                </c:pt>
                <c:pt idx="384">
                  <c:v>106.53457</c:v>
                </c:pt>
                <c:pt idx="385">
                  <c:v>106.81201</c:v>
                </c:pt>
                <c:pt idx="386">
                  <c:v>107.08956000000001</c:v>
                </c:pt>
                <c:pt idx="387">
                  <c:v>107.36707</c:v>
                </c:pt>
                <c:pt idx="388">
                  <c:v>107.64464</c:v>
                </c:pt>
                <c:pt idx="389">
                  <c:v>107.92201</c:v>
                </c:pt>
                <c:pt idx="390">
                  <c:v>108.19947000000001</c:v>
                </c:pt>
                <c:pt idx="391">
                  <c:v>108.47708</c:v>
                </c:pt>
                <c:pt idx="392">
                  <c:v>108.75442</c:v>
                </c:pt>
                <c:pt idx="393">
                  <c:v>109.03192</c:v>
                </c:pt>
                <c:pt idx="394">
                  <c:v>109.30936</c:v>
                </c:pt>
                <c:pt idx="395">
                  <c:v>109.58672</c:v>
                </c:pt>
                <c:pt idx="396">
                  <c:v>109.86407</c:v>
                </c:pt>
                <c:pt idx="397">
                  <c:v>110.14151</c:v>
                </c:pt>
                <c:pt idx="398">
                  <c:v>110.41876000000001</c:v>
                </c:pt>
                <c:pt idx="399">
                  <c:v>110.69625000000001</c:v>
                </c:pt>
                <c:pt idx="400">
                  <c:v>110.97378</c:v>
                </c:pt>
                <c:pt idx="401">
                  <c:v>111.25113</c:v>
                </c:pt>
                <c:pt idx="402">
                  <c:v>111.52831</c:v>
                </c:pt>
                <c:pt idx="403">
                  <c:v>111.80561</c:v>
                </c:pt>
              </c:numCache>
            </c:numRef>
          </c:xVal>
          <c:yVal>
            <c:numRef>
              <c:f>'LAICPMS Traverse Data'!$M$5:$M$409</c:f>
              <c:numCache>
                <c:formatCode>General</c:formatCode>
                <c:ptCount val="4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0.3484514827288096</c:v>
                </c:pt>
                <c:pt idx="74">
                  <c:v>9.2934707425164973</c:v>
                </c:pt>
                <c:pt idx="75">
                  <c:v>17.892579704904662</c:v>
                </c:pt>
                <c:pt idx="76">
                  <c:v>20.44956257786232</c:v>
                </c:pt>
                <c:pt idx="77">
                  <c:v>28.703179313553814</c:v>
                </c:pt>
                <c:pt idx="78">
                  <c:v>28.47065096726686</c:v>
                </c:pt>
                <c:pt idx="79">
                  <c:v>30.563473087256185</c:v>
                </c:pt>
                <c:pt idx="80">
                  <c:v>38.354747255378975</c:v>
                </c:pt>
                <c:pt idx="81">
                  <c:v>31.726217188396877</c:v>
                </c:pt>
                <c:pt idx="82">
                  <c:v>20.44956257786232</c:v>
                </c:pt>
                <c:pt idx="83">
                  <c:v>23.587985582160375</c:v>
                </c:pt>
                <c:pt idx="84">
                  <c:v>15.684457444406096</c:v>
                </c:pt>
                <c:pt idx="85">
                  <c:v>23.355498175600879</c:v>
                </c:pt>
                <c:pt idx="86">
                  <c:v>23.123012629680872</c:v>
                </c:pt>
                <c:pt idx="87">
                  <c:v>33.819273843308352</c:v>
                </c:pt>
                <c:pt idx="88">
                  <c:v>35.796188032539163</c:v>
                </c:pt>
                <c:pt idx="89">
                  <c:v>53.361743059175033</c:v>
                </c:pt>
                <c:pt idx="90">
                  <c:v>58.482181136228483</c:v>
                </c:pt>
                <c:pt idx="91">
                  <c:v>91.90354750363295</c:v>
                </c:pt>
                <c:pt idx="92">
                  <c:v>279.97018556270069</c:v>
                </c:pt>
                <c:pt idx="93">
                  <c:v>161.08071898990599</c:v>
                </c:pt>
                <c:pt idx="94">
                  <c:v>78.740026795441423</c:v>
                </c:pt>
                <c:pt idx="95">
                  <c:v>65.000407168258022</c:v>
                </c:pt>
                <c:pt idx="96">
                  <c:v>51.383633556330913</c:v>
                </c:pt>
                <c:pt idx="97">
                  <c:v>59.180492587499252</c:v>
                </c:pt>
                <c:pt idx="98">
                  <c:v>46.962463796095562</c:v>
                </c:pt>
                <c:pt idx="99">
                  <c:v>48.707582039196723</c:v>
                </c:pt>
                <c:pt idx="100">
                  <c:v>107.98743661384854</c:v>
                </c:pt>
                <c:pt idx="101">
                  <c:v>47.544158233483081</c:v>
                </c:pt>
                <c:pt idx="102">
                  <c:v>70.937920640563817</c:v>
                </c:pt>
                <c:pt idx="103">
                  <c:v>55.80547598012712</c:v>
                </c:pt>
                <c:pt idx="104">
                  <c:v>49.754703287521622</c:v>
                </c:pt>
                <c:pt idx="105">
                  <c:v>49.754703287521622</c:v>
                </c:pt>
                <c:pt idx="106">
                  <c:v>82.467144725259914</c:v>
                </c:pt>
                <c:pt idx="107">
                  <c:v>115.2164278938011</c:v>
                </c:pt>
                <c:pt idx="108">
                  <c:v>135.86391988475728</c:v>
                </c:pt>
                <c:pt idx="109">
                  <c:v>143.80018617471583</c:v>
                </c:pt>
                <c:pt idx="110">
                  <c:v>133.64682044603092</c:v>
                </c:pt>
                <c:pt idx="111">
                  <c:v>78.85649199965188</c:v>
                </c:pt>
                <c:pt idx="112">
                  <c:v>50.336453617039751</c:v>
                </c:pt>
                <c:pt idx="113">
                  <c:v>50.685509404428032</c:v>
                </c:pt>
                <c:pt idx="114">
                  <c:v>55.223616171849478</c:v>
                </c:pt>
                <c:pt idx="115">
                  <c:v>43.588865651727971</c:v>
                </c:pt>
                <c:pt idx="116">
                  <c:v>38.1221416524346</c:v>
                </c:pt>
                <c:pt idx="117">
                  <c:v>38.23844422114793</c:v>
                </c:pt>
                <c:pt idx="118">
                  <c:v>23.123012629680872</c:v>
                </c:pt>
                <c:pt idx="119">
                  <c:v>23.239255170062346</c:v>
                </c:pt>
                <c:pt idx="120">
                  <c:v>19.752181289433498</c:v>
                </c:pt>
                <c:pt idx="121">
                  <c:v>16.846606130073525</c:v>
                </c:pt>
                <c:pt idx="122">
                  <c:v>23.239255170062346</c:v>
                </c:pt>
                <c:pt idx="123">
                  <c:v>60.693558286315934</c:v>
                </c:pt>
                <c:pt idx="124">
                  <c:v>184.9166538378154</c:v>
                </c:pt>
                <c:pt idx="125">
                  <c:v>315.30711121850072</c:v>
                </c:pt>
                <c:pt idx="126">
                  <c:v>413.15964392949587</c:v>
                </c:pt>
                <c:pt idx="127">
                  <c:v>465.86741651638141</c:v>
                </c:pt>
                <c:pt idx="128">
                  <c:v>548.12527387509817</c:v>
                </c:pt>
                <c:pt idx="129">
                  <c:v>576.54367828348461</c:v>
                </c:pt>
                <c:pt idx="130">
                  <c:v>707.9810027787729</c:v>
                </c:pt>
                <c:pt idx="131">
                  <c:v>873.6170022627183</c:v>
                </c:pt>
                <c:pt idx="132">
                  <c:v>1202.0173020815762</c:v>
                </c:pt>
                <c:pt idx="133">
                  <c:v>1464.5513926404758</c:v>
                </c:pt>
                <c:pt idx="134">
                  <c:v>1430.4228962109307</c:v>
                </c:pt>
                <c:pt idx="135">
                  <c:v>1725.110669423266</c:v>
                </c:pt>
                <c:pt idx="136">
                  <c:v>1684.4978696595151</c:v>
                </c:pt>
                <c:pt idx="137">
                  <c:v>1680.6855621119748</c:v>
                </c:pt>
                <c:pt idx="138">
                  <c:v>1849.383186659787</c:v>
                </c:pt>
                <c:pt idx="139">
                  <c:v>2406.809078128455</c:v>
                </c:pt>
                <c:pt idx="140">
                  <c:v>3064.6826534168626</c:v>
                </c:pt>
                <c:pt idx="141">
                  <c:v>4115.7790516155728</c:v>
                </c:pt>
                <c:pt idx="142">
                  <c:v>5162.5813977715434</c:v>
                </c:pt>
                <c:pt idx="143">
                  <c:v>5114.0069813491164</c:v>
                </c:pt>
                <c:pt idx="144">
                  <c:v>5856.0623260363727</c:v>
                </c:pt>
                <c:pt idx="145">
                  <c:v>5889.4281239089942</c:v>
                </c:pt>
                <c:pt idx="146">
                  <c:v>5936.1402409306866</c:v>
                </c:pt>
                <c:pt idx="147">
                  <c:v>6155.0198749751225</c:v>
                </c:pt>
                <c:pt idx="148">
                  <c:v>5820.0272643339331</c:v>
                </c:pt>
                <c:pt idx="149">
                  <c:v>5870.7432771003305</c:v>
                </c:pt>
                <c:pt idx="150">
                  <c:v>5591.8052068851548</c:v>
                </c:pt>
                <c:pt idx="151">
                  <c:v>5288.8437622017018</c:v>
                </c:pt>
                <c:pt idx="152">
                  <c:v>5442.8345605222003</c:v>
                </c:pt>
                <c:pt idx="153">
                  <c:v>5314.2017685848878</c:v>
                </c:pt>
                <c:pt idx="154">
                  <c:v>5624.3926241028184</c:v>
                </c:pt>
                <c:pt idx="155">
                  <c:v>5051.2792813485794</c:v>
                </c:pt>
                <c:pt idx="156">
                  <c:v>4486.729981343703</c:v>
                </c:pt>
                <c:pt idx="157">
                  <c:v>4131.7178919789421</c:v>
                </c:pt>
                <c:pt idx="158">
                  <c:v>3489.2072681497489</c:v>
                </c:pt>
                <c:pt idx="159">
                  <c:v>2892.4111106110618</c:v>
                </c:pt>
                <c:pt idx="160">
                  <c:v>1947.1140940658274</c:v>
                </c:pt>
                <c:pt idx="161">
                  <c:v>1248.763079833695</c:v>
                </c:pt>
                <c:pt idx="162">
                  <c:v>954.38546590914564</c:v>
                </c:pt>
                <c:pt idx="163">
                  <c:v>826.0265756447186</c:v>
                </c:pt>
                <c:pt idx="164">
                  <c:v>844.91005714708172</c:v>
                </c:pt>
                <c:pt idx="165">
                  <c:v>782.92679432627676</c:v>
                </c:pt>
                <c:pt idx="166">
                  <c:v>787.57996412439115</c:v>
                </c:pt>
                <c:pt idx="167">
                  <c:v>872.779320324531</c:v>
                </c:pt>
                <c:pt idx="168">
                  <c:v>793.78533512491003</c:v>
                </c:pt>
                <c:pt idx="169">
                  <c:v>713.09840451367597</c:v>
                </c:pt>
                <c:pt idx="170">
                  <c:v>551.20260417970064</c:v>
                </c:pt>
                <c:pt idx="171">
                  <c:v>402.08775868352961</c:v>
                </c:pt>
                <c:pt idx="172">
                  <c:v>312.60670377109363</c:v>
                </c:pt>
                <c:pt idx="173">
                  <c:v>219.30278587695472</c:v>
                </c:pt>
                <c:pt idx="174">
                  <c:v>133.41345138217483</c:v>
                </c:pt>
                <c:pt idx="175">
                  <c:v>107.28795213118318</c:v>
                </c:pt>
                <c:pt idx="176">
                  <c:v>57.318365997479383</c:v>
                </c:pt>
                <c:pt idx="177">
                  <c:v>39.983038615517479</c:v>
                </c:pt>
                <c:pt idx="178">
                  <c:v>33.702988962189764</c:v>
                </c:pt>
                <c:pt idx="179">
                  <c:v>53.129017306184586</c:v>
                </c:pt>
                <c:pt idx="180">
                  <c:v>74.664038517718126</c:v>
                </c:pt>
                <c:pt idx="181">
                  <c:v>93.534841085802825</c:v>
                </c:pt>
                <c:pt idx="182">
                  <c:v>73.848909425852568</c:v>
                </c:pt>
                <c:pt idx="183">
                  <c:v>48.823926981452168</c:v>
                </c:pt>
                <c:pt idx="184">
                  <c:v>39.634111356875529</c:v>
                </c:pt>
                <c:pt idx="185">
                  <c:v>26.843004653683359</c:v>
                </c:pt>
                <c:pt idx="186">
                  <c:v>23.00677055445383</c:v>
                </c:pt>
                <c:pt idx="187">
                  <c:v>31.60994068420424</c:v>
                </c:pt>
                <c:pt idx="188">
                  <c:v>30.679745403325235</c:v>
                </c:pt>
                <c:pt idx="189">
                  <c:v>20.7982595007561</c:v>
                </c:pt>
                <c:pt idx="190">
                  <c:v>19.868410341471833</c:v>
                </c:pt>
                <c:pt idx="191">
                  <c:v>21.030726441506594</c:v>
                </c:pt>
                <c:pt idx="192">
                  <c:v>24.517953815243974</c:v>
                </c:pt>
                <c:pt idx="193">
                  <c:v>27.308037152354828</c:v>
                </c:pt>
                <c:pt idx="194">
                  <c:v>31.726217188396877</c:v>
                </c:pt>
                <c:pt idx="195">
                  <c:v>27.65681641152494</c:v>
                </c:pt>
                <c:pt idx="196">
                  <c:v>22.774287799451727</c:v>
                </c:pt>
                <c:pt idx="197">
                  <c:v>19.752181289433498</c:v>
                </c:pt>
                <c:pt idx="198">
                  <c:v>16.962823556114159</c:v>
                </c:pt>
                <c:pt idx="199">
                  <c:v>16.614172673000336</c:v>
                </c:pt>
                <c:pt idx="200">
                  <c:v>14.987190552018696</c:v>
                </c:pt>
                <c:pt idx="201">
                  <c:v>16.497956641962212</c:v>
                </c:pt>
                <c:pt idx="202">
                  <c:v>13.127894003461506</c:v>
                </c:pt>
                <c:pt idx="203">
                  <c:v>12.314489189745164</c:v>
                </c:pt>
                <c:pt idx="204">
                  <c:v>17.543917661469404</c:v>
                </c:pt>
                <c:pt idx="205">
                  <c:v>17.311478624285723</c:v>
                </c:pt>
                <c:pt idx="206">
                  <c:v>17.427697910368774</c:v>
                </c:pt>
                <c:pt idx="207">
                  <c:v>16.614172673000336</c:v>
                </c:pt>
                <c:pt idx="208">
                  <c:v>18.58991634762662</c:v>
                </c:pt>
                <c:pt idx="209">
                  <c:v>16.962823556114159</c:v>
                </c:pt>
                <c:pt idx="210">
                  <c:v>16.033097167734304</c:v>
                </c:pt>
                <c:pt idx="211">
                  <c:v>17.311478624285723</c:v>
                </c:pt>
                <c:pt idx="212">
                  <c:v>17.77635855873455</c:v>
                </c:pt>
                <c:pt idx="213">
                  <c:v>20.217100288055207</c:v>
                </c:pt>
                <c:pt idx="214">
                  <c:v>24.517953815243974</c:v>
                </c:pt>
                <c:pt idx="215">
                  <c:v>32.889007825641244</c:v>
                </c:pt>
                <c:pt idx="216">
                  <c:v>37.308036705695763</c:v>
                </c:pt>
                <c:pt idx="217">
                  <c:v>28.238124482111299</c:v>
                </c:pt>
                <c:pt idx="218">
                  <c:v>36.261363861120302</c:v>
                </c:pt>
                <c:pt idx="219">
                  <c:v>41.960372228478448</c:v>
                </c:pt>
                <c:pt idx="220">
                  <c:v>54.409032009066998</c:v>
                </c:pt>
                <c:pt idx="221">
                  <c:v>38.471050755130264</c:v>
                </c:pt>
                <c:pt idx="222">
                  <c:v>47.195140173849438</c:v>
                </c:pt>
                <c:pt idx="223">
                  <c:v>49.289311408221828</c:v>
                </c:pt>
                <c:pt idx="224">
                  <c:v>90.854907087387943</c:v>
                </c:pt>
                <c:pt idx="225">
                  <c:v>241.89807288944624</c:v>
                </c:pt>
                <c:pt idx="226">
                  <c:v>273.88921031010693</c:v>
                </c:pt>
                <c:pt idx="227">
                  <c:v>328.69542758110418</c:v>
                </c:pt>
                <c:pt idx="228">
                  <c:v>383.01625861217121</c:v>
                </c:pt>
                <c:pt idx="229">
                  <c:v>415.86936069816136</c:v>
                </c:pt>
                <c:pt idx="230">
                  <c:v>417.40105080757877</c:v>
                </c:pt>
                <c:pt idx="231">
                  <c:v>451.94428126959161</c:v>
                </c:pt>
                <c:pt idx="232">
                  <c:v>427.41792504327987</c:v>
                </c:pt>
                <c:pt idx="233">
                  <c:v>364.78047723696375</c:v>
                </c:pt>
                <c:pt idx="234">
                  <c:v>311.78489021145197</c:v>
                </c:pt>
                <c:pt idx="235">
                  <c:v>255.13556976466822</c:v>
                </c:pt>
                <c:pt idx="236">
                  <c:v>199.99945034898806</c:v>
                </c:pt>
                <c:pt idx="237">
                  <c:v>161.66469991484345</c:v>
                </c:pt>
                <c:pt idx="238">
                  <c:v>136.21400365632206</c:v>
                </c:pt>
                <c:pt idx="239">
                  <c:v>174.04785220831525</c:v>
                </c:pt>
                <c:pt idx="240">
                  <c:v>213.45193993352368</c:v>
                </c:pt>
                <c:pt idx="241">
                  <c:v>226.91064184163136</c:v>
                </c:pt>
                <c:pt idx="242">
                  <c:v>227.14476120792986</c:v>
                </c:pt>
                <c:pt idx="243">
                  <c:v>232.53002563814735</c:v>
                </c:pt>
                <c:pt idx="244">
                  <c:v>291.71634182904859</c:v>
                </c:pt>
                <c:pt idx="245">
                  <c:v>312.48930041759735</c:v>
                </c:pt>
                <c:pt idx="246">
                  <c:v>353.96203817000537</c:v>
                </c:pt>
                <c:pt idx="247">
                  <c:v>451.11854065965366</c:v>
                </c:pt>
                <c:pt idx="248">
                  <c:v>499.28635313709634</c:v>
                </c:pt>
                <c:pt idx="249">
                  <c:v>518.78850625846383</c:v>
                </c:pt>
                <c:pt idx="250">
                  <c:v>485.34731875467884</c:v>
                </c:pt>
                <c:pt idx="251">
                  <c:v>416.92975299903327</c:v>
                </c:pt>
                <c:pt idx="252">
                  <c:v>368.30909533706279</c:v>
                </c:pt>
                <c:pt idx="253">
                  <c:v>285.49906572308595</c:v>
                </c:pt>
                <c:pt idx="254">
                  <c:v>279.6349249871098</c:v>
                </c:pt>
                <c:pt idx="255">
                  <c:v>191.22943243213487</c:v>
                </c:pt>
                <c:pt idx="256">
                  <c:v>145.90132478689986</c:v>
                </c:pt>
                <c:pt idx="257">
                  <c:v>72.102281179444532</c:v>
                </c:pt>
                <c:pt idx="258">
                  <c:v>27.424296440152922</c:v>
                </c:pt>
                <c:pt idx="259">
                  <c:v>6.5051172241674777</c:v>
                </c:pt>
                <c:pt idx="260">
                  <c:v>1.0453669926656086</c:v>
                </c:pt>
                <c:pt idx="261">
                  <c:v>0.69690714692559075</c:v>
                </c:pt>
                <c:pt idx="262">
                  <c:v>0.2323005238820377</c:v>
                </c:pt>
                <c:pt idx="263">
                  <c:v>0</c:v>
                </c:pt>
                <c:pt idx="264">
                  <c:v>0</c:v>
                </c:pt>
                <c:pt idx="265">
                  <c:v>0.11615002964003036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B62-0742-B264-656EB0A1F7DC}"/>
            </c:ext>
          </c:extLst>
        </c:ser>
        <c:ser>
          <c:idx val="12"/>
          <c:order val="12"/>
          <c:tx>
            <c:strRef>
              <c:f>'LAICPMS Traverse Data'!$N$4</c:f>
              <c:strCache>
                <c:ptCount val="1"/>
                <c:pt idx="0">
                  <c:v>165Ho</c:v>
                </c:pt>
              </c:strCache>
            </c:strRef>
          </c:tx>
          <c:spPr>
            <a:ln w="22225" cap="rnd">
              <a:solidFill>
                <a:schemeClr val="accent1">
                  <a:lumMod val="80000"/>
                  <a:lumOff val="20000"/>
                </a:schemeClr>
              </a:solidFill>
            </a:ln>
            <a:effectLst>
              <a:glow rad="139700">
                <a:schemeClr val="accent1">
                  <a:lumMod val="80000"/>
                  <a:lumOff val="20000"/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80000"/>
                  <a:lumOff val="2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lumMod val="80000"/>
                    <a:lumOff val="20000"/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Data'!$A$5:$A$409</c:f>
              <c:numCache>
                <c:formatCode>General</c:formatCode>
                <c:ptCount val="404"/>
                <c:pt idx="0">
                  <c:v>7.3600000000000002E-3</c:v>
                </c:pt>
                <c:pt idx="1">
                  <c:v>0.28478999999999999</c:v>
                </c:pt>
                <c:pt idx="2">
                  <c:v>0.56228999999999996</c:v>
                </c:pt>
                <c:pt idx="3">
                  <c:v>0.83953</c:v>
                </c:pt>
                <c:pt idx="4">
                  <c:v>1.11696</c:v>
                </c:pt>
                <c:pt idx="5">
                  <c:v>1.39432</c:v>
                </c:pt>
                <c:pt idx="6">
                  <c:v>1.67174</c:v>
                </c:pt>
                <c:pt idx="7">
                  <c:v>1.94926</c:v>
                </c:pt>
                <c:pt idx="8">
                  <c:v>2.22655</c:v>
                </c:pt>
                <c:pt idx="9">
                  <c:v>2.5040300000000002</c:v>
                </c:pt>
                <c:pt idx="10">
                  <c:v>2.7813500000000002</c:v>
                </c:pt>
                <c:pt idx="11">
                  <c:v>3.0587399999999998</c:v>
                </c:pt>
                <c:pt idx="12">
                  <c:v>3.3364199999999999</c:v>
                </c:pt>
                <c:pt idx="13">
                  <c:v>3.6137899999999998</c:v>
                </c:pt>
                <c:pt idx="14">
                  <c:v>3.8912900000000001</c:v>
                </c:pt>
                <c:pt idx="15">
                  <c:v>4.1687000000000003</c:v>
                </c:pt>
                <c:pt idx="16">
                  <c:v>4.4458599999999997</c:v>
                </c:pt>
                <c:pt idx="17">
                  <c:v>4.7233700000000001</c:v>
                </c:pt>
                <c:pt idx="18">
                  <c:v>5.0008499999999998</c:v>
                </c:pt>
                <c:pt idx="19">
                  <c:v>5.2784800000000001</c:v>
                </c:pt>
                <c:pt idx="20">
                  <c:v>5.5557999999999996</c:v>
                </c:pt>
                <c:pt idx="21">
                  <c:v>5.83324</c:v>
                </c:pt>
                <c:pt idx="22">
                  <c:v>6.1107199999999997</c:v>
                </c:pt>
                <c:pt idx="23">
                  <c:v>6.3881399999999999</c:v>
                </c:pt>
                <c:pt idx="24">
                  <c:v>6.6655600000000002</c:v>
                </c:pt>
                <c:pt idx="25">
                  <c:v>6.9429400000000001</c:v>
                </c:pt>
                <c:pt idx="26">
                  <c:v>7.2202299999999999</c:v>
                </c:pt>
                <c:pt idx="27">
                  <c:v>7.4977299999999998</c:v>
                </c:pt>
                <c:pt idx="28">
                  <c:v>7.7753500000000004</c:v>
                </c:pt>
                <c:pt idx="29">
                  <c:v>8.0528399999999998</c:v>
                </c:pt>
                <c:pt idx="30">
                  <c:v>8.3300099999999997</c:v>
                </c:pt>
                <c:pt idx="31">
                  <c:v>8.6072699999999998</c:v>
                </c:pt>
                <c:pt idx="32">
                  <c:v>8.8845100000000006</c:v>
                </c:pt>
                <c:pt idx="33">
                  <c:v>9.1616999999999997</c:v>
                </c:pt>
                <c:pt idx="34">
                  <c:v>9.4391599999999993</c:v>
                </c:pt>
                <c:pt idx="35">
                  <c:v>9.7164900000000003</c:v>
                </c:pt>
                <c:pt idx="36">
                  <c:v>9.9939800000000005</c:v>
                </c:pt>
                <c:pt idx="37">
                  <c:v>10.27162</c:v>
                </c:pt>
                <c:pt idx="38">
                  <c:v>10.54907</c:v>
                </c:pt>
                <c:pt idx="39">
                  <c:v>10.826280000000001</c:v>
                </c:pt>
                <c:pt idx="40">
                  <c:v>11.10378</c:v>
                </c:pt>
                <c:pt idx="41">
                  <c:v>11.38115</c:v>
                </c:pt>
                <c:pt idx="42">
                  <c:v>11.658569999999999</c:v>
                </c:pt>
                <c:pt idx="43">
                  <c:v>11.935840000000001</c:v>
                </c:pt>
                <c:pt idx="44">
                  <c:v>12.213469999999999</c:v>
                </c:pt>
                <c:pt idx="45">
                  <c:v>12.49085</c:v>
                </c:pt>
                <c:pt idx="46">
                  <c:v>12.76817</c:v>
                </c:pt>
                <c:pt idx="47">
                  <c:v>13.045489999999999</c:v>
                </c:pt>
                <c:pt idx="48">
                  <c:v>13.32305</c:v>
                </c:pt>
                <c:pt idx="49">
                  <c:v>13.600429999999999</c:v>
                </c:pt>
                <c:pt idx="50">
                  <c:v>13.87763</c:v>
                </c:pt>
                <c:pt idx="51">
                  <c:v>14.15509</c:v>
                </c:pt>
                <c:pt idx="52">
                  <c:v>14.432650000000001</c:v>
                </c:pt>
                <c:pt idx="53">
                  <c:v>14.70987</c:v>
                </c:pt>
                <c:pt idx="54">
                  <c:v>14.98725</c:v>
                </c:pt>
                <c:pt idx="55">
                  <c:v>15.26478</c:v>
                </c:pt>
                <c:pt idx="56">
                  <c:v>15.54191</c:v>
                </c:pt>
                <c:pt idx="57">
                  <c:v>15.819380000000001</c:v>
                </c:pt>
                <c:pt idx="58">
                  <c:v>16.096920000000001</c:v>
                </c:pt>
                <c:pt idx="59">
                  <c:v>16.37452</c:v>
                </c:pt>
                <c:pt idx="60">
                  <c:v>16.651869999999999</c:v>
                </c:pt>
                <c:pt idx="61">
                  <c:v>16.929179999999999</c:v>
                </c:pt>
                <c:pt idx="62">
                  <c:v>17.206610000000001</c:v>
                </c:pt>
                <c:pt idx="63">
                  <c:v>17.483989999999999</c:v>
                </c:pt>
                <c:pt idx="64">
                  <c:v>17.761289999999999</c:v>
                </c:pt>
                <c:pt idx="65">
                  <c:v>18.03858</c:v>
                </c:pt>
                <c:pt idx="66">
                  <c:v>18.316189999999999</c:v>
                </c:pt>
                <c:pt idx="67">
                  <c:v>18.593730000000001</c:v>
                </c:pt>
                <c:pt idx="68">
                  <c:v>18.871310000000001</c:v>
                </c:pt>
                <c:pt idx="69">
                  <c:v>19.14874</c:v>
                </c:pt>
                <c:pt idx="70">
                  <c:v>19.42596</c:v>
                </c:pt>
                <c:pt idx="71">
                  <c:v>19.70317</c:v>
                </c:pt>
                <c:pt idx="72">
                  <c:v>19.980499999999999</c:v>
                </c:pt>
                <c:pt idx="73">
                  <c:v>20.257940000000001</c:v>
                </c:pt>
                <c:pt idx="74">
                  <c:v>20.535399999999999</c:v>
                </c:pt>
                <c:pt idx="75">
                  <c:v>20.812660000000001</c:v>
                </c:pt>
                <c:pt idx="76">
                  <c:v>21.090199999999999</c:v>
                </c:pt>
                <c:pt idx="77">
                  <c:v>21.367570000000001</c:v>
                </c:pt>
                <c:pt idx="78">
                  <c:v>21.645</c:v>
                </c:pt>
                <c:pt idx="79">
                  <c:v>21.9224</c:v>
                </c:pt>
                <c:pt idx="80">
                  <c:v>22.199919999999999</c:v>
                </c:pt>
                <c:pt idx="81">
                  <c:v>22.477219999999999</c:v>
                </c:pt>
                <c:pt idx="82">
                  <c:v>22.75488</c:v>
                </c:pt>
                <c:pt idx="83">
                  <c:v>23.032350000000001</c:v>
                </c:pt>
                <c:pt idx="84">
                  <c:v>23.309920000000002</c:v>
                </c:pt>
                <c:pt idx="85">
                  <c:v>23.58747</c:v>
                </c:pt>
                <c:pt idx="86">
                  <c:v>23.86486</c:v>
                </c:pt>
                <c:pt idx="87">
                  <c:v>24.142019999999999</c:v>
                </c:pt>
                <c:pt idx="88">
                  <c:v>24.419650000000001</c:v>
                </c:pt>
                <c:pt idx="89">
                  <c:v>24.69725</c:v>
                </c:pt>
                <c:pt idx="90">
                  <c:v>24.974689999999999</c:v>
                </c:pt>
                <c:pt idx="91">
                  <c:v>25.252400000000002</c:v>
                </c:pt>
                <c:pt idx="92">
                  <c:v>25.529779999999999</c:v>
                </c:pt>
                <c:pt idx="93">
                  <c:v>25.80715</c:v>
                </c:pt>
                <c:pt idx="94">
                  <c:v>26.084620000000001</c:v>
                </c:pt>
                <c:pt idx="95">
                  <c:v>26.36206</c:v>
                </c:pt>
                <c:pt idx="96">
                  <c:v>26.639659999999999</c:v>
                </c:pt>
                <c:pt idx="97">
                  <c:v>26.91733</c:v>
                </c:pt>
                <c:pt idx="98">
                  <c:v>27.19473</c:v>
                </c:pt>
                <c:pt idx="99">
                  <c:v>27.472169999999998</c:v>
                </c:pt>
                <c:pt idx="100">
                  <c:v>27.74952</c:v>
                </c:pt>
                <c:pt idx="101">
                  <c:v>28.026910000000001</c:v>
                </c:pt>
                <c:pt idx="102">
                  <c:v>28.30434</c:v>
                </c:pt>
                <c:pt idx="103">
                  <c:v>28.581869999999999</c:v>
                </c:pt>
                <c:pt idx="104">
                  <c:v>28.859100000000002</c:v>
                </c:pt>
                <c:pt idx="105">
                  <c:v>29.136510000000001</c:v>
                </c:pt>
                <c:pt idx="106">
                  <c:v>29.413930000000001</c:v>
                </c:pt>
                <c:pt idx="107">
                  <c:v>29.691289999999999</c:v>
                </c:pt>
                <c:pt idx="108">
                  <c:v>29.968499999999999</c:v>
                </c:pt>
                <c:pt idx="109">
                  <c:v>30.245909999999999</c:v>
                </c:pt>
                <c:pt idx="110">
                  <c:v>30.52336</c:v>
                </c:pt>
                <c:pt idx="111">
                  <c:v>30.800689999999999</c:v>
                </c:pt>
                <c:pt idx="112">
                  <c:v>31.078130000000002</c:v>
                </c:pt>
                <c:pt idx="113">
                  <c:v>31.355399999999999</c:v>
                </c:pt>
                <c:pt idx="114">
                  <c:v>31.632570000000001</c:v>
                </c:pt>
                <c:pt idx="115">
                  <c:v>31.909849999999999</c:v>
                </c:pt>
                <c:pt idx="116">
                  <c:v>32.187280000000001</c:v>
                </c:pt>
                <c:pt idx="117">
                  <c:v>32.464689999999997</c:v>
                </c:pt>
                <c:pt idx="118">
                  <c:v>32.742109999999997</c:v>
                </c:pt>
                <c:pt idx="119">
                  <c:v>33.019550000000002</c:v>
                </c:pt>
                <c:pt idx="120">
                  <c:v>33.296999999999997</c:v>
                </c:pt>
                <c:pt idx="121">
                  <c:v>33.574440000000003</c:v>
                </c:pt>
                <c:pt idx="122">
                  <c:v>33.851959999999998</c:v>
                </c:pt>
                <c:pt idx="123">
                  <c:v>34.129449999999999</c:v>
                </c:pt>
                <c:pt idx="124">
                  <c:v>34.406829999999999</c:v>
                </c:pt>
                <c:pt idx="125">
                  <c:v>34.684289999999997</c:v>
                </c:pt>
                <c:pt idx="126">
                  <c:v>34.961649999999999</c:v>
                </c:pt>
                <c:pt idx="127">
                  <c:v>35.238999999999997</c:v>
                </c:pt>
                <c:pt idx="128">
                  <c:v>35.516289999999998</c:v>
                </c:pt>
                <c:pt idx="129">
                  <c:v>35.793880000000001</c:v>
                </c:pt>
                <c:pt idx="130">
                  <c:v>36.071280000000002</c:v>
                </c:pt>
                <c:pt idx="131">
                  <c:v>36.348689999999998</c:v>
                </c:pt>
                <c:pt idx="132">
                  <c:v>36.62585</c:v>
                </c:pt>
                <c:pt idx="133">
                  <c:v>36.903179999999999</c:v>
                </c:pt>
                <c:pt idx="134">
                  <c:v>37.180570000000003</c:v>
                </c:pt>
                <c:pt idx="135">
                  <c:v>37.457949999999997</c:v>
                </c:pt>
                <c:pt idx="136">
                  <c:v>37.735610000000001</c:v>
                </c:pt>
                <c:pt idx="137">
                  <c:v>38.013330000000003</c:v>
                </c:pt>
                <c:pt idx="138">
                  <c:v>38.290669999999999</c:v>
                </c:pt>
                <c:pt idx="139">
                  <c:v>38.568129999999996</c:v>
                </c:pt>
                <c:pt idx="140">
                  <c:v>38.845579999999998</c:v>
                </c:pt>
                <c:pt idx="141">
                  <c:v>39.122729999999997</c:v>
                </c:pt>
                <c:pt idx="142">
                  <c:v>39.400280000000002</c:v>
                </c:pt>
                <c:pt idx="143">
                  <c:v>39.677990000000001</c:v>
                </c:pt>
                <c:pt idx="144">
                  <c:v>39.955379999999998</c:v>
                </c:pt>
                <c:pt idx="145">
                  <c:v>40.233089999999997</c:v>
                </c:pt>
                <c:pt idx="146">
                  <c:v>40.510590000000001</c:v>
                </c:pt>
                <c:pt idx="147">
                  <c:v>40.787649999999999</c:v>
                </c:pt>
                <c:pt idx="148">
                  <c:v>41.06503</c:v>
                </c:pt>
                <c:pt idx="149">
                  <c:v>41.342359999999999</c:v>
                </c:pt>
                <c:pt idx="150">
                  <c:v>41.619700000000002</c:v>
                </c:pt>
                <c:pt idx="151">
                  <c:v>41.897190000000002</c:v>
                </c:pt>
                <c:pt idx="152">
                  <c:v>42.174579999999999</c:v>
                </c:pt>
                <c:pt idx="153">
                  <c:v>42.451929999999997</c:v>
                </c:pt>
                <c:pt idx="154">
                  <c:v>42.729390000000002</c:v>
                </c:pt>
                <c:pt idx="155">
                  <c:v>43.006819999999998</c:v>
                </c:pt>
                <c:pt idx="156">
                  <c:v>43.28407</c:v>
                </c:pt>
                <c:pt idx="157">
                  <c:v>43.561570000000003</c:v>
                </c:pt>
                <c:pt idx="158">
                  <c:v>43.839030000000001</c:v>
                </c:pt>
                <c:pt idx="159">
                  <c:v>44.116500000000002</c:v>
                </c:pt>
                <c:pt idx="160">
                  <c:v>44.393799999999999</c:v>
                </c:pt>
                <c:pt idx="161">
                  <c:v>44.671120000000002</c:v>
                </c:pt>
                <c:pt idx="162">
                  <c:v>44.948569999999997</c:v>
                </c:pt>
                <c:pt idx="163">
                  <c:v>45.225909999999999</c:v>
                </c:pt>
                <c:pt idx="164">
                  <c:v>45.50318</c:v>
                </c:pt>
                <c:pt idx="165">
                  <c:v>45.780520000000003</c:v>
                </c:pt>
                <c:pt idx="166">
                  <c:v>46.057870000000001</c:v>
                </c:pt>
                <c:pt idx="167">
                  <c:v>46.335270000000001</c:v>
                </c:pt>
                <c:pt idx="168">
                  <c:v>46.612900000000003</c:v>
                </c:pt>
                <c:pt idx="169">
                  <c:v>46.890340000000002</c:v>
                </c:pt>
                <c:pt idx="170">
                  <c:v>47.167679999999997</c:v>
                </c:pt>
                <c:pt idx="171">
                  <c:v>47.445180000000001</c:v>
                </c:pt>
                <c:pt idx="172">
                  <c:v>47.722549999999998</c:v>
                </c:pt>
                <c:pt idx="173">
                  <c:v>48.000010000000003</c:v>
                </c:pt>
                <c:pt idx="174">
                  <c:v>48.277630000000002</c:v>
                </c:pt>
                <c:pt idx="175">
                  <c:v>48.555039999999998</c:v>
                </c:pt>
                <c:pt idx="176">
                  <c:v>48.832369999999997</c:v>
                </c:pt>
                <c:pt idx="177">
                  <c:v>49.109789999999997</c:v>
                </c:pt>
                <c:pt idx="178">
                  <c:v>49.387219999999999</c:v>
                </c:pt>
                <c:pt idx="179">
                  <c:v>49.664569999999998</c:v>
                </c:pt>
                <c:pt idx="180">
                  <c:v>49.941859999999998</c:v>
                </c:pt>
                <c:pt idx="181">
                  <c:v>50.219439999999999</c:v>
                </c:pt>
                <c:pt idx="182">
                  <c:v>50.496870000000001</c:v>
                </c:pt>
                <c:pt idx="183">
                  <c:v>50.774320000000003</c:v>
                </c:pt>
                <c:pt idx="184">
                  <c:v>51.051949999999998</c:v>
                </c:pt>
                <c:pt idx="185">
                  <c:v>51.329329999999999</c:v>
                </c:pt>
                <c:pt idx="186">
                  <c:v>51.606659999999998</c:v>
                </c:pt>
                <c:pt idx="187">
                  <c:v>51.884160000000001</c:v>
                </c:pt>
                <c:pt idx="188">
                  <c:v>52.161819999999999</c:v>
                </c:pt>
                <c:pt idx="189">
                  <c:v>52.439500000000002</c:v>
                </c:pt>
                <c:pt idx="190">
                  <c:v>52.716940000000001</c:v>
                </c:pt>
                <c:pt idx="191">
                  <c:v>52.99436</c:v>
                </c:pt>
                <c:pt idx="192">
                  <c:v>53.271889999999999</c:v>
                </c:pt>
                <c:pt idx="193">
                  <c:v>53.549129999999998</c:v>
                </c:pt>
                <c:pt idx="194">
                  <c:v>53.82658</c:v>
                </c:pt>
                <c:pt idx="195">
                  <c:v>54.103839999999998</c:v>
                </c:pt>
                <c:pt idx="196">
                  <c:v>54.38111</c:v>
                </c:pt>
                <c:pt idx="197">
                  <c:v>54.658619999999999</c:v>
                </c:pt>
                <c:pt idx="198">
                  <c:v>54.93618</c:v>
                </c:pt>
                <c:pt idx="199">
                  <c:v>55.213560000000001</c:v>
                </c:pt>
                <c:pt idx="200">
                  <c:v>55.490749999999998</c:v>
                </c:pt>
                <c:pt idx="201">
                  <c:v>55.76831</c:v>
                </c:pt>
                <c:pt idx="202">
                  <c:v>56.045780000000001</c:v>
                </c:pt>
                <c:pt idx="203">
                  <c:v>56.323120000000003</c:v>
                </c:pt>
                <c:pt idx="204">
                  <c:v>56.600520000000003</c:v>
                </c:pt>
                <c:pt idx="205">
                  <c:v>56.877960000000002</c:v>
                </c:pt>
                <c:pt idx="206">
                  <c:v>57.155349999999999</c:v>
                </c:pt>
                <c:pt idx="207">
                  <c:v>57.432519999999997</c:v>
                </c:pt>
                <c:pt idx="208">
                  <c:v>57.709899999999998</c:v>
                </c:pt>
                <c:pt idx="209">
                  <c:v>57.987079999999999</c:v>
                </c:pt>
                <c:pt idx="210">
                  <c:v>58.264629999999997</c:v>
                </c:pt>
                <c:pt idx="211">
                  <c:v>58.542119999999997</c:v>
                </c:pt>
                <c:pt idx="212">
                  <c:v>58.819209999999998</c:v>
                </c:pt>
                <c:pt idx="213">
                  <c:v>59.096739999999997</c:v>
                </c:pt>
                <c:pt idx="214">
                  <c:v>59.374250000000004</c:v>
                </c:pt>
                <c:pt idx="215">
                  <c:v>59.651690000000002</c:v>
                </c:pt>
                <c:pt idx="216">
                  <c:v>59.92897</c:v>
                </c:pt>
                <c:pt idx="217">
                  <c:v>60.206470000000003</c:v>
                </c:pt>
                <c:pt idx="218">
                  <c:v>60.483829999999998</c:v>
                </c:pt>
                <c:pt idx="219">
                  <c:v>60.76117</c:v>
                </c:pt>
                <c:pt idx="220">
                  <c:v>61.038589999999999</c:v>
                </c:pt>
                <c:pt idx="221">
                  <c:v>61.316029999999998</c:v>
                </c:pt>
                <c:pt idx="222">
                  <c:v>61.593209999999999</c:v>
                </c:pt>
                <c:pt idx="223">
                  <c:v>61.870469999999997</c:v>
                </c:pt>
                <c:pt idx="224">
                  <c:v>62.147959999999998</c:v>
                </c:pt>
                <c:pt idx="225">
                  <c:v>62.4251</c:v>
                </c:pt>
                <c:pt idx="226">
                  <c:v>62.702669999999998</c:v>
                </c:pt>
                <c:pt idx="227">
                  <c:v>62.980130000000003</c:v>
                </c:pt>
                <c:pt idx="228">
                  <c:v>63.257759999999998</c:v>
                </c:pt>
                <c:pt idx="229">
                  <c:v>63.535319999999999</c:v>
                </c:pt>
                <c:pt idx="230">
                  <c:v>63.812910000000002</c:v>
                </c:pt>
                <c:pt idx="231">
                  <c:v>64.090299999999999</c:v>
                </c:pt>
                <c:pt idx="232">
                  <c:v>64.367760000000004</c:v>
                </c:pt>
                <c:pt idx="233">
                  <c:v>64.645049999999998</c:v>
                </c:pt>
                <c:pt idx="234">
                  <c:v>64.922489999999996</c:v>
                </c:pt>
                <c:pt idx="235">
                  <c:v>65.199879999999993</c:v>
                </c:pt>
                <c:pt idx="236">
                  <c:v>65.477260000000001</c:v>
                </c:pt>
                <c:pt idx="237">
                  <c:v>65.754720000000006</c:v>
                </c:pt>
                <c:pt idx="238">
                  <c:v>66.032120000000006</c:v>
                </c:pt>
                <c:pt idx="239">
                  <c:v>66.309600000000003</c:v>
                </c:pt>
                <c:pt idx="240">
                  <c:v>66.586939999999998</c:v>
                </c:pt>
                <c:pt idx="241">
                  <c:v>66.864310000000003</c:v>
                </c:pt>
                <c:pt idx="242">
                  <c:v>67.141760000000005</c:v>
                </c:pt>
                <c:pt idx="243">
                  <c:v>67.419079999999994</c:v>
                </c:pt>
                <c:pt idx="244">
                  <c:v>67.696349999999995</c:v>
                </c:pt>
                <c:pt idx="245">
                  <c:v>67.973519999999994</c:v>
                </c:pt>
                <c:pt idx="246">
                  <c:v>68.250919999999994</c:v>
                </c:pt>
                <c:pt idx="247">
                  <c:v>68.528409999999994</c:v>
                </c:pt>
                <c:pt idx="248">
                  <c:v>68.805499999999995</c:v>
                </c:pt>
                <c:pt idx="249">
                  <c:v>69.083070000000006</c:v>
                </c:pt>
                <c:pt idx="250">
                  <c:v>69.360560000000007</c:v>
                </c:pt>
                <c:pt idx="251">
                  <c:v>69.63794</c:v>
                </c:pt>
                <c:pt idx="252">
                  <c:v>69.915300000000002</c:v>
                </c:pt>
                <c:pt idx="253">
                  <c:v>70.192790000000002</c:v>
                </c:pt>
                <c:pt idx="254">
                  <c:v>70.470219999999998</c:v>
                </c:pt>
                <c:pt idx="255">
                  <c:v>70.747810000000001</c:v>
                </c:pt>
                <c:pt idx="256">
                  <c:v>71.025350000000003</c:v>
                </c:pt>
                <c:pt idx="257">
                  <c:v>71.302959999999999</c:v>
                </c:pt>
                <c:pt idx="258">
                  <c:v>71.580520000000007</c:v>
                </c:pt>
                <c:pt idx="259">
                  <c:v>71.857969999999995</c:v>
                </c:pt>
                <c:pt idx="260">
                  <c:v>72.135459999999995</c:v>
                </c:pt>
                <c:pt idx="261">
                  <c:v>72.412869999999998</c:v>
                </c:pt>
                <c:pt idx="262">
                  <c:v>72.690250000000006</c:v>
                </c:pt>
                <c:pt idx="263">
                  <c:v>72.967699999999994</c:v>
                </c:pt>
                <c:pt idx="264">
                  <c:v>73.245140000000006</c:v>
                </c:pt>
                <c:pt idx="265">
                  <c:v>73.522450000000006</c:v>
                </c:pt>
                <c:pt idx="266">
                  <c:v>73.799899999999994</c:v>
                </c:pt>
                <c:pt idx="267">
                  <c:v>74.077240000000003</c:v>
                </c:pt>
                <c:pt idx="268">
                  <c:v>74.354600000000005</c:v>
                </c:pt>
                <c:pt idx="269">
                  <c:v>74.631900000000002</c:v>
                </c:pt>
                <c:pt idx="270">
                  <c:v>74.909459999999996</c:v>
                </c:pt>
                <c:pt idx="271">
                  <c:v>75.187100000000001</c:v>
                </c:pt>
                <c:pt idx="272">
                  <c:v>75.464550000000003</c:v>
                </c:pt>
                <c:pt idx="273">
                  <c:v>75.741919999999993</c:v>
                </c:pt>
                <c:pt idx="274">
                  <c:v>76.019319999999993</c:v>
                </c:pt>
                <c:pt idx="275">
                  <c:v>76.296719999999993</c:v>
                </c:pt>
                <c:pt idx="276">
                  <c:v>76.574200000000005</c:v>
                </c:pt>
                <c:pt idx="277">
                  <c:v>76.851519999999994</c:v>
                </c:pt>
                <c:pt idx="278">
                  <c:v>77.128870000000006</c:v>
                </c:pt>
                <c:pt idx="279">
                  <c:v>77.406360000000006</c:v>
                </c:pt>
                <c:pt idx="280">
                  <c:v>77.683700000000002</c:v>
                </c:pt>
                <c:pt idx="281">
                  <c:v>77.961089999999999</c:v>
                </c:pt>
                <c:pt idx="282">
                  <c:v>78.238219999999998</c:v>
                </c:pt>
                <c:pt idx="283">
                  <c:v>78.515469999999993</c:v>
                </c:pt>
                <c:pt idx="284">
                  <c:v>78.793059999999997</c:v>
                </c:pt>
                <c:pt idx="285">
                  <c:v>79.070620000000005</c:v>
                </c:pt>
                <c:pt idx="286">
                  <c:v>79.348070000000007</c:v>
                </c:pt>
                <c:pt idx="287">
                  <c:v>79.625559999999993</c:v>
                </c:pt>
                <c:pt idx="288">
                  <c:v>79.902850000000001</c:v>
                </c:pt>
                <c:pt idx="289">
                  <c:v>80.180300000000003</c:v>
                </c:pt>
                <c:pt idx="290">
                  <c:v>80.457679999999996</c:v>
                </c:pt>
                <c:pt idx="291">
                  <c:v>80.735050000000001</c:v>
                </c:pt>
                <c:pt idx="292">
                  <c:v>81.012219999999999</c:v>
                </c:pt>
                <c:pt idx="293">
                  <c:v>81.289850000000001</c:v>
                </c:pt>
                <c:pt idx="294">
                  <c:v>81.567350000000005</c:v>
                </c:pt>
                <c:pt idx="295">
                  <c:v>81.844480000000004</c:v>
                </c:pt>
                <c:pt idx="296">
                  <c:v>82.121830000000003</c:v>
                </c:pt>
                <c:pt idx="297">
                  <c:v>82.399119999999996</c:v>
                </c:pt>
                <c:pt idx="298">
                  <c:v>82.676580000000001</c:v>
                </c:pt>
                <c:pt idx="299">
                  <c:v>82.953959999999995</c:v>
                </c:pt>
                <c:pt idx="300">
                  <c:v>83.231189999999998</c:v>
                </c:pt>
                <c:pt idx="301">
                  <c:v>83.508520000000004</c:v>
                </c:pt>
                <c:pt idx="302">
                  <c:v>83.786150000000006</c:v>
                </c:pt>
                <c:pt idx="303">
                  <c:v>84.063630000000003</c:v>
                </c:pt>
                <c:pt idx="304">
                  <c:v>84.341290000000001</c:v>
                </c:pt>
                <c:pt idx="305">
                  <c:v>84.618629999999996</c:v>
                </c:pt>
                <c:pt idx="306">
                  <c:v>84.896090000000001</c:v>
                </c:pt>
                <c:pt idx="307">
                  <c:v>85.173389999999998</c:v>
                </c:pt>
                <c:pt idx="308">
                  <c:v>85.450819999999993</c:v>
                </c:pt>
                <c:pt idx="309">
                  <c:v>85.728250000000003</c:v>
                </c:pt>
                <c:pt idx="310">
                  <c:v>86.005459999999999</c:v>
                </c:pt>
                <c:pt idx="311">
                  <c:v>86.283060000000006</c:v>
                </c:pt>
                <c:pt idx="312">
                  <c:v>86.560469999999995</c:v>
                </c:pt>
                <c:pt idx="313">
                  <c:v>86.837850000000003</c:v>
                </c:pt>
                <c:pt idx="314">
                  <c:v>87.11524</c:v>
                </c:pt>
                <c:pt idx="315">
                  <c:v>87.39264</c:v>
                </c:pt>
                <c:pt idx="316">
                  <c:v>87.67013</c:v>
                </c:pt>
                <c:pt idx="317">
                  <c:v>87.947299999999998</c:v>
                </c:pt>
                <c:pt idx="318">
                  <c:v>88.224789999999999</c:v>
                </c:pt>
                <c:pt idx="319">
                  <c:v>88.502200000000002</c:v>
                </c:pt>
                <c:pt idx="320">
                  <c:v>88.779799999999994</c:v>
                </c:pt>
                <c:pt idx="321">
                  <c:v>89.057149999999993</c:v>
                </c:pt>
                <c:pt idx="322">
                  <c:v>89.334649999999996</c:v>
                </c:pt>
                <c:pt idx="323">
                  <c:v>89.612039999999993</c:v>
                </c:pt>
                <c:pt idx="324">
                  <c:v>89.88955</c:v>
                </c:pt>
                <c:pt idx="325">
                  <c:v>90.167159999999996</c:v>
                </c:pt>
                <c:pt idx="326">
                  <c:v>90.444659999999999</c:v>
                </c:pt>
                <c:pt idx="327">
                  <c:v>90.722030000000004</c:v>
                </c:pt>
                <c:pt idx="328">
                  <c:v>90.999300000000005</c:v>
                </c:pt>
                <c:pt idx="329">
                  <c:v>91.276790000000005</c:v>
                </c:pt>
                <c:pt idx="330">
                  <c:v>91.554509999999993</c:v>
                </c:pt>
                <c:pt idx="331">
                  <c:v>91.83193</c:v>
                </c:pt>
                <c:pt idx="332">
                  <c:v>92.109430000000003</c:v>
                </c:pt>
                <c:pt idx="333">
                  <c:v>92.386669999999995</c:v>
                </c:pt>
                <c:pt idx="334">
                  <c:v>92.664050000000003</c:v>
                </c:pt>
                <c:pt idx="335">
                  <c:v>92.941500000000005</c:v>
                </c:pt>
                <c:pt idx="336">
                  <c:v>93.218879999999999</c:v>
                </c:pt>
                <c:pt idx="337">
                  <c:v>93.496120000000005</c:v>
                </c:pt>
                <c:pt idx="338">
                  <c:v>93.773660000000007</c:v>
                </c:pt>
                <c:pt idx="339">
                  <c:v>94.051150000000007</c:v>
                </c:pt>
                <c:pt idx="340">
                  <c:v>94.328450000000004</c:v>
                </c:pt>
                <c:pt idx="341">
                  <c:v>94.605829999999997</c:v>
                </c:pt>
                <c:pt idx="342">
                  <c:v>94.883110000000002</c:v>
                </c:pt>
                <c:pt idx="343">
                  <c:v>95.160349999999994</c:v>
                </c:pt>
                <c:pt idx="344">
                  <c:v>95.437830000000005</c:v>
                </c:pt>
                <c:pt idx="345">
                  <c:v>95.715479999999999</c:v>
                </c:pt>
                <c:pt idx="346">
                  <c:v>95.993110000000001</c:v>
                </c:pt>
                <c:pt idx="347">
                  <c:v>96.270480000000006</c:v>
                </c:pt>
                <c:pt idx="348">
                  <c:v>96.548060000000007</c:v>
                </c:pt>
                <c:pt idx="349">
                  <c:v>96.825680000000006</c:v>
                </c:pt>
                <c:pt idx="350">
                  <c:v>97.103279999999998</c:v>
                </c:pt>
                <c:pt idx="351">
                  <c:v>97.380470000000003</c:v>
                </c:pt>
                <c:pt idx="352">
                  <c:v>97.657870000000003</c:v>
                </c:pt>
                <c:pt idx="353">
                  <c:v>97.935000000000002</c:v>
                </c:pt>
                <c:pt idx="354">
                  <c:v>98.212260000000001</c:v>
                </c:pt>
                <c:pt idx="355">
                  <c:v>98.489440000000002</c:v>
                </c:pt>
                <c:pt idx="356">
                  <c:v>98.766829999999999</c:v>
                </c:pt>
                <c:pt idx="357">
                  <c:v>99.044349999999994</c:v>
                </c:pt>
                <c:pt idx="358">
                  <c:v>99.321809999999999</c:v>
                </c:pt>
                <c:pt idx="359">
                  <c:v>99.599090000000004</c:v>
                </c:pt>
                <c:pt idx="360">
                  <c:v>99.876480000000001</c:v>
                </c:pt>
                <c:pt idx="361">
                  <c:v>100.15387</c:v>
                </c:pt>
                <c:pt idx="362">
                  <c:v>100.43115</c:v>
                </c:pt>
                <c:pt idx="363">
                  <c:v>100.70843000000001</c:v>
                </c:pt>
                <c:pt idx="364">
                  <c:v>100.98557</c:v>
                </c:pt>
                <c:pt idx="365">
                  <c:v>101.26297</c:v>
                </c:pt>
                <c:pt idx="366">
                  <c:v>101.54031000000001</c:v>
                </c:pt>
                <c:pt idx="367">
                  <c:v>101.81766</c:v>
                </c:pt>
                <c:pt idx="368">
                  <c:v>102.09502999999999</c:v>
                </c:pt>
                <c:pt idx="369">
                  <c:v>102.37218</c:v>
                </c:pt>
                <c:pt idx="370">
                  <c:v>102.64963</c:v>
                </c:pt>
                <c:pt idx="371">
                  <c:v>102.92735999999999</c:v>
                </c:pt>
                <c:pt idx="372">
                  <c:v>103.20458000000001</c:v>
                </c:pt>
                <c:pt idx="373">
                  <c:v>103.48199</c:v>
                </c:pt>
                <c:pt idx="374">
                  <c:v>103.75945</c:v>
                </c:pt>
                <c:pt idx="375">
                  <c:v>104.03713</c:v>
                </c:pt>
                <c:pt idx="376">
                  <c:v>104.31453999999999</c:v>
                </c:pt>
                <c:pt idx="377">
                  <c:v>104.59216000000001</c:v>
                </c:pt>
                <c:pt idx="378">
                  <c:v>104.86969999999999</c:v>
                </c:pt>
                <c:pt idx="379">
                  <c:v>105.14711</c:v>
                </c:pt>
                <c:pt idx="380">
                  <c:v>105.42455</c:v>
                </c:pt>
                <c:pt idx="381">
                  <c:v>105.70183</c:v>
                </c:pt>
                <c:pt idx="382">
                  <c:v>105.97932</c:v>
                </c:pt>
                <c:pt idx="383">
                  <c:v>106.25700000000001</c:v>
                </c:pt>
                <c:pt idx="384">
                  <c:v>106.53457</c:v>
                </c:pt>
                <c:pt idx="385">
                  <c:v>106.81201</c:v>
                </c:pt>
                <c:pt idx="386">
                  <c:v>107.08956000000001</c:v>
                </c:pt>
                <c:pt idx="387">
                  <c:v>107.36707</c:v>
                </c:pt>
                <c:pt idx="388">
                  <c:v>107.64464</c:v>
                </c:pt>
                <c:pt idx="389">
                  <c:v>107.92201</c:v>
                </c:pt>
                <c:pt idx="390">
                  <c:v>108.19947000000001</c:v>
                </c:pt>
                <c:pt idx="391">
                  <c:v>108.47708</c:v>
                </c:pt>
                <c:pt idx="392">
                  <c:v>108.75442</c:v>
                </c:pt>
                <c:pt idx="393">
                  <c:v>109.03192</c:v>
                </c:pt>
                <c:pt idx="394">
                  <c:v>109.30936</c:v>
                </c:pt>
                <c:pt idx="395">
                  <c:v>109.58672</c:v>
                </c:pt>
                <c:pt idx="396">
                  <c:v>109.86407</c:v>
                </c:pt>
                <c:pt idx="397">
                  <c:v>110.14151</c:v>
                </c:pt>
                <c:pt idx="398">
                  <c:v>110.41876000000001</c:v>
                </c:pt>
                <c:pt idx="399">
                  <c:v>110.69625000000001</c:v>
                </c:pt>
                <c:pt idx="400">
                  <c:v>110.97378</c:v>
                </c:pt>
                <c:pt idx="401">
                  <c:v>111.25113</c:v>
                </c:pt>
                <c:pt idx="402">
                  <c:v>111.52831</c:v>
                </c:pt>
                <c:pt idx="403">
                  <c:v>111.80561</c:v>
                </c:pt>
              </c:numCache>
            </c:numRef>
          </c:xVal>
          <c:yVal>
            <c:numRef>
              <c:f>'LAICPMS Traverse Data'!$N$5:$N$409</c:f>
              <c:numCache>
                <c:formatCode>General</c:formatCode>
                <c:ptCount val="4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0.17610872350865742</c:v>
                </c:pt>
                <c:pt idx="74">
                  <c:v>1.4970588867402372</c:v>
                </c:pt>
                <c:pt idx="75">
                  <c:v>2.142943293869267</c:v>
                </c:pt>
                <c:pt idx="76">
                  <c:v>3.2586957192232076</c:v>
                </c:pt>
                <c:pt idx="77">
                  <c:v>3.9341019672159883</c:v>
                </c:pt>
                <c:pt idx="78">
                  <c:v>4.169040448981586</c:v>
                </c:pt>
                <c:pt idx="79">
                  <c:v>5.3144732471353766</c:v>
                </c:pt>
                <c:pt idx="80">
                  <c:v>3.787269234848055</c:v>
                </c:pt>
                <c:pt idx="81">
                  <c:v>4.6389399737363766</c:v>
                </c:pt>
                <c:pt idx="82">
                  <c:v>4.0809376370551886</c:v>
                </c:pt>
                <c:pt idx="83">
                  <c:v>3.9047351857475192</c:v>
                </c:pt>
                <c:pt idx="84">
                  <c:v>3.2586957192232076</c:v>
                </c:pt>
                <c:pt idx="85">
                  <c:v>3.2293316400336849</c:v>
                </c:pt>
                <c:pt idx="86">
                  <c:v>3.5817083443168358</c:v>
                </c:pt>
                <c:pt idx="87">
                  <c:v>4.4920931407024183</c:v>
                </c:pt>
                <c:pt idx="88">
                  <c:v>7.9584620473091778</c:v>
                </c:pt>
                <c:pt idx="89">
                  <c:v>8.5461444509632383</c:v>
                </c:pt>
                <c:pt idx="90">
                  <c:v>14.837292023778579</c:v>
                </c:pt>
                <c:pt idx="91">
                  <c:v>17.661240933700491</c:v>
                </c:pt>
                <c:pt idx="92">
                  <c:v>21.045526010921975</c:v>
                </c:pt>
                <c:pt idx="93">
                  <c:v>16.278546972212258</c:v>
                </c:pt>
                <c:pt idx="94">
                  <c:v>12.367227021130683</c:v>
                </c:pt>
                <c:pt idx="95">
                  <c:v>10.838555381415947</c:v>
                </c:pt>
                <c:pt idx="96">
                  <c:v>12.925859504655605</c:v>
                </c:pt>
                <c:pt idx="97">
                  <c:v>6.2250729914888261</c:v>
                </c:pt>
                <c:pt idx="98">
                  <c:v>6.1663212120482154</c:v>
                </c:pt>
                <c:pt idx="99">
                  <c:v>9.927383285925206</c:v>
                </c:pt>
                <c:pt idx="100">
                  <c:v>9.7510404554824142</c:v>
                </c:pt>
                <c:pt idx="101">
                  <c:v>7.9290791619263086</c:v>
                </c:pt>
                <c:pt idx="102">
                  <c:v>8.1053782381703225</c:v>
                </c:pt>
                <c:pt idx="103">
                  <c:v>12.749444656048965</c:v>
                </c:pt>
                <c:pt idx="104">
                  <c:v>7.5471123528196218</c:v>
                </c:pt>
                <c:pt idx="105">
                  <c:v>8.3404502587350926</c:v>
                </c:pt>
                <c:pt idx="106">
                  <c:v>10.044947525734193</c:v>
                </c:pt>
                <c:pt idx="107">
                  <c:v>17.219927351444134</c:v>
                </c:pt>
                <c:pt idx="108">
                  <c:v>27.406312150866682</c:v>
                </c:pt>
                <c:pt idx="109">
                  <c:v>28.290190161908825</c:v>
                </c:pt>
                <c:pt idx="110">
                  <c:v>19.397331600149471</c:v>
                </c:pt>
                <c:pt idx="111">
                  <c:v>13.660966990108861</c:v>
                </c:pt>
                <c:pt idx="112">
                  <c:v>8.6930724022582115</c:v>
                </c:pt>
                <c:pt idx="113">
                  <c:v>7.2239251895562395</c:v>
                </c:pt>
                <c:pt idx="114">
                  <c:v>10.485830189892074</c:v>
                </c:pt>
                <c:pt idx="115">
                  <c:v>7.5471123528196218</c:v>
                </c:pt>
                <c:pt idx="116">
                  <c:v>5.6375763558478456</c:v>
                </c:pt>
                <c:pt idx="117">
                  <c:v>4.6683096928876751</c:v>
                </c:pt>
                <c:pt idx="118">
                  <c:v>4.3452492454747107</c:v>
                </c:pt>
                <c:pt idx="119">
                  <c:v>3.1412401073538598</c:v>
                </c:pt>
                <c:pt idx="120">
                  <c:v>3.9047351857475192</c:v>
                </c:pt>
                <c:pt idx="121">
                  <c:v>3.4348826615203065</c:v>
                </c:pt>
                <c:pt idx="122">
                  <c:v>4.96201334792356</c:v>
                </c:pt>
                <c:pt idx="123">
                  <c:v>10.368258891111019</c:v>
                </c:pt>
                <c:pt idx="124">
                  <c:v>23.282952744071284</c:v>
                </c:pt>
                <c:pt idx="125">
                  <c:v>39.465674319112281</c:v>
                </c:pt>
                <c:pt idx="126">
                  <c:v>52.402056442300292</c:v>
                </c:pt>
                <c:pt idx="127">
                  <c:v>56.009392041501179</c:v>
                </c:pt>
                <c:pt idx="128">
                  <c:v>67.967620148913667</c:v>
                </c:pt>
                <c:pt idx="129">
                  <c:v>74.487694652166496</c:v>
                </c:pt>
                <c:pt idx="130">
                  <c:v>98.870427189166449</c:v>
                </c:pt>
                <c:pt idx="131">
                  <c:v>123.36375212608459</c:v>
                </c:pt>
                <c:pt idx="132">
                  <c:v>187.09093479112028</c:v>
                </c:pt>
                <c:pt idx="133">
                  <c:v>228.02470601205272</c:v>
                </c:pt>
                <c:pt idx="134">
                  <c:v>265.07661244456887</c:v>
                </c:pt>
                <c:pt idx="135">
                  <c:v>279.99778148486115</c:v>
                </c:pt>
                <c:pt idx="136">
                  <c:v>267.41939551974963</c:v>
                </c:pt>
                <c:pt idx="137">
                  <c:v>285.79156277515847</c:v>
                </c:pt>
                <c:pt idx="138">
                  <c:v>334.79065697904878</c:v>
                </c:pt>
                <c:pt idx="139">
                  <c:v>464.68409081361824</c:v>
                </c:pt>
                <c:pt idx="140">
                  <c:v>583.34769124443847</c:v>
                </c:pt>
                <c:pt idx="141">
                  <c:v>790.15681988256586</c:v>
                </c:pt>
                <c:pt idx="142">
                  <c:v>920.07982746741129</c:v>
                </c:pt>
                <c:pt idx="143">
                  <c:v>1075.2367943764218</c:v>
                </c:pt>
                <c:pt idx="144">
                  <c:v>992.6245452356842</c:v>
                </c:pt>
                <c:pt idx="145">
                  <c:v>1068.803873336778</c:v>
                </c:pt>
                <c:pt idx="146">
                  <c:v>1212.2383131755721</c:v>
                </c:pt>
                <c:pt idx="147">
                  <c:v>1119.9286668624006</c:v>
                </c:pt>
                <c:pt idx="148">
                  <c:v>1064.4024010464941</c:v>
                </c:pt>
                <c:pt idx="149">
                  <c:v>1066.0952750042961</c:v>
                </c:pt>
                <c:pt idx="150">
                  <c:v>1002.781788982496</c:v>
                </c:pt>
                <c:pt idx="151">
                  <c:v>1067.7415791524452</c:v>
                </c:pt>
                <c:pt idx="152">
                  <c:v>1038.578218411337</c:v>
                </c:pt>
                <c:pt idx="153">
                  <c:v>1021.8371706112735</c:v>
                </c:pt>
                <c:pt idx="154">
                  <c:v>1003.6574838901796</c:v>
                </c:pt>
                <c:pt idx="155">
                  <c:v>895.79215484940903</c:v>
                </c:pt>
                <c:pt idx="156">
                  <c:v>920.90854123438339</c:v>
                </c:pt>
                <c:pt idx="157">
                  <c:v>750.88214406155714</c:v>
                </c:pt>
                <c:pt idx="158">
                  <c:v>626.28662076732871</c:v>
                </c:pt>
                <c:pt idx="159">
                  <c:v>471.62238588275932</c:v>
                </c:pt>
                <c:pt idx="160">
                  <c:v>350.74376900453615</c:v>
                </c:pt>
                <c:pt idx="161">
                  <c:v>198.14740820015555</c:v>
                </c:pt>
                <c:pt idx="162">
                  <c:v>128.73809668323779</c:v>
                </c:pt>
                <c:pt idx="163">
                  <c:v>104.25676290375961</c:v>
                </c:pt>
                <c:pt idx="164">
                  <c:v>97.204731729962816</c:v>
                </c:pt>
                <c:pt idx="165">
                  <c:v>93.012411422525133</c:v>
                </c:pt>
                <c:pt idx="166">
                  <c:v>97.442665228633246</c:v>
                </c:pt>
                <c:pt idx="167">
                  <c:v>96.669409379547716</c:v>
                </c:pt>
                <c:pt idx="168">
                  <c:v>93.755557074209875</c:v>
                </c:pt>
                <c:pt idx="169">
                  <c:v>79.411205786023359</c:v>
                </c:pt>
                <c:pt idx="170">
                  <c:v>63.555024532411871</c:v>
                </c:pt>
                <c:pt idx="171">
                  <c:v>53.614160639935122</c:v>
                </c:pt>
                <c:pt idx="172">
                  <c:v>35.011137531112411</c:v>
                </c:pt>
                <c:pt idx="173">
                  <c:v>28.260725849419259</c:v>
                </c:pt>
                <c:pt idx="174">
                  <c:v>21.575381308046488</c:v>
                </c:pt>
                <c:pt idx="175">
                  <c:v>11.455865238144137</c:v>
                </c:pt>
                <c:pt idx="176">
                  <c:v>7.2826854337394069</c:v>
                </c:pt>
                <c:pt idx="177">
                  <c:v>5.0207554891905897</c:v>
                </c:pt>
                <c:pt idx="178">
                  <c:v>5.6669500709552523</c:v>
                </c:pt>
                <c:pt idx="179">
                  <c:v>8.1935293638698532</c:v>
                </c:pt>
                <c:pt idx="180">
                  <c:v>11.63224901468198</c:v>
                </c:pt>
                <c:pt idx="181">
                  <c:v>10.456437188714226</c:v>
                </c:pt>
                <c:pt idx="182">
                  <c:v>8.6343008689056742</c:v>
                </c:pt>
                <c:pt idx="183">
                  <c:v>5.7844461067965884</c:v>
                </c:pt>
                <c:pt idx="184">
                  <c:v>4.2571443184484119</c:v>
                </c:pt>
                <c:pt idx="185">
                  <c:v>3.3467886616903888</c:v>
                </c:pt>
                <c:pt idx="186">
                  <c:v>2.8182468666619993</c:v>
                </c:pt>
                <c:pt idx="187">
                  <c:v>4.96201334792356</c:v>
                </c:pt>
                <c:pt idx="188">
                  <c:v>3.464247563103068</c:v>
                </c:pt>
                <c:pt idx="189">
                  <c:v>3.1706038340997154</c:v>
                </c:pt>
                <c:pt idx="190">
                  <c:v>2.7595223500640897</c:v>
                </c:pt>
                <c:pt idx="191">
                  <c:v>2.9650602139301254</c:v>
                </c:pt>
                <c:pt idx="192">
                  <c:v>3.2880599158953578</c:v>
                </c:pt>
                <c:pt idx="193">
                  <c:v>3.7285369643730859</c:v>
                </c:pt>
                <c:pt idx="194">
                  <c:v>4.2571443184484119</c:v>
                </c:pt>
                <c:pt idx="195">
                  <c:v>4.2571443184484119</c:v>
                </c:pt>
                <c:pt idx="196">
                  <c:v>3.0531496319923521</c:v>
                </c:pt>
                <c:pt idx="197">
                  <c:v>2.5833516195433388</c:v>
                </c:pt>
                <c:pt idx="198">
                  <c:v>1.7025613957603349</c:v>
                </c:pt>
                <c:pt idx="199">
                  <c:v>2.7007983033487659</c:v>
                </c:pt>
                <c:pt idx="200">
                  <c:v>2.0842241805806823</c:v>
                </c:pt>
                <c:pt idx="201">
                  <c:v>1.8787109838483318</c:v>
                </c:pt>
                <c:pt idx="202">
                  <c:v>2.3484638902754464</c:v>
                </c:pt>
                <c:pt idx="203">
                  <c:v>1.8787109838483318</c:v>
                </c:pt>
                <c:pt idx="204">
                  <c:v>3.3761532108146772</c:v>
                </c:pt>
                <c:pt idx="205">
                  <c:v>2.6127131142933062</c:v>
                </c:pt>
                <c:pt idx="206">
                  <c:v>3.0825130063008856</c:v>
                </c:pt>
                <c:pt idx="207">
                  <c:v>2.142943293869267</c:v>
                </c:pt>
                <c:pt idx="208">
                  <c:v>2.3191034526978624</c:v>
                </c:pt>
                <c:pt idx="209">
                  <c:v>2.0255055371098352</c:v>
                </c:pt>
                <c:pt idx="210">
                  <c:v>2.9063345226010617</c:v>
                </c:pt>
                <c:pt idx="211">
                  <c:v>2.2016628769812359</c:v>
                </c:pt>
                <c:pt idx="212">
                  <c:v>3.0825130063008856</c:v>
                </c:pt>
                <c:pt idx="213">
                  <c:v>3.3761532108146772</c:v>
                </c:pt>
                <c:pt idx="214">
                  <c:v>3.3174242300508521</c:v>
                </c:pt>
                <c:pt idx="215">
                  <c:v>3.9928358826501826</c:v>
                </c:pt>
                <c:pt idx="216">
                  <c:v>3.5817083443168358</c:v>
                </c:pt>
                <c:pt idx="217">
                  <c:v>3.405517877424411</c:v>
                </c:pt>
                <c:pt idx="218">
                  <c:v>5.9313187963275684</c:v>
                </c:pt>
                <c:pt idx="219">
                  <c:v>9.3689788510183085</c:v>
                </c:pt>
                <c:pt idx="220">
                  <c:v>6.9595099107547229</c:v>
                </c:pt>
                <c:pt idx="221">
                  <c:v>5.6669500709552523</c:v>
                </c:pt>
                <c:pt idx="222">
                  <c:v>6.254449057539631</c:v>
                </c:pt>
                <c:pt idx="223">
                  <c:v>6.5482161836656347</c:v>
                </c:pt>
                <c:pt idx="224">
                  <c:v>19.250189361998185</c:v>
                </c:pt>
                <c:pt idx="225">
                  <c:v>32.209996254021725</c:v>
                </c:pt>
                <c:pt idx="226">
                  <c:v>39.731261702491089</c:v>
                </c:pt>
                <c:pt idx="227">
                  <c:v>47.201142890268223</c:v>
                </c:pt>
                <c:pt idx="228">
                  <c:v>50.185308830423004</c:v>
                </c:pt>
                <c:pt idx="229">
                  <c:v>52.756797996309295</c:v>
                </c:pt>
                <c:pt idx="230">
                  <c:v>46.639900297993428</c:v>
                </c:pt>
                <c:pt idx="231">
                  <c:v>53.673292777488257</c:v>
                </c:pt>
                <c:pt idx="232">
                  <c:v>49.91934395864272</c:v>
                </c:pt>
                <c:pt idx="233">
                  <c:v>43.391441877431198</c:v>
                </c:pt>
                <c:pt idx="234">
                  <c:v>36.19088466809842</c:v>
                </c:pt>
                <c:pt idx="235">
                  <c:v>26.64037049213195</c:v>
                </c:pt>
                <c:pt idx="236">
                  <c:v>21.133832574017767</c:v>
                </c:pt>
                <c:pt idx="237">
                  <c:v>15.307874791577971</c:v>
                </c:pt>
                <c:pt idx="238">
                  <c:v>16.513880757744047</c:v>
                </c:pt>
                <c:pt idx="239">
                  <c:v>20.22138259250308</c:v>
                </c:pt>
                <c:pt idx="240">
                  <c:v>25.138178238854898</c:v>
                </c:pt>
                <c:pt idx="241">
                  <c:v>31.885722489876184</c:v>
                </c:pt>
                <c:pt idx="242">
                  <c:v>28.584839781579358</c:v>
                </c:pt>
                <c:pt idx="243">
                  <c:v>30.765614043471949</c:v>
                </c:pt>
                <c:pt idx="244">
                  <c:v>34.09696363276862</c:v>
                </c:pt>
                <c:pt idx="245">
                  <c:v>61.453307337478869</c:v>
                </c:pt>
                <c:pt idx="246">
                  <c:v>44.100074169805154</c:v>
                </c:pt>
                <c:pt idx="247">
                  <c:v>49.948895136627065</c:v>
                </c:pt>
                <c:pt idx="248">
                  <c:v>66.575442337692721</c:v>
                </c:pt>
                <c:pt idx="249">
                  <c:v>57.813722584119894</c:v>
                </c:pt>
                <c:pt idx="250">
                  <c:v>55.270039980449504</c:v>
                </c:pt>
                <c:pt idx="251">
                  <c:v>59.76644695780444</c:v>
                </c:pt>
                <c:pt idx="252">
                  <c:v>53.495897789173377</c:v>
                </c:pt>
                <c:pt idx="253">
                  <c:v>47.526092371042985</c:v>
                </c:pt>
                <c:pt idx="254">
                  <c:v>40.469054738943029</c:v>
                </c:pt>
                <c:pt idx="255">
                  <c:v>30.942461928995588</c:v>
                </c:pt>
                <c:pt idx="256">
                  <c:v>18.691075729949873</c:v>
                </c:pt>
                <c:pt idx="257">
                  <c:v>8.722458345353914</c:v>
                </c:pt>
                <c:pt idx="258">
                  <c:v>2.6714364561953179</c:v>
                </c:pt>
                <c:pt idx="259">
                  <c:v>1.2622059228378533</c:v>
                </c:pt>
                <c:pt idx="260">
                  <c:v>0.23481257060642993</c:v>
                </c:pt>
                <c:pt idx="261">
                  <c:v>2.9351160402983308E-2</c:v>
                </c:pt>
                <c:pt idx="262">
                  <c:v>2.9351160402983308E-2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2.9351160402983308E-2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5.8702438211077845E-2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2.9351160402983308E-2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B62-0742-B264-656EB0A1F7DC}"/>
            </c:ext>
          </c:extLst>
        </c:ser>
        <c:ser>
          <c:idx val="13"/>
          <c:order val="13"/>
          <c:tx>
            <c:strRef>
              <c:f>'LAICPMS Traverse Data'!$O$4</c:f>
              <c:strCache>
                <c:ptCount val="1"/>
                <c:pt idx="0">
                  <c:v>166Er</c:v>
                </c:pt>
              </c:strCache>
            </c:strRef>
          </c:tx>
          <c:spPr>
            <a:ln w="22225" cap="rnd">
              <a:solidFill>
                <a:schemeClr val="accent2">
                  <a:lumMod val="80000"/>
                  <a:lumOff val="20000"/>
                </a:schemeClr>
              </a:solidFill>
            </a:ln>
            <a:effectLst>
              <a:glow rad="139700">
                <a:schemeClr val="accent2">
                  <a:lumMod val="80000"/>
                  <a:lumOff val="20000"/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80000"/>
                  <a:lumOff val="2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lumMod val="80000"/>
                    <a:lumOff val="20000"/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Data'!$A$5:$A$409</c:f>
              <c:numCache>
                <c:formatCode>General</c:formatCode>
                <c:ptCount val="404"/>
                <c:pt idx="0">
                  <c:v>7.3600000000000002E-3</c:v>
                </c:pt>
                <c:pt idx="1">
                  <c:v>0.28478999999999999</c:v>
                </c:pt>
                <c:pt idx="2">
                  <c:v>0.56228999999999996</c:v>
                </c:pt>
                <c:pt idx="3">
                  <c:v>0.83953</c:v>
                </c:pt>
                <c:pt idx="4">
                  <c:v>1.11696</c:v>
                </c:pt>
                <c:pt idx="5">
                  <c:v>1.39432</c:v>
                </c:pt>
                <c:pt idx="6">
                  <c:v>1.67174</c:v>
                </c:pt>
                <c:pt idx="7">
                  <c:v>1.94926</c:v>
                </c:pt>
                <c:pt idx="8">
                  <c:v>2.22655</c:v>
                </c:pt>
                <c:pt idx="9">
                  <c:v>2.5040300000000002</c:v>
                </c:pt>
                <c:pt idx="10">
                  <c:v>2.7813500000000002</c:v>
                </c:pt>
                <c:pt idx="11">
                  <c:v>3.0587399999999998</c:v>
                </c:pt>
                <c:pt idx="12">
                  <c:v>3.3364199999999999</c:v>
                </c:pt>
                <c:pt idx="13">
                  <c:v>3.6137899999999998</c:v>
                </c:pt>
                <c:pt idx="14">
                  <c:v>3.8912900000000001</c:v>
                </c:pt>
                <c:pt idx="15">
                  <c:v>4.1687000000000003</c:v>
                </c:pt>
                <c:pt idx="16">
                  <c:v>4.4458599999999997</c:v>
                </c:pt>
                <c:pt idx="17">
                  <c:v>4.7233700000000001</c:v>
                </c:pt>
                <c:pt idx="18">
                  <c:v>5.0008499999999998</c:v>
                </c:pt>
                <c:pt idx="19">
                  <c:v>5.2784800000000001</c:v>
                </c:pt>
                <c:pt idx="20">
                  <c:v>5.5557999999999996</c:v>
                </c:pt>
                <c:pt idx="21">
                  <c:v>5.83324</c:v>
                </c:pt>
                <c:pt idx="22">
                  <c:v>6.1107199999999997</c:v>
                </c:pt>
                <c:pt idx="23">
                  <c:v>6.3881399999999999</c:v>
                </c:pt>
                <c:pt idx="24">
                  <c:v>6.6655600000000002</c:v>
                </c:pt>
                <c:pt idx="25">
                  <c:v>6.9429400000000001</c:v>
                </c:pt>
                <c:pt idx="26">
                  <c:v>7.2202299999999999</c:v>
                </c:pt>
                <c:pt idx="27">
                  <c:v>7.4977299999999998</c:v>
                </c:pt>
                <c:pt idx="28">
                  <c:v>7.7753500000000004</c:v>
                </c:pt>
                <c:pt idx="29">
                  <c:v>8.0528399999999998</c:v>
                </c:pt>
                <c:pt idx="30">
                  <c:v>8.3300099999999997</c:v>
                </c:pt>
                <c:pt idx="31">
                  <c:v>8.6072699999999998</c:v>
                </c:pt>
                <c:pt idx="32">
                  <c:v>8.8845100000000006</c:v>
                </c:pt>
                <c:pt idx="33">
                  <c:v>9.1616999999999997</c:v>
                </c:pt>
                <c:pt idx="34">
                  <c:v>9.4391599999999993</c:v>
                </c:pt>
                <c:pt idx="35">
                  <c:v>9.7164900000000003</c:v>
                </c:pt>
                <c:pt idx="36">
                  <c:v>9.9939800000000005</c:v>
                </c:pt>
                <c:pt idx="37">
                  <c:v>10.27162</c:v>
                </c:pt>
                <c:pt idx="38">
                  <c:v>10.54907</c:v>
                </c:pt>
                <c:pt idx="39">
                  <c:v>10.826280000000001</c:v>
                </c:pt>
                <c:pt idx="40">
                  <c:v>11.10378</c:v>
                </c:pt>
                <c:pt idx="41">
                  <c:v>11.38115</c:v>
                </c:pt>
                <c:pt idx="42">
                  <c:v>11.658569999999999</c:v>
                </c:pt>
                <c:pt idx="43">
                  <c:v>11.935840000000001</c:v>
                </c:pt>
                <c:pt idx="44">
                  <c:v>12.213469999999999</c:v>
                </c:pt>
                <c:pt idx="45">
                  <c:v>12.49085</c:v>
                </c:pt>
                <c:pt idx="46">
                  <c:v>12.76817</c:v>
                </c:pt>
                <c:pt idx="47">
                  <c:v>13.045489999999999</c:v>
                </c:pt>
                <c:pt idx="48">
                  <c:v>13.32305</c:v>
                </c:pt>
                <c:pt idx="49">
                  <c:v>13.600429999999999</c:v>
                </c:pt>
                <c:pt idx="50">
                  <c:v>13.87763</c:v>
                </c:pt>
                <c:pt idx="51">
                  <c:v>14.15509</c:v>
                </c:pt>
                <c:pt idx="52">
                  <c:v>14.432650000000001</c:v>
                </c:pt>
                <c:pt idx="53">
                  <c:v>14.70987</c:v>
                </c:pt>
                <c:pt idx="54">
                  <c:v>14.98725</c:v>
                </c:pt>
                <c:pt idx="55">
                  <c:v>15.26478</c:v>
                </c:pt>
                <c:pt idx="56">
                  <c:v>15.54191</c:v>
                </c:pt>
                <c:pt idx="57">
                  <c:v>15.819380000000001</c:v>
                </c:pt>
                <c:pt idx="58">
                  <c:v>16.096920000000001</c:v>
                </c:pt>
                <c:pt idx="59">
                  <c:v>16.37452</c:v>
                </c:pt>
                <c:pt idx="60">
                  <c:v>16.651869999999999</c:v>
                </c:pt>
                <c:pt idx="61">
                  <c:v>16.929179999999999</c:v>
                </c:pt>
                <c:pt idx="62">
                  <c:v>17.206610000000001</c:v>
                </c:pt>
                <c:pt idx="63">
                  <c:v>17.483989999999999</c:v>
                </c:pt>
                <c:pt idx="64">
                  <c:v>17.761289999999999</c:v>
                </c:pt>
                <c:pt idx="65">
                  <c:v>18.03858</c:v>
                </c:pt>
                <c:pt idx="66">
                  <c:v>18.316189999999999</c:v>
                </c:pt>
                <c:pt idx="67">
                  <c:v>18.593730000000001</c:v>
                </c:pt>
                <c:pt idx="68">
                  <c:v>18.871310000000001</c:v>
                </c:pt>
                <c:pt idx="69">
                  <c:v>19.14874</c:v>
                </c:pt>
                <c:pt idx="70">
                  <c:v>19.42596</c:v>
                </c:pt>
                <c:pt idx="71">
                  <c:v>19.70317</c:v>
                </c:pt>
                <c:pt idx="72">
                  <c:v>19.980499999999999</c:v>
                </c:pt>
                <c:pt idx="73">
                  <c:v>20.257940000000001</c:v>
                </c:pt>
                <c:pt idx="74">
                  <c:v>20.535399999999999</c:v>
                </c:pt>
                <c:pt idx="75">
                  <c:v>20.812660000000001</c:v>
                </c:pt>
                <c:pt idx="76">
                  <c:v>21.090199999999999</c:v>
                </c:pt>
                <c:pt idx="77">
                  <c:v>21.367570000000001</c:v>
                </c:pt>
                <c:pt idx="78">
                  <c:v>21.645</c:v>
                </c:pt>
                <c:pt idx="79">
                  <c:v>21.9224</c:v>
                </c:pt>
                <c:pt idx="80">
                  <c:v>22.199919999999999</c:v>
                </c:pt>
                <c:pt idx="81">
                  <c:v>22.477219999999999</c:v>
                </c:pt>
                <c:pt idx="82">
                  <c:v>22.75488</c:v>
                </c:pt>
                <c:pt idx="83">
                  <c:v>23.032350000000001</c:v>
                </c:pt>
                <c:pt idx="84">
                  <c:v>23.309920000000002</c:v>
                </c:pt>
                <c:pt idx="85">
                  <c:v>23.58747</c:v>
                </c:pt>
                <c:pt idx="86">
                  <c:v>23.86486</c:v>
                </c:pt>
                <c:pt idx="87">
                  <c:v>24.142019999999999</c:v>
                </c:pt>
                <c:pt idx="88">
                  <c:v>24.419650000000001</c:v>
                </c:pt>
                <c:pt idx="89">
                  <c:v>24.69725</c:v>
                </c:pt>
                <c:pt idx="90">
                  <c:v>24.974689999999999</c:v>
                </c:pt>
                <c:pt idx="91">
                  <c:v>25.252400000000002</c:v>
                </c:pt>
                <c:pt idx="92">
                  <c:v>25.529779999999999</c:v>
                </c:pt>
                <c:pt idx="93">
                  <c:v>25.80715</c:v>
                </c:pt>
                <c:pt idx="94">
                  <c:v>26.084620000000001</c:v>
                </c:pt>
                <c:pt idx="95">
                  <c:v>26.36206</c:v>
                </c:pt>
                <c:pt idx="96">
                  <c:v>26.639659999999999</c:v>
                </c:pt>
                <c:pt idx="97">
                  <c:v>26.91733</c:v>
                </c:pt>
                <c:pt idx="98">
                  <c:v>27.19473</c:v>
                </c:pt>
                <c:pt idx="99">
                  <c:v>27.472169999999998</c:v>
                </c:pt>
                <c:pt idx="100">
                  <c:v>27.74952</c:v>
                </c:pt>
                <c:pt idx="101">
                  <c:v>28.026910000000001</c:v>
                </c:pt>
                <c:pt idx="102">
                  <c:v>28.30434</c:v>
                </c:pt>
                <c:pt idx="103">
                  <c:v>28.581869999999999</c:v>
                </c:pt>
                <c:pt idx="104">
                  <c:v>28.859100000000002</c:v>
                </c:pt>
                <c:pt idx="105">
                  <c:v>29.136510000000001</c:v>
                </c:pt>
                <c:pt idx="106">
                  <c:v>29.413930000000001</c:v>
                </c:pt>
                <c:pt idx="107">
                  <c:v>29.691289999999999</c:v>
                </c:pt>
                <c:pt idx="108">
                  <c:v>29.968499999999999</c:v>
                </c:pt>
                <c:pt idx="109">
                  <c:v>30.245909999999999</c:v>
                </c:pt>
                <c:pt idx="110">
                  <c:v>30.52336</c:v>
                </c:pt>
                <c:pt idx="111">
                  <c:v>30.800689999999999</c:v>
                </c:pt>
                <c:pt idx="112">
                  <c:v>31.078130000000002</c:v>
                </c:pt>
                <c:pt idx="113">
                  <c:v>31.355399999999999</c:v>
                </c:pt>
                <c:pt idx="114">
                  <c:v>31.632570000000001</c:v>
                </c:pt>
                <c:pt idx="115">
                  <c:v>31.909849999999999</c:v>
                </c:pt>
                <c:pt idx="116">
                  <c:v>32.187280000000001</c:v>
                </c:pt>
                <c:pt idx="117">
                  <c:v>32.464689999999997</c:v>
                </c:pt>
                <c:pt idx="118">
                  <c:v>32.742109999999997</c:v>
                </c:pt>
                <c:pt idx="119">
                  <c:v>33.019550000000002</c:v>
                </c:pt>
                <c:pt idx="120">
                  <c:v>33.296999999999997</c:v>
                </c:pt>
                <c:pt idx="121">
                  <c:v>33.574440000000003</c:v>
                </c:pt>
                <c:pt idx="122">
                  <c:v>33.851959999999998</c:v>
                </c:pt>
                <c:pt idx="123">
                  <c:v>34.129449999999999</c:v>
                </c:pt>
                <c:pt idx="124">
                  <c:v>34.406829999999999</c:v>
                </c:pt>
                <c:pt idx="125">
                  <c:v>34.684289999999997</c:v>
                </c:pt>
                <c:pt idx="126">
                  <c:v>34.961649999999999</c:v>
                </c:pt>
                <c:pt idx="127">
                  <c:v>35.238999999999997</c:v>
                </c:pt>
                <c:pt idx="128">
                  <c:v>35.516289999999998</c:v>
                </c:pt>
                <c:pt idx="129">
                  <c:v>35.793880000000001</c:v>
                </c:pt>
                <c:pt idx="130">
                  <c:v>36.071280000000002</c:v>
                </c:pt>
                <c:pt idx="131">
                  <c:v>36.348689999999998</c:v>
                </c:pt>
                <c:pt idx="132">
                  <c:v>36.62585</c:v>
                </c:pt>
                <c:pt idx="133">
                  <c:v>36.903179999999999</c:v>
                </c:pt>
                <c:pt idx="134">
                  <c:v>37.180570000000003</c:v>
                </c:pt>
                <c:pt idx="135">
                  <c:v>37.457949999999997</c:v>
                </c:pt>
                <c:pt idx="136">
                  <c:v>37.735610000000001</c:v>
                </c:pt>
                <c:pt idx="137">
                  <c:v>38.013330000000003</c:v>
                </c:pt>
                <c:pt idx="138">
                  <c:v>38.290669999999999</c:v>
                </c:pt>
                <c:pt idx="139">
                  <c:v>38.568129999999996</c:v>
                </c:pt>
                <c:pt idx="140">
                  <c:v>38.845579999999998</c:v>
                </c:pt>
                <c:pt idx="141">
                  <c:v>39.122729999999997</c:v>
                </c:pt>
                <c:pt idx="142">
                  <c:v>39.400280000000002</c:v>
                </c:pt>
                <c:pt idx="143">
                  <c:v>39.677990000000001</c:v>
                </c:pt>
                <c:pt idx="144">
                  <c:v>39.955379999999998</c:v>
                </c:pt>
                <c:pt idx="145">
                  <c:v>40.233089999999997</c:v>
                </c:pt>
                <c:pt idx="146">
                  <c:v>40.510590000000001</c:v>
                </c:pt>
                <c:pt idx="147">
                  <c:v>40.787649999999999</c:v>
                </c:pt>
                <c:pt idx="148">
                  <c:v>41.06503</c:v>
                </c:pt>
                <c:pt idx="149">
                  <c:v>41.342359999999999</c:v>
                </c:pt>
                <c:pt idx="150">
                  <c:v>41.619700000000002</c:v>
                </c:pt>
                <c:pt idx="151">
                  <c:v>41.897190000000002</c:v>
                </c:pt>
                <c:pt idx="152">
                  <c:v>42.174579999999999</c:v>
                </c:pt>
                <c:pt idx="153">
                  <c:v>42.451929999999997</c:v>
                </c:pt>
                <c:pt idx="154">
                  <c:v>42.729390000000002</c:v>
                </c:pt>
                <c:pt idx="155">
                  <c:v>43.006819999999998</c:v>
                </c:pt>
                <c:pt idx="156">
                  <c:v>43.28407</c:v>
                </c:pt>
                <c:pt idx="157">
                  <c:v>43.561570000000003</c:v>
                </c:pt>
                <c:pt idx="158">
                  <c:v>43.839030000000001</c:v>
                </c:pt>
                <c:pt idx="159">
                  <c:v>44.116500000000002</c:v>
                </c:pt>
                <c:pt idx="160">
                  <c:v>44.393799999999999</c:v>
                </c:pt>
                <c:pt idx="161">
                  <c:v>44.671120000000002</c:v>
                </c:pt>
                <c:pt idx="162">
                  <c:v>44.948569999999997</c:v>
                </c:pt>
                <c:pt idx="163">
                  <c:v>45.225909999999999</c:v>
                </c:pt>
                <c:pt idx="164">
                  <c:v>45.50318</c:v>
                </c:pt>
                <c:pt idx="165">
                  <c:v>45.780520000000003</c:v>
                </c:pt>
                <c:pt idx="166">
                  <c:v>46.057870000000001</c:v>
                </c:pt>
                <c:pt idx="167">
                  <c:v>46.335270000000001</c:v>
                </c:pt>
                <c:pt idx="168">
                  <c:v>46.612900000000003</c:v>
                </c:pt>
                <c:pt idx="169">
                  <c:v>46.890340000000002</c:v>
                </c:pt>
                <c:pt idx="170">
                  <c:v>47.167679999999997</c:v>
                </c:pt>
                <c:pt idx="171">
                  <c:v>47.445180000000001</c:v>
                </c:pt>
                <c:pt idx="172">
                  <c:v>47.722549999999998</c:v>
                </c:pt>
                <c:pt idx="173">
                  <c:v>48.000010000000003</c:v>
                </c:pt>
                <c:pt idx="174">
                  <c:v>48.277630000000002</c:v>
                </c:pt>
                <c:pt idx="175">
                  <c:v>48.555039999999998</c:v>
                </c:pt>
                <c:pt idx="176">
                  <c:v>48.832369999999997</c:v>
                </c:pt>
                <c:pt idx="177">
                  <c:v>49.109789999999997</c:v>
                </c:pt>
                <c:pt idx="178">
                  <c:v>49.387219999999999</c:v>
                </c:pt>
                <c:pt idx="179">
                  <c:v>49.664569999999998</c:v>
                </c:pt>
                <c:pt idx="180">
                  <c:v>49.941859999999998</c:v>
                </c:pt>
                <c:pt idx="181">
                  <c:v>50.219439999999999</c:v>
                </c:pt>
                <c:pt idx="182">
                  <c:v>50.496870000000001</c:v>
                </c:pt>
                <c:pt idx="183">
                  <c:v>50.774320000000003</c:v>
                </c:pt>
                <c:pt idx="184">
                  <c:v>51.051949999999998</c:v>
                </c:pt>
                <c:pt idx="185">
                  <c:v>51.329329999999999</c:v>
                </c:pt>
                <c:pt idx="186">
                  <c:v>51.606659999999998</c:v>
                </c:pt>
                <c:pt idx="187">
                  <c:v>51.884160000000001</c:v>
                </c:pt>
                <c:pt idx="188">
                  <c:v>52.161819999999999</c:v>
                </c:pt>
                <c:pt idx="189">
                  <c:v>52.439500000000002</c:v>
                </c:pt>
                <c:pt idx="190">
                  <c:v>52.716940000000001</c:v>
                </c:pt>
                <c:pt idx="191">
                  <c:v>52.99436</c:v>
                </c:pt>
                <c:pt idx="192">
                  <c:v>53.271889999999999</c:v>
                </c:pt>
                <c:pt idx="193">
                  <c:v>53.549129999999998</c:v>
                </c:pt>
                <c:pt idx="194">
                  <c:v>53.82658</c:v>
                </c:pt>
                <c:pt idx="195">
                  <c:v>54.103839999999998</c:v>
                </c:pt>
                <c:pt idx="196">
                  <c:v>54.38111</c:v>
                </c:pt>
                <c:pt idx="197">
                  <c:v>54.658619999999999</c:v>
                </c:pt>
                <c:pt idx="198">
                  <c:v>54.93618</c:v>
                </c:pt>
                <c:pt idx="199">
                  <c:v>55.213560000000001</c:v>
                </c:pt>
                <c:pt idx="200">
                  <c:v>55.490749999999998</c:v>
                </c:pt>
                <c:pt idx="201">
                  <c:v>55.76831</c:v>
                </c:pt>
                <c:pt idx="202">
                  <c:v>56.045780000000001</c:v>
                </c:pt>
                <c:pt idx="203">
                  <c:v>56.323120000000003</c:v>
                </c:pt>
                <c:pt idx="204">
                  <c:v>56.600520000000003</c:v>
                </c:pt>
                <c:pt idx="205">
                  <c:v>56.877960000000002</c:v>
                </c:pt>
                <c:pt idx="206">
                  <c:v>57.155349999999999</c:v>
                </c:pt>
                <c:pt idx="207">
                  <c:v>57.432519999999997</c:v>
                </c:pt>
                <c:pt idx="208">
                  <c:v>57.709899999999998</c:v>
                </c:pt>
                <c:pt idx="209">
                  <c:v>57.987079999999999</c:v>
                </c:pt>
                <c:pt idx="210">
                  <c:v>58.264629999999997</c:v>
                </c:pt>
                <c:pt idx="211">
                  <c:v>58.542119999999997</c:v>
                </c:pt>
                <c:pt idx="212">
                  <c:v>58.819209999999998</c:v>
                </c:pt>
                <c:pt idx="213">
                  <c:v>59.096739999999997</c:v>
                </c:pt>
                <c:pt idx="214">
                  <c:v>59.374250000000004</c:v>
                </c:pt>
                <c:pt idx="215">
                  <c:v>59.651690000000002</c:v>
                </c:pt>
                <c:pt idx="216">
                  <c:v>59.92897</c:v>
                </c:pt>
                <c:pt idx="217">
                  <c:v>60.206470000000003</c:v>
                </c:pt>
                <c:pt idx="218">
                  <c:v>60.483829999999998</c:v>
                </c:pt>
                <c:pt idx="219">
                  <c:v>60.76117</c:v>
                </c:pt>
                <c:pt idx="220">
                  <c:v>61.038589999999999</c:v>
                </c:pt>
                <c:pt idx="221">
                  <c:v>61.316029999999998</c:v>
                </c:pt>
                <c:pt idx="222">
                  <c:v>61.593209999999999</c:v>
                </c:pt>
                <c:pt idx="223">
                  <c:v>61.870469999999997</c:v>
                </c:pt>
                <c:pt idx="224">
                  <c:v>62.147959999999998</c:v>
                </c:pt>
                <c:pt idx="225">
                  <c:v>62.4251</c:v>
                </c:pt>
                <c:pt idx="226">
                  <c:v>62.702669999999998</c:v>
                </c:pt>
                <c:pt idx="227">
                  <c:v>62.980130000000003</c:v>
                </c:pt>
                <c:pt idx="228">
                  <c:v>63.257759999999998</c:v>
                </c:pt>
                <c:pt idx="229">
                  <c:v>63.535319999999999</c:v>
                </c:pt>
                <c:pt idx="230">
                  <c:v>63.812910000000002</c:v>
                </c:pt>
                <c:pt idx="231">
                  <c:v>64.090299999999999</c:v>
                </c:pt>
                <c:pt idx="232">
                  <c:v>64.367760000000004</c:v>
                </c:pt>
                <c:pt idx="233">
                  <c:v>64.645049999999998</c:v>
                </c:pt>
                <c:pt idx="234">
                  <c:v>64.922489999999996</c:v>
                </c:pt>
                <c:pt idx="235">
                  <c:v>65.199879999999993</c:v>
                </c:pt>
                <c:pt idx="236">
                  <c:v>65.477260000000001</c:v>
                </c:pt>
                <c:pt idx="237">
                  <c:v>65.754720000000006</c:v>
                </c:pt>
                <c:pt idx="238">
                  <c:v>66.032120000000006</c:v>
                </c:pt>
                <c:pt idx="239">
                  <c:v>66.309600000000003</c:v>
                </c:pt>
                <c:pt idx="240">
                  <c:v>66.586939999999998</c:v>
                </c:pt>
                <c:pt idx="241">
                  <c:v>66.864310000000003</c:v>
                </c:pt>
                <c:pt idx="242">
                  <c:v>67.141760000000005</c:v>
                </c:pt>
                <c:pt idx="243">
                  <c:v>67.419079999999994</c:v>
                </c:pt>
                <c:pt idx="244">
                  <c:v>67.696349999999995</c:v>
                </c:pt>
                <c:pt idx="245">
                  <c:v>67.973519999999994</c:v>
                </c:pt>
                <c:pt idx="246">
                  <c:v>68.250919999999994</c:v>
                </c:pt>
                <c:pt idx="247">
                  <c:v>68.528409999999994</c:v>
                </c:pt>
                <c:pt idx="248">
                  <c:v>68.805499999999995</c:v>
                </c:pt>
                <c:pt idx="249">
                  <c:v>69.083070000000006</c:v>
                </c:pt>
                <c:pt idx="250">
                  <c:v>69.360560000000007</c:v>
                </c:pt>
                <c:pt idx="251">
                  <c:v>69.63794</c:v>
                </c:pt>
                <c:pt idx="252">
                  <c:v>69.915300000000002</c:v>
                </c:pt>
                <c:pt idx="253">
                  <c:v>70.192790000000002</c:v>
                </c:pt>
                <c:pt idx="254">
                  <c:v>70.470219999999998</c:v>
                </c:pt>
                <c:pt idx="255">
                  <c:v>70.747810000000001</c:v>
                </c:pt>
                <c:pt idx="256">
                  <c:v>71.025350000000003</c:v>
                </c:pt>
                <c:pt idx="257">
                  <c:v>71.302959999999999</c:v>
                </c:pt>
                <c:pt idx="258">
                  <c:v>71.580520000000007</c:v>
                </c:pt>
                <c:pt idx="259">
                  <c:v>71.857969999999995</c:v>
                </c:pt>
                <c:pt idx="260">
                  <c:v>72.135459999999995</c:v>
                </c:pt>
                <c:pt idx="261">
                  <c:v>72.412869999999998</c:v>
                </c:pt>
                <c:pt idx="262">
                  <c:v>72.690250000000006</c:v>
                </c:pt>
                <c:pt idx="263">
                  <c:v>72.967699999999994</c:v>
                </c:pt>
                <c:pt idx="264">
                  <c:v>73.245140000000006</c:v>
                </c:pt>
                <c:pt idx="265">
                  <c:v>73.522450000000006</c:v>
                </c:pt>
                <c:pt idx="266">
                  <c:v>73.799899999999994</c:v>
                </c:pt>
                <c:pt idx="267">
                  <c:v>74.077240000000003</c:v>
                </c:pt>
                <c:pt idx="268">
                  <c:v>74.354600000000005</c:v>
                </c:pt>
                <c:pt idx="269">
                  <c:v>74.631900000000002</c:v>
                </c:pt>
                <c:pt idx="270">
                  <c:v>74.909459999999996</c:v>
                </c:pt>
                <c:pt idx="271">
                  <c:v>75.187100000000001</c:v>
                </c:pt>
                <c:pt idx="272">
                  <c:v>75.464550000000003</c:v>
                </c:pt>
                <c:pt idx="273">
                  <c:v>75.741919999999993</c:v>
                </c:pt>
                <c:pt idx="274">
                  <c:v>76.019319999999993</c:v>
                </c:pt>
                <c:pt idx="275">
                  <c:v>76.296719999999993</c:v>
                </c:pt>
                <c:pt idx="276">
                  <c:v>76.574200000000005</c:v>
                </c:pt>
                <c:pt idx="277">
                  <c:v>76.851519999999994</c:v>
                </c:pt>
                <c:pt idx="278">
                  <c:v>77.128870000000006</c:v>
                </c:pt>
                <c:pt idx="279">
                  <c:v>77.406360000000006</c:v>
                </c:pt>
                <c:pt idx="280">
                  <c:v>77.683700000000002</c:v>
                </c:pt>
                <c:pt idx="281">
                  <c:v>77.961089999999999</c:v>
                </c:pt>
                <c:pt idx="282">
                  <c:v>78.238219999999998</c:v>
                </c:pt>
                <c:pt idx="283">
                  <c:v>78.515469999999993</c:v>
                </c:pt>
                <c:pt idx="284">
                  <c:v>78.793059999999997</c:v>
                </c:pt>
                <c:pt idx="285">
                  <c:v>79.070620000000005</c:v>
                </c:pt>
                <c:pt idx="286">
                  <c:v>79.348070000000007</c:v>
                </c:pt>
                <c:pt idx="287">
                  <c:v>79.625559999999993</c:v>
                </c:pt>
                <c:pt idx="288">
                  <c:v>79.902850000000001</c:v>
                </c:pt>
                <c:pt idx="289">
                  <c:v>80.180300000000003</c:v>
                </c:pt>
                <c:pt idx="290">
                  <c:v>80.457679999999996</c:v>
                </c:pt>
                <c:pt idx="291">
                  <c:v>80.735050000000001</c:v>
                </c:pt>
                <c:pt idx="292">
                  <c:v>81.012219999999999</c:v>
                </c:pt>
                <c:pt idx="293">
                  <c:v>81.289850000000001</c:v>
                </c:pt>
                <c:pt idx="294">
                  <c:v>81.567350000000005</c:v>
                </c:pt>
                <c:pt idx="295">
                  <c:v>81.844480000000004</c:v>
                </c:pt>
                <c:pt idx="296">
                  <c:v>82.121830000000003</c:v>
                </c:pt>
                <c:pt idx="297">
                  <c:v>82.399119999999996</c:v>
                </c:pt>
                <c:pt idx="298">
                  <c:v>82.676580000000001</c:v>
                </c:pt>
                <c:pt idx="299">
                  <c:v>82.953959999999995</c:v>
                </c:pt>
                <c:pt idx="300">
                  <c:v>83.231189999999998</c:v>
                </c:pt>
                <c:pt idx="301">
                  <c:v>83.508520000000004</c:v>
                </c:pt>
                <c:pt idx="302">
                  <c:v>83.786150000000006</c:v>
                </c:pt>
                <c:pt idx="303">
                  <c:v>84.063630000000003</c:v>
                </c:pt>
                <c:pt idx="304">
                  <c:v>84.341290000000001</c:v>
                </c:pt>
                <c:pt idx="305">
                  <c:v>84.618629999999996</c:v>
                </c:pt>
                <c:pt idx="306">
                  <c:v>84.896090000000001</c:v>
                </c:pt>
                <c:pt idx="307">
                  <c:v>85.173389999999998</c:v>
                </c:pt>
                <c:pt idx="308">
                  <c:v>85.450819999999993</c:v>
                </c:pt>
                <c:pt idx="309">
                  <c:v>85.728250000000003</c:v>
                </c:pt>
                <c:pt idx="310">
                  <c:v>86.005459999999999</c:v>
                </c:pt>
                <c:pt idx="311">
                  <c:v>86.283060000000006</c:v>
                </c:pt>
                <c:pt idx="312">
                  <c:v>86.560469999999995</c:v>
                </c:pt>
                <c:pt idx="313">
                  <c:v>86.837850000000003</c:v>
                </c:pt>
                <c:pt idx="314">
                  <c:v>87.11524</c:v>
                </c:pt>
                <c:pt idx="315">
                  <c:v>87.39264</c:v>
                </c:pt>
                <c:pt idx="316">
                  <c:v>87.67013</c:v>
                </c:pt>
                <c:pt idx="317">
                  <c:v>87.947299999999998</c:v>
                </c:pt>
                <c:pt idx="318">
                  <c:v>88.224789999999999</c:v>
                </c:pt>
                <c:pt idx="319">
                  <c:v>88.502200000000002</c:v>
                </c:pt>
                <c:pt idx="320">
                  <c:v>88.779799999999994</c:v>
                </c:pt>
                <c:pt idx="321">
                  <c:v>89.057149999999993</c:v>
                </c:pt>
                <c:pt idx="322">
                  <c:v>89.334649999999996</c:v>
                </c:pt>
                <c:pt idx="323">
                  <c:v>89.612039999999993</c:v>
                </c:pt>
                <c:pt idx="324">
                  <c:v>89.88955</c:v>
                </c:pt>
                <c:pt idx="325">
                  <c:v>90.167159999999996</c:v>
                </c:pt>
                <c:pt idx="326">
                  <c:v>90.444659999999999</c:v>
                </c:pt>
                <c:pt idx="327">
                  <c:v>90.722030000000004</c:v>
                </c:pt>
                <c:pt idx="328">
                  <c:v>90.999300000000005</c:v>
                </c:pt>
                <c:pt idx="329">
                  <c:v>91.276790000000005</c:v>
                </c:pt>
                <c:pt idx="330">
                  <c:v>91.554509999999993</c:v>
                </c:pt>
                <c:pt idx="331">
                  <c:v>91.83193</c:v>
                </c:pt>
                <c:pt idx="332">
                  <c:v>92.109430000000003</c:v>
                </c:pt>
                <c:pt idx="333">
                  <c:v>92.386669999999995</c:v>
                </c:pt>
                <c:pt idx="334">
                  <c:v>92.664050000000003</c:v>
                </c:pt>
                <c:pt idx="335">
                  <c:v>92.941500000000005</c:v>
                </c:pt>
                <c:pt idx="336">
                  <c:v>93.218879999999999</c:v>
                </c:pt>
                <c:pt idx="337">
                  <c:v>93.496120000000005</c:v>
                </c:pt>
                <c:pt idx="338">
                  <c:v>93.773660000000007</c:v>
                </c:pt>
                <c:pt idx="339">
                  <c:v>94.051150000000007</c:v>
                </c:pt>
                <c:pt idx="340">
                  <c:v>94.328450000000004</c:v>
                </c:pt>
                <c:pt idx="341">
                  <c:v>94.605829999999997</c:v>
                </c:pt>
                <c:pt idx="342">
                  <c:v>94.883110000000002</c:v>
                </c:pt>
                <c:pt idx="343">
                  <c:v>95.160349999999994</c:v>
                </c:pt>
                <c:pt idx="344">
                  <c:v>95.437830000000005</c:v>
                </c:pt>
                <c:pt idx="345">
                  <c:v>95.715479999999999</c:v>
                </c:pt>
                <c:pt idx="346">
                  <c:v>95.993110000000001</c:v>
                </c:pt>
                <c:pt idx="347">
                  <c:v>96.270480000000006</c:v>
                </c:pt>
                <c:pt idx="348">
                  <c:v>96.548060000000007</c:v>
                </c:pt>
                <c:pt idx="349">
                  <c:v>96.825680000000006</c:v>
                </c:pt>
                <c:pt idx="350">
                  <c:v>97.103279999999998</c:v>
                </c:pt>
                <c:pt idx="351">
                  <c:v>97.380470000000003</c:v>
                </c:pt>
                <c:pt idx="352">
                  <c:v>97.657870000000003</c:v>
                </c:pt>
                <c:pt idx="353">
                  <c:v>97.935000000000002</c:v>
                </c:pt>
                <c:pt idx="354">
                  <c:v>98.212260000000001</c:v>
                </c:pt>
                <c:pt idx="355">
                  <c:v>98.489440000000002</c:v>
                </c:pt>
                <c:pt idx="356">
                  <c:v>98.766829999999999</c:v>
                </c:pt>
                <c:pt idx="357">
                  <c:v>99.044349999999994</c:v>
                </c:pt>
                <c:pt idx="358">
                  <c:v>99.321809999999999</c:v>
                </c:pt>
                <c:pt idx="359">
                  <c:v>99.599090000000004</c:v>
                </c:pt>
                <c:pt idx="360">
                  <c:v>99.876480000000001</c:v>
                </c:pt>
                <c:pt idx="361">
                  <c:v>100.15387</c:v>
                </c:pt>
                <c:pt idx="362">
                  <c:v>100.43115</c:v>
                </c:pt>
                <c:pt idx="363">
                  <c:v>100.70843000000001</c:v>
                </c:pt>
                <c:pt idx="364">
                  <c:v>100.98557</c:v>
                </c:pt>
                <c:pt idx="365">
                  <c:v>101.26297</c:v>
                </c:pt>
                <c:pt idx="366">
                  <c:v>101.54031000000001</c:v>
                </c:pt>
                <c:pt idx="367">
                  <c:v>101.81766</c:v>
                </c:pt>
                <c:pt idx="368">
                  <c:v>102.09502999999999</c:v>
                </c:pt>
                <c:pt idx="369">
                  <c:v>102.37218</c:v>
                </c:pt>
                <c:pt idx="370">
                  <c:v>102.64963</c:v>
                </c:pt>
                <c:pt idx="371">
                  <c:v>102.92735999999999</c:v>
                </c:pt>
                <c:pt idx="372">
                  <c:v>103.20458000000001</c:v>
                </c:pt>
                <c:pt idx="373">
                  <c:v>103.48199</c:v>
                </c:pt>
                <c:pt idx="374">
                  <c:v>103.75945</c:v>
                </c:pt>
                <c:pt idx="375">
                  <c:v>104.03713</c:v>
                </c:pt>
                <c:pt idx="376">
                  <c:v>104.31453999999999</c:v>
                </c:pt>
                <c:pt idx="377">
                  <c:v>104.59216000000001</c:v>
                </c:pt>
                <c:pt idx="378">
                  <c:v>104.86969999999999</c:v>
                </c:pt>
                <c:pt idx="379">
                  <c:v>105.14711</c:v>
                </c:pt>
                <c:pt idx="380">
                  <c:v>105.42455</c:v>
                </c:pt>
                <c:pt idx="381">
                  <c:v>105.70183</c:v>
                </c:pt>
                <c:pt idx="382">
                  <c:v>105.97932</c:v>
                </c:pt>
                <c:pt idx="383">
                  <c:v>106.25700000000001</c:v>
                </c:pt>
                <c:pt idx="384">
                  <c:v>106.53457</c:v>
                </c:pt>
                <c:pt idx="385">
                  <c:v>106.81201</c:v>
                </c:pt>
                <c:pt idx="386">
                  <c:v>107.08956000000001</c:v>
                </c:pt>
                <c:pt idx="387">
                  <c:v>107.36707</c:v>
                </c:pt>
                <c:pt idx="388">
                  <c:v>107.64464</c:v>
                </c:pt>
                <c:pt idx="389">
                  <c:v>107.92201</c:v>
                </c:pt>
                <c:pt idx="390">
                  <c:v>108.19947000000001</c:v>
                </c:pt>
                <c:pt idx="391">
                  <c:v>108.47708</c:v>
                </c:pt>
                <c:pt idx="392">
                  <c:v>108.75442</c:v>
                </c:pt>
                <c:pt idx="393">
                  <c:v>109.03192</c:v>
                </c:pt>
                <c:pt idx="394">
                  <c:v>109.30936</c:v>
                </c:pt>
                <c:pt idx="395">
                  <c:v>109.58672</c:v>
                </c:pt>
                <c:pt idx="396">
                  <c:v>109.86407</c:v>
                </c:pt>
                <c:pt idx="397">
                  <c:v>110.14151</c:v>
                </c:pt>
                <c:pt idx="398">
                  <c:v>110.41876000000001</c:v>
                </c:pt>
                <c:pt idx="399">
                  <c:v>110.69625000000001</c:v>
                </c:pt>
                <c:pt idx="400">
                  <c:v>110.97378</c:v>
                </c:pt>
                <c:pt idx="401">
                  <c:v>111.25113</c:v>
                </c:pt>
                <c:pt idx="402">
                  <c:v>111.52831</c:v>
                </c:pt>
                <c:pt idx="403">
                  <c:v>111.80561</c:v>
                </c:pt>
              </c:numCache>
            </c:numRef>
          </c:xVal>
          <c:yVal>
            <c:numRef>
              <c:f>'LAICPMS Traverse Data'!$O$5:$O$409</c:f>
              <c:numCache>
                <c:formatCode>General</c:formatCode>
                <c:ptCount val="4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8.7506188550894676E-2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0.26251961573324706</c:v>
                </c:pt>
                <c:pt idx="74">
                  <c:v>4.0256469822941776</c:v>
                </c:pt>
                <c:pt idx="75">
                  <c:v>6.6514680520712552</c:v>
                </c:pt>
                <c:pt idx="76">
                  <c:v>7.9644967704173233</c:v>
                </c:pt>
                <c:pt idx="77">
                  <c:v>7.7018847231008092</c:v>
                </c:pt>
                <c:pt idx="78">
                  <c:v>10.853437331234321</c:v>
                </c:pt>
                <c:pt idx="79">
                  <c:v>12.079163717501455</c:v>
                </c:pt>
                <c:pt idx="80">
                  <c:v>10.415694546385625</c:v>
                </c:pt>
                <c:pt idx="81">
                  <c:v>9.7153243047711175</c:v>
                </c:pt>
                <c:pt idx="82">
                  <c:v>9.8904147635890496</c:v>
                </c:pt>
                <c:pt idx="83">
                  <c:v>8.6648109728858689</c:v>
                </c:pt>
                <c:pt idx="84">
                  <c:v>5.7761593465759065</c:v>
                </c:pt>
                <c:pt idx="85">
                  <c:v>9.2776042871917479</c:v>
                </c:pt>
                <c:pt idx="86">
                  <c:v>8.3146510698624496</c:v>
                </c:pt>
                <c:pt idx="87">
                  <c:v>12.954724602182846</c:v>
                </c:pt>
                <c:pt idx="88">
                  <c:v>20.135645510794046</c:v>
                </c:pt>
                <c:pt idx="89">
                  <c:v>25.041043348811606</c:v>
                </c:pt>
                <c:pt idx="90">
                  <c:v>33.014660157780163</c:v>
                </c:pt>
                <c:pt idx="91">
                  <c:v>45.112062396604998</c:v>
                </c:pt>
                <c:pt idx="92">
                  <c:v>45.988945500497259</c:v>
                </c:pt>
                <c:pt idx="93">
                  <c:v>44.322897622884184</c:v>
                </c:pt>
                <c:pt idx="94">
                  <c:v>58.181257699800987</c:v>
                </c:pt>
                <c:pt idx="95">
                  <c:v>22.150229441342283</c:v>
                </c:pt>
                <c:pt idx="96">
                  <c:v>22.675803572726764</c:v>
                </c:pt>
                <c:pt idx="97">
                  <c:v>13.830320520370215</c:v>
                </c:pt>
                <c:pt idx="98">
                  <c:v>14.968647592563158</c:v>
                </c:pt>
                <c:pt idx="99">
                  <c:v>23.288989343576404</c:v>
                </c:pt>
                <c:pt idx="100">
                  <c:v>23.726989697354224</c:v>
                </c:pt>
                <c:pt idx="101">
                  <c:v>18.646724388293674</c:v>
                </c:pt>
                <c:pt idx="102">
                  <c:v>38.361238374686998</c:v>
                </c:pt>
                <c:pt idx="103">
                  <c:v>33.628135606936887</c:v>
                </c:pt>
                <c:pt idx="104">
                  <c:v>24.515412421741093</c:v>
                </c:pt>
                <c:pt idx="105">
                  <c:v>16.632462908223459</c:v>
                </c:pt>
                <c:pt idx="106">
                  <c:v>24.077396291052384</c:v>
                </c:pt>
                <c:pt idx="107">
                  <c:v>42.920008241950676</c:v>
                </c:pt>
                <c:pt idx="108">
                  <c:v>64.23607801410202</c:v>
                </c:pt>
                <c:pt idx="109">
                  <c:v>65.11372705752612</c:v>
                </c:pt>
                <c:pt idx="110">
                  <c:v>53.619310321406246</c:v>
                </c:pt>
                <c:pt idx="111">
                  <c:v>39.500841865233824</c:v>
                </c:pt>
                <c:pt idx="112">
                  <c:v>26.355175890980167</c:v>
                </c:pt>
                <c:pt idx="113">
                  <c:v>30.122793138929591</c:v>
                </c:pt>
                <c:pt idx="114">
                  <c:v>25.741904220005477</c:v>
                </c:pt>
                <c:pt idx="115">
                  <c:v>15.931893673307282</c:v>
                </c:pt>
                <c:pt idx="116">
                  <c:v>13.217399699025265</c:v>
                </c:pt>
                <c:pt idx="117">
                  <c:v>15.231346864410868</c:v>
                </c:pt>
                <c:pt idx="118">
                  <c:v>9.6277796007491041</c:v>
                </c:pt>
                <c:pt idx="119">
                  <c:v>7.4392758276646909</c:v>
                </c:pt>
                <c:pt idx="120">
                  <c:v>8.4021905202775802</c:v>
                </c:pt>
                <c:pt idx="121">
                  <c:v>5.3385181250608307</c:v>
                </c:pt>
                <c:pt idx="122">
                  <c:v>9.3651475902056802</c:v>
                </c:pt>
                <c:pt idx="123">
                  <c:v>18.821886321899751</c:v>
                </c:pt>
                <c:pt idx="124">
                  <c:v>41.955573924769915</c:v>
                </c:pt>
                <c:pt idx="125">
                  <c:v>71.170463826530607</c:v>
                </c:pt>
                <c:pt idx="126">
                  <c:v>106.13913308366882</c:v>
                </c:pt>
                <c:pt idx="127">
                  <c:v>118.98083037019386</c:v>
                </c:pt>
                <c:pt idx="128">
                  <c:v>141.69208791094383</c:v>
                </c:pt>
                <c:pt idx="129">
                  <c:v>152.26347721477029</c:v>
                </c:pt>
                <c:pt idx="130">
                  <c:v>204.57860231932438</c:v>
                </c:pt>
                <c:pt idx="131">
                  <c:v>315.53072848383687</c:v>
                </c:pt>
                <c:pt idx="132">
                  <c:v>475.36655650531247</c:v>
                </c:pt>
                <c:pt idx="133">
                  <c:v>603.87458272592039</c:v>
                </c:pt>
                <c:pt idx="134">
                  <c:v>708.17774697456412</c:v>
                </c:pt>
                <c:pt idx="135">
                  <c:v>838.86223979838428</c:v>
                </c:pt>
                <c:pt idx="136">
                  <c:v>739.01243905000911</c:v>
                </c:pt>
                <c:pt idx="137">
                  <c:v>780.22217103392825</c:v>
                </c:pt>
                <c:pt idx="138">
                  <c:v>895.01422892968571</c:v>
                </c:pt>
                <c:pt idx="139">
                  <c:v>1375.231342979529</c:v>
                </c:pt>
                <c:pt idx="140">
                  <c:v>1765.9535859402956</c:v>
                </c:pt>
                <c:pt idx="141">
                  <c:v>2465.5765455096289</c:v>
                </c:pt>
                <c:pt idx="142">
                  <c:v>2744.8622010555951</c:v>
                </c:pt>
                <c:pt idx="143">
                  <c:v>3252.1959669100515</c:v>
                </c:pt>
                <c:pt idx="144">
                  <c:v>3189.6256753476246</c:v>
                </c:pt>
                <c:pt idx="145">
                  <c:v>3290.7624831719381</c:v>
                </c:pt>
                <c:pt idx="146">
                  <c:v>3303.9102681890886</c:v>
                </c:pt>
                <c:pt idx="147">
                  <c:v>3579.0616885020368</c:v>
                </c:pt>
                <c:pt idx="148">
                  <c:v>3367.8197101352548</c:v>
                </c:pt>
                <c:pt idx="149">
                  <c:v>3321.9882484066161</c:v>
                </c:pt>
                <c:pt idx="150">
                  <c:v>3142.0913756702039</c:v>
                </c:pt>
                <c:pt idx="151">
                  <c:v>3234.5279124172175</c:v>
                </c:pt>
                <c:pt idx="152">
                  <c:v>3075.0084472042713</c:v>
                </c:pt>
                <c:pt idx="153">
                  <c:v>3089.5475100458102</c:v>
                </c:pt>
                <c:pt idx="154">
                  <c:v>2953.3354299397142</c:v>
                </c:pt>
                <c:pt idx="155">
                  <c:v>2643.4869130963652</c:v>
                </c:pt>
                <c:pt idx="156">
                  <c:v>2360.3038511882869</c:v>
                </c:pt>
                <c:pt idx="157">
                  <c:v>2261.18977952047</c:v>
                </c:pt>
                <c:pt idx="158">
                  <c:v>2556.5092583674591</c:v>
                </c:pt>
                <c:pt idx="159">
                  <c:v>1559.3003332197693</c:v>
                </c:pt>
                <c:pt idx="160">
                  <c:v>886.17707773042991</c:v>
                </c:pt>
                <c:pt idx="161">
                  <c:v>562.45180016310258</c:v>
                </c:pt>
                <c:pt idx="162">
                  <c:v>348.84565265735677</c:v>
                </c:pt>
                <c:pt idx="163">
                  <c:v>218.98049658389621</c:v>
                </c:pt>
                <c:pt idx="164">
                  <c:v>193.01090964574792</c:v>
                </c:pt>
                <c:pt idx="165">
                  <c:v>183.21404077785357</c:v>
                </c:pt>
                <c:pt idx="166">
                  <c:v>174.65638871610818</c:v>
                </c:pt>
                <c:pt idx="167">
                  <c:v>179.94938842185923</c:v>
                </c:pt>
                <c:pt idx="168">
                  <c:v>185.42016164842892</c:v>
                </c:pt>
                <c:pt idx="169">
                  <c:v>152.70406227206431</c:v>
                </c:pt>
                <c:pt idx="170">
                  <c:v>126.28460056234515</c:v>
                </c:pt>
                <c:pt idx="171">
                  <c:v>90.053646093132883</c:v>
                </c:pt>
                <c:pt idx="172">
                  <c:v>75.033605120938049</c:v>
                </c:pt>
                <c:pt idx="173">
                  <c:v>53.443869779626837</c:v>
                </c:pt>
                <c:pt idx="174">
                  <c:v>39.237851179913093</c:v>
                </c:pt>
                <c:pt idx="175">
                  <c:v>27.757004232393445</c:v>
                </c:pt>
                <c:pt idx="176">
                  <c:v>14.705951474166266</c:v>
                </c:pt>
                <c:pt idx="177">
                  <c:v>9.7153243047711175</c:v>
                </c:pt>
                <c:pt idx="178">
                  <c:v>18.296404726725889</c:v>
                </c:pt>
                <c:pt idx="179">
                  <c:v>17.420630104946774</c:v>
                </c:pt>
                <c:pt idx="180">
                  <c:v>18.909467814415642</c:v>
                </c:pt>
                <c:pt idx="181">
                  <c:v>21.27430059995136</c:v>
                </c:pt>
                <c:pt idx="182">
                  <c:v>14.968647592563158</c:v>
                </c:pt>
                <c:pt idx="183">
                  <c:v>13.042282617459117</c:v>
                </c:pt>
                <c:pt idx="184">
                  <c:v>10.240599884379495</c:v>
                </c:pt>
                <c:pt idx="185">
                  <c:v>10.15305307878231</c:v>
                </c:pt>
                <c:pt idx="186">
                  <c:v>6.7390008485965316</c:v>
                </c:pt>
                <c:pt idx="187">
                  <c:v>10.415694546385625</c:v>
                </c:pt>
                <c:pt idx="188">
                  <c:v>23.026193338325999</c:v>
                </c:pt>
                <c:pt idx="189">
                  <c:v>8.5772704717871893</c:v>
                </c:pt>
                <c:pt idx="190">
                  <c:v>4.1131692742220993</c:v>
                </c:pt>
                <c:pt idx="191">
                  <c:v>7.1766700840522288</c:v>
                </c:pt>
                <c:pt idx="192">
                  <c:v>10.415694546385625</c:v>
                </c:pt>
                <c:pt idx="193">
                  <c:v>7.5268117759379658</c:v>
                </c:pt>
                <c:pt idx="194">
                  <c:v>9.802869359050387</c:v>
                </c:pt>
                <c:pt idx="195">
                  <c:v>8.2271119696709576</c:v>
                </c:pt>
                <c:pt idx="196">
                  <c:v>8.1395732197010027</c:v>
                </c:pt>
                <c:pt idx="197">
                  <c:v>5.5135735631955658</c:v>
                </c:pt>
                <c:pt idx="198">
                  <c:v>5.2509909312227929</c:v>
                </c:pt>
                <c:pt idx="199">
                  <c:v>4.4632619431826068</c:v>
                </c:pt>
                <c:pt idx="200">
                  <c:v>3.5005205831873507</c:v>
                </c:pt>
                <c:pt idx="201">
                  <c:v>4.2882149084483956</c:v>
                </c:pt>
                <c:pt idx="202">
                  <c:v>4.1131692742220993</c:v>
                </c:pt>
                <c:pt idx="203">
                  <c:v>4.0256469822941776</c:v>
                </c:pt>
                <c:pt idx="204">
                  <c:v>5.3385181250608307</c:v>
                </c:pt>
                <c:pt idx="205">
                  <c:v>4.6383103784415525</c:v>
                </c:pt>
                <c:pt idx="206">
                  <c:v>6.9140674922066525</c:v>
                </c:pt>
                <c:pt idx="207">
                  <c:v>6.7390008485965316</c:v>
                </c:pt>
                <c:pt idx="208">
                  <c:v>5.8636886413586167</c:v>
                </c:pt>
                <c:pt idx="209">
                  <c:v>5.2509909312227929</c:v>
                </c:pt>
                <c:pt idx="210">
                  <c:v>5.6886304019558942</c:v>
                </c:pt>
                <c:pt idx="211">
                  <c:v>5.3385181250608307</c:v>
                </c:pt>
                <c:pt idx="212">
                  <c:v>6.3013403677862243</c:v>
                </c:pt>
                <c:pt idx="213">
                  <c:v>7.0891355365768458</c:v>
                </c:pt>
                <c:pt idx="214">
                  <c:v>8.8398930257814783</c:v>
                </c:pt>
                <c:pt idx="215">
                  <c:v>7.5268117759379658</c:v>
                </c:pt>
                <c:pt idx="216">
                  <c:v>8.4897303209184649</c:v>
                </c:pt>
                <c:pt idx="217">
                  <c:v>11.991609555795197</c:v>
                </c:pt>
                <c:pt idx="218">
                  <c:v>20.048059111393496</c:v>
                </c:pt>
                <c:pt idx="219">
                  <c:v>20.748760120926018</c:v>
                </c:pt>
                <c:pt idx="220">
                  <c:v>18.559143947199292</c:v>
                </c:pt>
                <c:pt idx="221">
                  <c:v>14.093006127674448</c:v>
                </c:pt>
                <c:pt idx="222">
                  <c:v>14.005443908213444</c:v>
                </c:pt>
                <c:pt idx="223">
                  <c:v>21.624667929971292</c:v>
                </c:pt>
                <c:pt idx="224">
                  <c:v>49.146015424414507</c:v>
                </c:pt>
                <c:pt idx="225">
                  <c:v>70.994882676134608</c:v>
                </c:pt>
                <c:pt idx="226">
                  <c:v>86.978530835386806</c:v>
                </c:pt>
                <c:pt idx="227">
                  <c:v>89.702182515329937</c:v>
                </c:pt>
                <c:pt idx="228">
                  <c:v>107.28226698264646</c:v>
                </c:pt>
                <c:pt idx="229">
                  <c:v>105.96327161876023</c:v>
                </c:pt>
                <c:pt idx="230">
                  <c:v>97.963066613338256</c:v>
                </c:pt>
                <c:pt idx="231">
                  <c:v>96.205170996920984</c:v>
                </c:pt>
                <c:pt idx="232">
                  <c:v>88.120666145162019</c:v>
                </c:pt>
                <c:pt idx="233">
                  <c:v>86.187856634506232</c:v>
                </c:pt>
                <c:pt idx="234">
                  <c:v>92.074671024595148</c:v>
                </c:pt>
                <c:pt idx="235">
                  <c:v>58.707697385303014</c:v>
                </c:pt>
                <c:pt idx="236">
                  <c:v>47.216640836082242</c:v>
                </c:pt>
                <c:pt idx="237">
                  <c:v>35.205722843650271</c:v>
                </c:pt>
                <c:pt idx="238">
                  <c:v>31.612495108873389</c:v>
                </c:pt>
                <c:pt idx="239">
                  <c:v>47.392031502423656</c:v>
                </c:pt>
                <c:pt idx="240">
                  <c:v>51.163270606562754</c:v>
                </c:pt>
                <c:pt idx="241">
                  <c:v>54.057917823860038</c:v>
                </c:pt>
                <c:pt idx="242">
                  <c:v>55.636977558457971</c:v>
                </c:pt>
                <c:pt idx="243">
                  <c:v>65.289261085212601</c:v>
                </c:pt>
                <c:pt idx="244">
                  <c:v>58.356736189256736</c:v>
                </c:pt>
                <c:pt idx="245">
                  <c:v>64.499369035569202</c:v>
                </c:pt>
                <c:pt idx="246">
                  <c:v>92.51404892637062</c:v>
                </c:pt>
                <c:pt idx="247">
                  <c:v>114.75807282689605</c:v>
                </c:pt>
                <c:pt idx="248">
                  <c:v>129.54128184686397</c:v>
                </c:pt>
                <c:pt idx="249">
                  <c:v>142.48476552189811</c:v>
                </c:pt>
                <c:pt idx="250">
                  <c:v>132.97452331650311</c:v>
                </c:pt>
                <c:pt idx="251">
                  <c:v>154.29024169649679</c:v>
                </c:pt>
                <c:pt idx="252">
                  <c:v>147.94621154530984</c:v>
                </c:pt>
                <c:pt idx="253">
                  <c:v>108.24958067162827</c:v>
                </c:pt>
                <c:pt idx="254">
                  <c:v>101.39136849448559</c:v>
                </c:pt>
                <c:pt idx="255">
                  <c:v>93.568591820543205</c:v>
                </c:pt>
                <c:pt idx="256">
                  <c:v>37.572316855886442</c:v>
                </c:pt>
                <c:pt idx="257">
                  <c:v>20.923938878489533</c:v>
                </c:pt>
                <c:pt idx="258">
                  <c:v>4.2882149084483956</c:v>
                </c:pt>
                <c:pt idx="259">
                  <c:v>1.6626774389745147</c:v>
                </c:pt>
                <c:pt idx="260">
                  <c:v>0.5250423817396872</c:v>
                </c:pt>
                <c:pt idx="261">
                  <c:v>8.7506188550894676E-2</c:v>
                </c:pt>
                <c:pt idx="262">
                  <c:v>8.7506188550894676E-2</c:v>
                </c:pt>
                <c:pt idx="263">
                  <c:v>0.17501272712794363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0.6125506704790098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B62-0742-B264-656EB0A1F7DC}"/>
            </c:ext>
          </c:extLst>
        </c:ser>
        <c:ser>
          <c:idx val="14"/>
          <c:order val="14"/>
          <c:tx>
            <c:strRef>
              <c:f>'LAICPMS Traverse Data'!$P$4</c:f>
              <c:strCache>
                <c:ptCount val="1"/>
                <c:pt idx="0">
                  <c:v>169Tm</c:v>
                </c:pt>
              </c:strCache>
            </c:strRef>
          </c:tx>
          <c:spPr>
            <a:ln w="22225" cap="rnd">
              <a:solidFill>
                <a:schemeClr val="accent3">
                  <a:lumMod val="80000"/>
                  <a:lumOff val="20000"/>
                </a:schemeClr>
              </a:solidFill>
            </a:ln>
            <a:effectLst>
              <a:glow rad="139700">
                <a:schemeClr val="accent3">
                  <a:lumMod val="80000"/>
                  <a:lumOff val="20000"/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3">
                  <a:lumMod val="80000"/>
                  <a:lumOff val="2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lumMod val="80000"/>
                    <a:lumOff val="20000"/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Data'!$A$5:$A$409</c:f>
              <c:numCache>
                <c:formatCode>General</c:formatCode>
                <c:ptCount val="404"/>
                <c:pt idx="0">
                  <c:v>7.3600000000000002E-3</c:v>
                </c:pt>
                <c:pt idx="1">
                  <c:v>0.28478999999999999</c:v>
                </c:pt>
                <c:pt idx="2">
                  <c:v>0.56228999999999996</c:v>
                </c:pt>
                <c:pt idx="3">
                  <c:v>0.83953</c:v>
                </c:pt>
                <c:pt idx="4">
                  <c:v>1.11696</c:v>
                </c:pt>
                <c:pt idx="5">
                  <c:v>1.39432</c:v>
                </c:pt>
                <c:pt idx="6">
                  <c:v>1.67174</c:v>
                </c:pt>
                <c:pt idx="7">
                  <c:v>1.94926</c:v>
                </c:pt>
                <c:pt idx="8">
                  <c:v>2.22655</c:v>
                </c:pt>
                <c:pt idx="9">
                  <c:v>2.5040300000000002</c:v>
                </c:pt>
                <c:pt idx="10">
                  <c:v>2.7813500000000002</c:v>
                </c:pt>
                <c:pt idx="11">
                  <c:v>3.0587399999999998</c:v>
                </c:pt>
                <c:pt idx="12">
                  <c:v>3.3364199999999999</c:v>
                </c:pt>
                <c:pt idx="13">
                  <c:v>3.6137899999999998</c:v>
                </c:pt>
                <c:pt idx="14">
                  <c:v>3.8912900000000001</c:v>
                </c:pt>
                <c:pt idx="15">
                  <c:v>4.1687000000000003</c:v>
                </c:pt>
                <c:pt idx="16">
                  <c:v>4.4458599999999997</c:v>
                </c:pt>
                <c:pt idx="17">
                  <c:v>4.7233700000000001</c:v>
                </c:pt>
                <c:pt idx="18">
                  <c:v>5.0008499999999998</c:v>
                </c:pt>
                <c:pt idx="19">
                  <c:v>5.2784800000000001</c:v>
                </c:pt>
                <c:pt idx="20">
                  <c:v>5.5557999999999996</c:v>
                </c:pt>
                <c:pt idx="21">
                  <c:v>5.83324</c:v>
                </c:pt>
                <c:pt idx="22">
                  <c:v>6.1107199999999997</c:v>
                </c:pt>
                <c:pt idx="23">
                  <c:v>6.3881399999999999</c:v>
                </c:pt>
                <c:pt idx="24">
                  <c:v>6.6655600000000002</c:v>
                </c:pt>
                <c:pt idx="25">
                  <c:v>6.9429400000000001</c:v>
                </c:pt>
                <c:pt idx="26">
                  <c:v>7.2202299999999999</c:v>
                </c:pt>
                <c:pt idx="27">
                  <c:v>7.4977299999999998</c:v>
                </c:pt>
                <c:pt idx="28">
                  <c:v>7.7753500000000004</c:v>
                </c:pt>
                <c:pt idx="29">
                  <c:v>8.0528399999999998</c:v>
                </c:pt>
                <c:pt idx="30">
                  <c:v>8.3300099999999997</c:v>
                </c:pt>
                <c:pt idx="31">
                  <c:v>8.6072699999999998</c:v>
                </c:pt>
                <c:pt idx="32">
                  <c:v>8.8845100000000006</c:v>
                </c:pt>
                <c:pt idx="33">
                  <c:v>9.1616999999999997</c:v>
                </c:pt>
                <c:pt idx="34">
                  <c:v>9.4391599999999993</c:v>
                </c:pt>
                <c:pt idx="35">
                  <c:v>9.7164900000000003</c:v>
                </c:pt>
                <c:pt idx="36">
                  <c:v>9.9939800000000005</c:v>
                </c:pt>
                <c:pt idx="37">
                  <c:v>10.27162</c:v>
                </c:pt>
                <c:pt idx="38">
                  <c:v>10.54907</c:v>
                </c:pt>
                <c:pt idx="39">
                  <c:v>10.826280000000001</c:v>
                </c:pt>
                <c:pt idx="40">
                  <c:v>11.10378</c:v>
                </c:pt>
                <c:pt idx="41">
                  <c:v>11.38115</c:v>
                </c:pt>
                <c:pt idx="42">
                  <c:v>11.658569999999999</c:v>
                </c:pt>
                <c:pt idx="43">
                  <c:v>11.935840000000001</c:v>
                </c:pt>
                <c:pt idx="44">
                  <c:v>12.213469999999999</c:v>
                </c:pt>
                <c:pt idx="45">
                  <c:v>12.49085</c:v>
                </c:pt>
                <c:pt idx="46">
                  <c:v>12.76817</c:v>
                </c:pt>
                <c:pt idx="47">
                  <c:v>13.045489999999999</c:v>
                </c:pt>
                <c:pt idx="48">
                  <c:v>13.32305</c:v>
                </c:pt>
                <c:pt idx="49">
                  <c:v>13.600429999999999</c:v>
                </c:pt>
                <c:pt idx="50">
                  <c:v>13.87763</c:v>
                </c:pt>
                <c:pt idx="51">
                  <c:v>14.15509</c:v>
                </c:pt>
                <c:pt idx="52">
                  <c:v>14.432650000000001</c:v>
                </c:pt>
                <c:pt idx="53">
                  <c:v>14.70987</c:v>
                </c:pt>
                <c:pt idx="54">
                  <c:v>14.98725</c:v>
                </c:pt>
                <c:pt idx="55">
                  <c:v>15.26478</c:v>
                </c:pt>
                <c:pt idx="56">
                  <c:v>15.54191</c:v>
                </c:pt>
                <c:pt idx="57">
                  <c:v>15.819380000000001</c:v>
                </c:pt>
                <c:pt idx="58">
                  <c:v>16.096920000000001</c:v>
                </c:pt>
                <c:pt idx="59">
                  <c:v>16.37452</c:v>
                </c:pt>
                <c:pt idx="60">
                  <c:v>16.651869999999999</c:v>
                </c:pt>
                <c:pt idx="61">
                  <c:v>16.929179999999999</c:v>
                </c:pt>
                <c:pt idx="62">
                  <c:v>17.206610000000001</c:v>
                </c:pt>
                <c:pt idx="63">
                  <c:v>17.483989999999999</c:v>
                </c:pt>
                <c:pt idx="64">
                  <c:v>17.761289999999999</c:v>
                </c:pt>
                <c:pt idx="65">
                  <c:v>18.03858</c:v>
                </c:pt>
                <c:pt idx="66">
                  <c:v>18.316189999999999</c:v>
                </c:pt>
                <c:pt idx="67">
                  <c:v>18.593730000000001</c:v>
                </c:pt>
                <c:pt idx="68">
                  <c:v>18.871310000000001</c:v>
                </c:pt>
                <c:pt idx="69">
                  <c:v>19.14874</c:v>
                </c:pt>
                <c:pt idx="70">
                  <c:v>19.42596</c:v>
                </c:pt>
                <c:pt idx="71">
                  <c:v>19.70317</c:v>
                </c:pt>
                <c:pt idx="72">
                  <c:v>19.980499999999999</c:v>
                </c:pt>
                <c:pt idx="73">
                  <c:v>20.257940000000001</c:v>
                </c:pt>
                <c:pt idx="74">
                  <c:v>20.535399999999999</c:v>
                </c:pt>
                <c:pt idx="75">
                  <c:v>20.812660000000001</c:v>
                </c:pt>
                <c:pt idx="76">
                  <c:v>21.090199999999999</c:v>
                </c:pt>
                <c:pt idx="77">
                  <c:v>21.367570000000001</c:v>
                </c:pt>
                <c:pt idx="78">
                  <c:v>21.645</c:v>
                </c:pt>
                <c:pt idx="79">
                  <c:v>21.9224</c:v>
                </c:pt>
                <c:pt idx="80">
                  <c:v>22.199919999999999</c:v>
                </c:pt>
                <c:pt idx="81">
                  <c:v>22.477219999999999</c:v>
                </c:pt>
                <c:pt idx="82">
                  <c:v>22.75488</c:v>
                </c:pt>
                <c:pt idx="83">
                  <c:v>23.032350000000001</c:v>
                </c:pt>
                <c:pt idx="84">
                  <c:v>23.309920000000002</c:v>
                </c:pt>
                <c:pt idx="85">
                  <c:v>23.58747</c:v>
                </c:pt>
                <c:pt idx="86">
                  <c:v>23.86486</c:v>
                </c:pt>
                <c:pt idx="87">
                  <c:v>24.142019999999999</c:v>
                </c:pt>
                <c:pt idx="88">
                  <c:v>24.419650000000001</c:v>
                </c:pt>
                <c:pt idx="89">
                  <c:v>24.69725</c:v>
                </c:pt>
                <c:pt idx="90">
                  <c:v>24.974689999999999</c:v>
                </c:pt>
                <c:pt idx="91">
                  <c:v>25.252400000000002</c:v>
                </c:pt>
                <c:pt idx="92">
                  <c:v>25.529779999999999</c:v>
                </c:pt>
                <c:pt idx="93">
                  <c:v>25.80715</c:v>
                </c:pt>
                <c:pt idx="94">
                  <c:v>26.084620000000001</c:v>
                </c:pt>
                <c:pt idx="95">
                  <c:v>26.36206</c:v>
                </c:pt>
                <c:pt idx="96">
                  <c:v>26.639659999999999</c:v>
                </c:pt>
                <c:pt idx="97">
                  <c:v>26.91733</c:v>
                </c:pt>
                <c:pt idx="98">
                  <c:v>27.19473</c:v>
                </c:pt>
                <c:pt idx="99">
                  <c:v>27.472169999999998</c:v>
                </c:pt>
                <c:pt idx="100">
                  <c:v>27.74952</c:v>
                </c:pt>
                <c:pt idx="101">
                  <c:v>28.026910000000001</c:v>
                </c:pt>
                <c:pt idx="102">
                  <c:v>28.30434</c:v>
                </c:pt>
                <c:pt idx="103">
                  <c:v>28.581869999999999</c:v>
                </c:pt>
                <c:pt idx="104">
                  <c:v>28.859100000000002</c:v>
                </c:pt>
                <c:pt idx="105">
                  <c:v>29.136510000000001</c:v>
                </c:pt>
                <c:pt idx="106">
                  <c:v>29.413930000000001</c:v>
                </c:pt>
                <c:pt idx="107">
                  <c:v>29.691289999999999</c:v>
                </c:pt>
                <c:pt idx="108">
                  <c:v>29.968499999999999</c:v>
                </c:pt>
                <c:pt idx="109">
                  <c:v>30.245909999999999</c:v>
                </c:pt>
                <c:pt idx="110">
                  <c:v>30.52336</c:v>
                </c:pt>
                <c:pt idx="111">
                  <c:v>30.800689999999999</c:v>
                </c:pt>
                <c:pt idx="112">
                  <c:v>31.078130000000002</c:v>
                </c:pt>
                <c:pt idx="113">
                  <c:v>31.355399999999999</c:v>
                </c:pt>
                <c:pt idx="114">
                  <c:v>31.632570000000001</c:v>
                </c:pt>
                <c:pt idx="115">
                  <c:v>31.909849999999999</c:v>
                </c:pt>
                <c:pt idx="116">
                  <c:v>32.187280000000001</c:v>
                </c:pt>
                <c:pt idx="117">
                  <c:v>32.464689999999997</c:v>
                </c:pt>
                <c:pt idx="118">
                  <c:v>32.742109999999997</c:v>
                </c:pt>
                <c:pt idx="119">
                  <c:v>33.019550000000002</c:v>
                </c:pt>
                <c:pt idx="120">
                  <c:v>33.296999999999997</c:v>
                </c:pt>
                <c:pt idx="121">
                  <c:v>33.574440000000003</c:v>
                </c:pt>
                <c:pt idx="122">
                  <c:v>33.851959999999998</c:v>
                </c:pt>
                <c:pt idx="123">
                  <c:v>34.129449999999999</c:v>
                </c:pt>
                <c:pt idx="124">
                  <c:v>34.406829999999999</c:v>
                </c:pt>
                <c:pt idx="125">
                  <c:v>34.684289999999997</c:v>
                </c:pt>
                <c:pt idx="126">
                  <c:v>34.961649999999999</c:v>
                </c:pt>
                <c:pt idx="127">
                  <c:v>35.238999999999997</c:v>
                </c:pt>
                <c:pt idx="128">
                  <c:v>35.516289999999998</c:v>
                </c:pt>
                <c:pt idx="129">
                  <c:v>35.793880000000001</c:v>
                </c:pt>
                <c:pt idx="130">
                  <c:v>36.071280000000002</c:v>
                </c:pt>
                <c:pt idx="131">
                  <c:v>36.348689999999998</c:v>
                </c:pt>
                <c:pt idx="132">
                  <c:v>36.62585</c:v>
                </c:pt>
                <c:pt idx="133">
                  <c:v>36.903179999999999</c:v>
                </c:pt>
                <c:pt idx="134">
                  <c:v>37.180570000000003</c:v>
                </c:pt>
                <c:pt idx="135">
                  <c:v>37.457949999999997</c:v>
                </c:pt>
                <c:pt idx="136">
                  <c:v>37.735610000000001</c:v>
                </c:pt>
                <c:pt idx="137">
                  <c:v>38.013330000000003</c:v>
                </c:pt>
                <c:pt idx="138">
                  <c:v>38.290669999999999</c:v>
                </c:pt>
                <c:pt idx="139">
                  <c:v>38.568129999999996</c:v>
                </c:pt>
                <c:pt idx="140">
                  <c:v>38.845579999999998</c:v>
                </c:pt>
                <c:pt idx="141">
                  <c:v>39.122729999999997</c:v>
                </c:pt>
                <c:pt idx="142">
                  <c:v>39.400280000000002</c:v>
                </c:pt>
                <c:pt idx="143">
                  <c:v>39.677990000000001</c:v>
                </c:pt>
                <c:pt idx="144">
                  <c:v>39.955379999999998</c:v>
                </c:pt>
                <c:pt idx="145">
                  <c:v>40.233089999999997</c:v>
                </c:pt>
                <c:pt idx="146">
                  <c:v>40.510590000000001</c:v>
                </c:pt>
                <c:pt idx="147">
                  <c:v>40.787649999999999</c:v>
                </c:pt>
                <c:pt idx="148">
                  <c:v>41.06503</c:v>
                </c:pt>
                <c:pt idx="149">
                  <c:v>41.342359999999999</c:v>
                </c:pt>
                <c:pt idx="150">
                  <c:v>41.619700000000002</c:v>
                </c:pt>
                <c:pt idx="151">
                  <c:v>41.897190000000002</c:v>
                </c:pt>
                <c:pt idx="152">
                  <c:v>42.174579999999999</c:v>
                </c:pt>
                <c:pt idx="153">
                  <c:v>42.451929999999997</c:v>
                </c:pt>
                <c:pt idx="154">
                  <c:v>42.729390000000002</c:v>
                </c:pt>
                <c:pt idx="155">
                  <c:v>43.006819999999998</c:v>
                </c:pt>
                <c:pt idx="156">
                  <c:v>43.28407</c:v>
                </c:pt>
                <c:pt idx="157">
                  <c:v>43.561570000000003</c:v>
                </c:pt>
                <c:pt idx="158">
                  <c:v>43.839030000000001</c:v>
                </c:pt>
                <c:pt idx="159">
                  <c:v>44.116500000000002</c:v>
                </c:pt>
                <c:pt idx="160">
                  <c:v>44.393799999999999</c:v>
                </c:pt>
                <c:pt idx="161">
                  <c:v>44.671120000000002</c:v>
                </c:pt>
                <c:pt idx="162">
                  <c:v>44.948569999999997</c:v>
                </c:pt>
                <c:pt idx="163">
                  <c:v>45.225909999999999</c:v>
                </c:pt>
                <c:pt idx="164">
                  <c:v>45.50318</c:v>
                </c:pt>
                <c:pt idx="165">
                  <c:v>45.780520000000003</c:v>
                </c:pt>
                <c:pt idx="166">
                  <c:v>46.057870000000001</c:v>
                </c:pt>
                <c:pt idx="167">
                  <c:v>46.335270000000001</c:v>
                </c:pt>
                <c:pt idx="168">
                  <c:v>46.612900000000003</c:v>
                </c:pt>
                <c:pt idx="169">
                  <c:v>46.890340000000002</c:v>
                </c:pt>
                <c:pt idx="170">
                  <c:v>47.167679999999997</c:v>
                </c:pt>
                <c:pt idx="171">
                  <c:v>47.445180000000001</c:v>
                </c:pt>
                <c:pt idx="172">
                  <c:v>47.722549999999998</c:v>
                </c:pt>
                <c:pt idx="173">
                  <c:v>48.000010000000003</c:v>
                </c:pt>
                <c:pt idx="174">
                  <c:v>48.277630000000002</c:v>
                </c:pt>
                <c:pt idx="175">
                  <c:v>48.555039999999998</c:v>
                </c:pt>
                <c:pt idx="176">
                  <c:v>48.832369999999997</c:v>
                </c:pt>
                <c:pt idx="177">
                  <c:v>49.109789999999997</c:v>
                </c:pt>
                <c:pt idx="178">
                  <c:v>49.387219999999999</c:v>
                </c:pt>
                <c:pt idx="179">
                  <c:v>49.664569999999998</c:v>
                </c:pt>
                <c:pt idx="180">
                  <c:v>49.941859999999998</c:v>
                </c:pt>
                <c:pt idx="181">
                  <c:v>50.219439999999999</c:v>
                </c:pt>
                <c:pt idx="182">
                  <c:v>50.496870000000001</c:v>
                </c:pt>
                <c:pt idx="183">
                  <c:v>50.774320000000003</c:v>
                </c:pt>
                <c:pt idx="184">
                  <c:v>51.051949999999998</c:v>
                </c:pt>
                <c:pt idx="185">
                  <c:v>51.329329999999999</c:v>
                </c:pt>
                <c:pt idx="186">
                  <c:v>51.606659999999998</c:v>
                </c:pt>
                <c:pt idx="187">
                  <c:v>51.884160000000001</c:v>
                </c:pt>
                <c:pt idx="188">
                  <c:v>52.161819999999999</c:v>
                </c:pt>
                <c:pt idx="189">
                  <c:v>52.439500000000002</c:v>
                </c:pt>
                <c:pt idx="190">
                  <c:v>52.716940000000001</c:v>
                </c:pt>
                <c:pt idx="191">
                  <c:v>52.99436</c:v>
                </c:pt>
                <c:pt idx="192">
                  <c:v>53.271889999999999</c:v>
                </c:pt>
                <c:pt idx="193">
                  <c:v>53.549129999999998</c:v>
                </c:pt>
                <c:pt idx="194">
                  <c:v>53.82658</c:v>
                </c:pt>
                <c:pt idx="195">
                  <c:v>54.103839999999998</c:v>
                </c:pt>
                <c:pt idx="196">
                  <c:v>54.38111</c:v>
                </c:pt>
                <c:pt idx="197">
                  <c:v>54.658619999999999</c:v>
                </c:pt>
                <c:pt idx="198">
                  <c:v>54.93618</c:v>
                </c:pt>
                <c:pt idx="199">
                  <c:v>55.213560000000001</c:v>
                </c:pt>
                <c:pt idx="200">
                  <c:v>55.490749999999998</c:v>
                </c:pt>
                <c:pt idx="201">
                  <c:v>55.76831</c:v>
                </c:pt>
                <c:pt idx="202">
                  <c:v>56.045780000000001</c:v>
                </c:pt>
                <c:pt idx="203">
                  <c:v>56.323120000000003</c:v>
                </c:pt>
                <c:pt idx="204">
                  <c:v>56.600520000000003</c:v>
                </c:pt>
                <c:pt idx="205">
                  <c:v>56.877960000000002</c:v>
                </c:pt>
                <c:pt idx="206">
                  <c:v>57.155349999999999</c:v>
                </c:pt>
                <c:pt idx="207">
                  <c:v>57.432519999999997</c:v>
                </c:pt>
                <c:pt idx="208">
                  <c:v>57.709899999999998</c:v>
                </c:pt>
                <c:pt idx="209">
                  <c:v>57.987079999999999</c:v>
                </c:pt>
                <c:pt idx="210">
                  <c:v>58.264629999999997</c:v>
                </c:pt>
                <c:pt idx="211">
                  <c:v>58.542119999999997</c:v>
                </c:pt>
                <c:pt idx="212">
                  <c:v>58.819209999999998</c:v>
                </c:pt>
                <c:pt idx="213">
                  <c:v>59.096739999999997</c:v>
                </c:pt>
                <c:pt idx="214">
                  <c:v>59.374250000000004</c:v>
                </c:pt>
                <c:pt idx="215">
                  <c:v>59.651690000000002</c:v>
                </c:pt>
                <c:pt idx="216">
                  <c:v>59.92897</c:v>
                </c:pt>
                <c:pt idx="217">
                  <c:v>60.206470000000003</c:v>
                </c:pt>
                <c:pt idx="218">
                  <c:v>60.483829999999998</c:v>
                </c:pt>
                <c:pt idx="219">
                  <c:v>60.76117</c:v>
                </c:pt>
                <c:pt idx="220">
                  <c:v>61.038589999999999</c:v>
                </c:pt>
                <c:pt idx="221">
                  <c:v>61.316029999999998</c:v>
                </c:pt>
                <c:pt idx="222">
                  <c:v>61.593209999999999</c:v>
                </c:pt>
                <c:pt idx="223">
                  <c:v>61.870469999999997</c:v>
                </c:pt>
                <c:pt idx="224">
                  <c:v>62.147959999999998</c:v>
                </c:pt>
                <c:pt idx="225">
                  <c:v>62.4251</c:v>
                </c:pt>
                <c:pt idx="226">
                  <c:v>62.702669999999998</c:v>
                </c:pt>
                <c:pt idx="227">
                  <c:v>62.980130000000003</c:v>
                </c:pt>
                <c:pt idx="228">
                  <c:v>63.257759999999998</c:v>
                </c:pt>
                <c:pt idx="229">
                  <c:v>63.535319999999999</c:v>
                </c:pt>
                <c:pt idx="230">
                  <c:v>63.812910000000002</c:v>
                </c:pt>
                <c:pt idx="231">
                  <c:v>64.090299999999999</c:v>
                </c:pt>
                <c:pt idx="232">
                  <c:v>64.367760000000004</c:v>
                </c:pt>
                <c:pt idx="233">
                  <c:v>64.645049999999998</c:v>
                </c:pt>
                <c:pt idx="234">
                  <c:v>64.922489999999996</c:v>
                </c:pt>
                <c:pt idx="235">
                  <c:v>65.199879999999993</c:v>
                </c:pt>
                <c:pt idx="236">
                  <c:v>65.477260000000001</c:v>
                </c:pt>
                <c:pt idx="237">
                  <c:v>65.754720000000006</c:v>
                </c:pt>
                <c:pt idx="238">
                  <c:v>66.032120000000006</c:v>
                </c:pt>
                <c:pt idx="239">
                  <c:v>66.309600000000003</c:v>
                </c:pt>
                <c:pt idx="240">
                  <c:v>66.586939999999998</c:v>
                </c:pt>
                <c:pt idx="241">
                  <c:v>66.864310000000003</c:v>
                </c:pt>
                <c:pt idx="242">
                  <c:v>67.141760000000005</c:v>
                </c:pt>
                <c:pt idx="243">
                  <c:v>67.419079999999994</c:v>
                </c:pt>
                <c:pt idx="244">
                  <c:v>67.696349999999995</c:v>
                </c:pt>
                <c:pt idx="245">
                  <c:v>67.973519999999994</c:v>
                </c:pt>
                <c:pt idx="246">
                  <c:v>68.250919999999994</c:v>
                </c:pt>
                <c:pt idx="247">
                  <c:v>68.528409999999994</c:v>
                </c:pt>
                <c:pt idx="248">
                  <c:v>68.805499999999995</c:v>
                </c:pt>
                <c:pt idx="249">
                  <c:v>69.083070000000006</c:v>
                </c:pt>
                <c:pt idx="250">
                  <c:v>69.360560000000007</c:v>
                </c:pt>
                <c:pt idx="251">
                  <c:v>69.63794</c:v>
                </c:pt>
                <c:pt idx="252">
                  <c:v>69.915300000000002</c:v>
                </c:pt>
                <c:pt idx="253">
                  <c:v>70.192790000000002</c:v>
                </c:pt>
                <c:pt idx="254">
                  <c:v>70.470219999999998</c:v>
                </c:pt>
                <c:pt idx="255">
                  <c:v>70.747810000000001</c:v>
                </c:pt>
                <c:pt idx="256">
                  <c:v>71.025350000000003</c:v>
                </c:pt>
                <c:pt idx="257">
                  <c:v>71.302959999999999</c:v>
                </c:pt>
                <c:pt idx="258">
                  <c:v>71.580520000000007</c:v>
                </c:pt>
                <c:pt idx="259">
                  <c:v>71.857969999999995</c:v>
                </c:pt>
                <c:pt idx="260">
                  <c:v>72.135459999999995</c:v>
                </c:pt>
                <c:pt idx="261">
                  <c:v>72.412869999999998</c:v>
                </c:pt>
                <c:pt idx="262">
                  <c:v>72.690250000000006</c:v>
                </c:pt>
                <c:pt idx="263">
                  <c:v>72.967699999999994</c:v>
                </c:pt>
                <c:pt idx="264">
                  <c:v>73.245140000000006</c:v>
                </c:pt>
                <c:pt idx="265">
                  <c:v>73.522450000000006</c:v>
                </c:pt>
                <c:pt idx="266">
                  <c:v>73.799899999999994</c:v>
                </c:pt>
                <c:pt idx="267">
                  <c:v>74.077240000000003</c:v>
                </c:pt>
                <c:pt idx="268">
                  <c:v>74.354600000000005</c:v>
                </c:pt>
                <c:pt idx="269">
                  <c:v>74.631900000000002</c:v>
                </c:pt>
                <c:pt idx="270">
                  <c:v>74.909459999999996</c:v>
                </c:pt>
                <c:pt idx="271">
                  <c:v>75.187100000000001</c:v>
                </c:pt>
                <c:pt idx="272">
                  <c:v>75.464550000000003</c:v>
                </c:pt>
                <c:pt idx="273">
                  <c:v>75.741919999999993</c:v>
                </c:pt>
                <c:pt idx="274">
                  <c:v>76.019319999999993</c:v>
                </c:pt>
                <c:pt idx="275">
                  <c:v>76.296719999999993</c:v>
                </c:pt>
                <c:pt idx="276">
                  <c:v>76.574200000000005</c:v>
                </c:pt>
                <c:pt idx="277">
                  <c:v>76.851519999999994</c:v>
                </c:pt>
                <c:pt idx="278">
                  <c:v>77.128870000000006</c:v>
                </c:pt>
                <c:pt idx="279">
                  <c:v>77.406360000000006</c:v>
                </c:pt>
                <c:pt idx="280">
                  <c:v>77.683700000000002</c:v>
                </c:pt>
                <c:pt idx="281">
                  <c:v>77.961089999999999</c:v>
                </c:pt>
                <c:pt idx="282">
                  <c:v>78.238219999999998</c:v>
                </c:pt>
                <c:pt idx="283">
                  <c:v>78.515469999999993</c:v>
                </c:pt>
                <c:pt idx="284">
                  <c:v>78.793059999999997</c:v>
                </c:pt>
                <c:pt idx="285">
                  <c:v>79.070620000000005</c:v>
                </c:pt>
                <c:pt idx="286">
                  <c:v>79.348070000000007</c:v>
                </c:pt>
                <c:pt idx="287">
                  <c:v>79.625559999999993</c:v>
                </c:pt>
                <c:pt idx="288">
                  <c:v>79.902850000000001</c:v>
                </c:pt>
                <c:pt idx="289">
                  <c:v>80.180300000000003</c:v>
                </c:pt>
                <c:pt idx="290">
                  <c:v>80.457679999999996</c:v>
                </c:pt>
                <c:pt idx="291">
                  <c:v>80.735050000000001</c:v>
                </c:pt>
                <c:pt idx="292">
                  <c:v>81.012219999999999</c:v>
                </c:pt>
                <c:pt idx="293">
                  <c:v>81.289850000000001</c:v>
                </c:pt>
                <c:pt idx="294">
                  <c:v>81.567350000000005</c:v>
                </c:pt>
                <c:pt idx="295">
                  <c:v>81.844480000000004</c:v>
                </c:pt>
                <c:pt idx="296">
                  <c:v>82.121830000000003</c:v>
                </c:pt>
                <c:pt idx="297">
                  <c:v>82.399119999999996</c:v>
                </c:pt>
                <c:pt idx="298">
                  <c:v>82.676580000000001</c:v>
                </c:pt>
                <c:pt idx="299">
                  <c:v>82.953959999999995</c:v>
                </c:pt>
                <c:pt idx="300">
                  <c:v>83.231189999999998</c:v>
                </c:pt>
                <c:pt idx="301">
                  <c:v>83.508520000000004</c:v>
                </c:pt>
                <c:pt idx="302">
                  <c:v>83.786150000000006</c:v>
                </c:pt>
                <c:pt idx="303">
                  <c:v>84.063630000000003</c:v>
                </c:pt>
                <c:pt idx="304">
                  <c:v>84.341290000000001</c:v>
                </c:pt>
                <c:pt idx="305">
                  <c:v>84.618629999999996</c:v>
                </c:pt>
                <c:pt idx="306">
                  <c:v>84.896090000000001</c:v>
                </c:pt>
                <c:pt idx="307">
                  <c:v>85.173389999999998</c:v>
                </c:pt>
                <c:pt idx="308">
                  <c:v>85.450819999999993</c:v>
                </c:pt>
                <c:pt idx="309">
                  <c:v>85.728250000000003</c:v>
                </c:pt>
                <c:pt idx="310">
                  <c:v>86.005459999999999</c:v>
                </c:pt>
                <c:pt idx="311">
                  <c:v>86.283060000000006</c:v>
                </c:pt>
                <c:pt idx="312">
                  <c:v>86.560469999999995</c:v>
                </c:pt>
                <c:pt idx="313">
                  <c:v>86.837850000000003</c:v>
                </c:pt>
                <c:pt idx="314">
                  <c:v>87.11524</c:v>
                </c:pt>
                <c:pt idx="315">
                  <c:v>87.39264</c:v>
                </c:pt>
                <c:pt idx="316">
                  <c:v>87.67013</c:v>
                </c:pt>
                <c:pt idx="317">
                  <c:v>87.947299999999998</c:v>
                </c:pt>
                <c:pt idx="318">
                  <c:v>88.224789999999999</c:v>
                </c:pt>
                <c:pt idx="319">
                  <c:v>88.502200000000002</c:v>
                </c:pt>
                <c:pt idx="320">
                  <c:v>88.779799999999994</c:v>
                </c:pt>
                <c:pt idx="321">
                  <c:v>89.057149999999993</c:v>
                </c:pt>
                <c:pt idx="322">
                  <c:v>89.334649999999996</c:v>
                </c:pt>
                <c:pt idx="323">
                  <c:v>89.612039999999993</c:v>
                </c:pt>
                <c:pt idx="324">
                  <c:v>89.88955</c:v>
                </c:pt>
                <c:pt idx="325">
                  <c:v>90.167159999999996</c:v>
                </c:pt>
                <c:pt idx="326">
                  <c:v>90.444659999999999</c:v>
                </c:pt>
                <c:pt idx="327">
                  <c:v>90.722030000000004</c:v>
                </c:pt>
                <c:pt idx="328">
                  <c:v>90.999300000000005</c:v>
                </c:pt>
                <c:pt idx="329">
                  <c:v>91.276790000000005</c:v>
                </c:pt>
                <c:pt idx="330">
                  <c:v>91.554509999999993</c:v>
                </c:pt>
                <c:pt idx="331">
                  <c:v>91.83193</c:v>
                </c:pt>
                <c:pt idx="332">
                  <c:v>92.109430000000003</c:v>
                </c:pt>
                <c:pt idx="333">
                  <c:v>92.386669999999995</c:v>
                </c:pt>
                <c:pt idx="334">
                  <c:v>92.664050000000003</c:v>
                </c:pt>
                <c:pt idx="335">
                  <c:v>92.941500000000005</c:v>
                </c:pt>
                <c:pt idx="336">
                  <c:v>93.218879999999999</c:v>
                </c:pt>
                <c:pt idx="337">
                  <c:v>93.496120000000005</c:v>
                </c:pt>
                <c:pt idx="338">
                  <c:v>93.773660000000007</c:v>
                </c:pt>
                <c:pt idx="339">
                  <c:v>94.051150000000007</c:v>
                </c:pt>
                <c:pt idx="340">
                  <c:v>94.328450000000004</c:v>
                </c:pt>
                <c:pt idx="341">
                  <c:v>94.605829999999997</c:v>
                </c:pt>
                <c:pt idx="342">
                  <c:v>94.883110000000002</c:v>
                </c:pt>
                <c:pt idx="343">
                  <c:v>95.160349999999994</c:v>
                </c:pt>
                <c:pt idx="344">
                  <c:v>95.437830000000005</c:v>
                </c:pt>
                <c:pt idx="345">
                  <c:v>95.715479999999999</c:v>
                </c:pt>
                <c:pt idx="346">
                  <c:v>95.993110000000001</c:v>
                </c:pt>
                <c:pt idx="347">
                  <c:v>96.270480000000006</c:v>
                </c:pt>
                <c:pt idx="348">
                  <c:v>96.548060000000007</c:v>
                </c:pt>
                <c:pt idx="349">
                  <c:v>96.825680000000006</c:v>
                </c:pt>
                <c:pt idx="350">
                  <c:v>97.103279999999998</c:v>
                </c:pt>
                <c:pt idx="351">
                  <c:v>97.380470000000003</c:v>
                </c:pt>
                <c:pt idx="352">
                  <c:v>97.657870000000003</c:v>
                </c:pt>
                <c:pt idx="353">
                  <c:v>97.935000000000002</c:v>
                </c:pt>
                <c:pt idx="354">
                  <c:v>98.212260000000001</c:v>
                </c:pt>
                <c:pt idx="355">
                  <c:v>98.489440000000002</c:v>
                </c:pt>
                <c:pt idx="356">
                  <c:v>98.766829999999999</c:v>
                </c:pt>
                <c:pt idx="357">
                  <c:v>99.044349999999994</c:v>
                </c:pt>
                <c:pt idx="358">
                  <c:v>99.321809999999999</c:v>
                </c:pt>
                <c:pt idx="359">
                  <c:v>99.599090000000004</c:v>
                </c:pt>
                <c:pt idx="360">
                  <c:v>99.876480000000001</c:v>
                </c:pt>
                <c:pt idx="361">
                  <c:v>100.15387</c:v>
                </c:pt>
                <c:pt idx="362">
                  <c:v>100.43115</c:v>
                </c:pt>
                <c:pt idx="363">
                  <c:v>100.70843000000001</c:v>
                </c:pt>
                <c:pt idx="364">
                  <c:v>100.98557</c:v>
                </c:pt>
                <c:pt idx="365">
                  <c:v>101.26297</c:v>
                </c:pt>
                <c:pt idx="366">
                  <c:v>101.54031000000001</c:v>
                </c:pt>
                <c:pt idx="367">
                  <c:v>101.81766</c:v>
                </c:pt>
                <c:pt idx="368">
                  <c:v>102.09502999999999</c:v>
                </c:pt>
                <c:pt idx="369">
                  <c:v>102.37218</c:v>
                </c:pt>
                <c:pt idx="370">
                  <c:v>102.64963</c:v>
                </c:pt>
                <c:pt idx="371">
                  <c:v>102.92735999999999</c:v>
                </c:pt>
                <c:pt idx="372">
                  <c:v>103.20458000000001</c:v>
                </c:pt>
                <c:pt idx="373">
                  <c:v>103.48199</c:v>
                </c:pt>
                <c:pt idx="374">
                  <c:v>103.75945</c:v>
                </c:pt>
                <c:pt idx="375">
                  <c:v>104.03713</c:v>
                </c:pt>
                <c:pt idx="376">
                  <c:v>104.31453999999999</c:v>
                </c:pt>
                <c:pt idx="377">
                  <c:v>104.59216000000001</c:v>
                </c:pt>
                <c:pt idx="378">
                  <c:v>104.86969999999999</c:v>
                </c:pt>
                <c:pt idx="379">
                  <c:v>105.14711</c:v>
                </c:pt>
                <c:pt idx="380">
                  <c:v>105.42455</c:v>
                </c:pt>
                <c:pt idx="381">
                  <c:v>105.70183</c:v>
                </c:pt>
                <c:pt idx="382">
                  <c:v>105.97932</c:v>
                </c:pt>
                <c:pt idx="383">
                  <c:v>106.25700000000001</c:v>
                </c:pt>
                <c:pt idx="384">
                  <c:v>106.53457</c:v>
                </c:pt>
                <c:pt idx="385">
                  <c:v>106.81201</c:v>
                </c:pt>
                <c:pt idx="386">
                  <c:v>107.08956000000001</c:v>
                </c:pt>
                <c:pt idx="387">
                  <c:v>107.36707</c:v>
                </c:pt>
                <c:pt idx="388">
                  <c:v>107.64464</c:v>
                </c:pt>
                <c:pt idx="389">
                  <c:v>107.92201</c:v>
                </c:pt>
                <c:pt idx="390">
                  <c:v>108.19947000000001</c:v>
                </c:pt>
                <c:pt idx="391">
                  <c:v>108.47708</c:v>
                </c:pt>
                <c:pt idx="392">
                  <c:v>108.75442</c:v>
                </c:pt>
                <c:pt idx="393">
                  <c:v>109.03192</c:v>
                </c:pt>
                <c:pt idx="394">
                  <c:v>109.30936</c:v>
                </c:pt>
                <c:pt idx="395">
                  <c:v>109.58672</c:v>
                </c:pt>
                <c:pt idx="396">
                  <c:v>109.86407</c:v>
                </c:pt>
                <c:pt idx="397">
                  <c:v>110.14151</c:v>
                </c:pt>
                <c:pt idx="398">
                  <c:v>110.41876000000001</c:v>
                </c:pt>
                <c:pt idx="399">
                  <c:v>110.69625000000001</c:v>
                </c:pt>
                <c:pt idx="400">
                  <c:v>110.97378</c:v>
                </c:pt>
                <c:pt idx="401">
                  <c:v>111.25113</c:v>
                </c:pt>
                <c:pt idx="402">
                  <c:v>111.52831</c:v>
                </c:pt>
                <c:pt idx="403">
                  <c:v>111.80561</c:v>
                </c:pt>
              </c:numCache>
            </c:numRef>
          </c:xVal>
          <c:yVal>
            <c:numRef>
              <c:f>'LAICPMS Traverse Data'!$P$5:$P$409</c:f>
              <c:numCache>
                <c:formatCode>General</c:formatCode>
                <c:ptCount val="4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2.7702752426676327E-2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0.16621817674515005</c:v>
                </c:pt>
                <c:pt idx="74">
                  <c:v>0.5817810722496366</c:v>
                </c:pt>
                <c:pt idx="75">
                  <c:v>0.69260205563207045</c:v>
                </c:pt>
                <c:pt idx="76">
                  <c:v>1.0527824982743825</c:v>
                </c:pt>
                <c:pt idx="77">
                  <c:v>1.1636110182147292</c:v>
                </c:pt>
                <c:pt idx="78">
                  <c:v>1.357565195426556</c:v>
                </c:pt>
                <c:pt idx="79">
                  <c:v>1.219025943214548</c:v>
                </c:pt>
                <c:pt idx="80">
                  <c:v>0.96966227210004841</c:v>
                </c:pt>
                <c:pt idx="81">
                  <c:v>0.7757189568543873</c:v>
                </c:pt>
                <c:pt idx="82">
                  <c:v>1.0527824982743825</c:v>
                </c:pt>
                <c:pt idx="83">
                  <c:v>1.4129816722103126</c:v>
                </c:pt>
                <c:pt idx="84">
                  <c:v>0.94195575171094392</c:v>
                </c:pt>
                <c:pt idx="85">
                  <c:v>0.94195575171094392</c:v>
                </c:pt>
                <c:pt idx="86">
                  <c:v>0.94195575171094392</c:v>
                </c:pt>
                <c:pt idx="87">
                  <c:v>2.1334362198080519</c:v>
                </c:pt>
                <c:pt idx="88">
                  <c:v>2.6599696282010759</c:v>
                </c:pt>
                <c:pt idx="89">
                  <c:v>4.4061299756985344</c:v>
                </c:pt>
                <c:pt idx="90">
                  <c:v>5.8477368164037129</c:v>
                </c:pt>
                <c:pt idx="91">
                  <c:v>7.4837694312091436</c:v>
                </c:pt>
                <c:pt idx="92">
                  <c:v>5.6259316235369381</c:v>
                </c:pt>
                <c:pt idx="93">
                  <c:v>6.679569534618004</c:v>
                </c:pt>
                <c:pt idx="94">
                  <c:v>5.4873069837575175</c:v>
                </c:pt>
                <c:pt idx="95">
                  <c:v>2.7985377037544756</c:v>
                </c:pt>
                <c:pt idx="96">
                  <c:v>2.6599696282010759</c:v>
                </c:pt>
                <c:pt idx="97">
                  <c:v>1.5792337628557378</c:v>
                </c:pt>
                <c:pt idx="98">
                  <c:v>1.8009094246013433</c:v>
                </c:pt>
                <c:pt idx="99">
                  <c:v>2.8539657101169458</c:v>
                </c:pt>
                <c:pt idx="100">
                  <c:v>2.7985377037544756</c:v>
                </c:pt>
                <c:pt idx="101">
                  <c:v>2.9925376664224657</c:v>
                </c:pt>
                <c:pt idx="102">
                  <c:v>4.0457751314294113</c:v>
                </c:pt>
                <c:pt idx="103">
                  <c:v>3.1588276731230178</c:v>
                </c:pt>
                <c:pt idx="104">
                  <c:v>2.0503030244143043</c:v>
                </c:pt>
                <c:pt idx="105">
                  <c:v>2.604543174106853</c:v>
                </c:pt>
                <c:pt idx="106">
                  <c:v>2.8816798796167911</c:v>
                </c:pt>
                <c:pt idx="107">
                  <c:v>6.8736782056404957</c:v>
                </c:pt>
                <c:pt idx="108">
                  <c:v>8.3157985855027174</c:v>
                </c:pt>
                <c:pt idx="109">
                  <c:v>9.7304774496008282</c:v>
                </c:pt>
                <c:pt idx="110">
                  <c:v>7.2064485787655652</c:v>
                </c:pt>
                <c:pt idx="111">
                  <c:v>4.3229695017873073</c:v>
                </c:pt>
                <c:pt idx="112">
                  <c:v>3.3528377262915083</c:v>
                </c:pt>
                <c:pt idx="113">
                  <c:v>3.3805538917324998</c:v>
                </c:pt>
                <c:pt idx="114">
                  <c:v>2.2442820324041377</c:v>
                </c:pt>
                <c:pt idx="115">
                  <c:v>2.3551296188347752</c:v>
                </c:pt>
                <c:pt idx="116">
                  <c:v>2.2997056038874795</c:v>
                </c:pt>
                <c:pt idx="117">
                  <c:v>1.5238159559195819</c:v>
                </c:pt>
                <c:pt idx="118">
                  <c:v>1.8286193811556293</c:v>
                </c:pt>
                <c:pt idx="119">
                  <c:v>0.94195575171094392</c:v>
                </c:pt>
                <c:pt idx="120">
                  <c:v>1.19131842529495</c:v>
                </c:pt>
                <c:pt idx="121">
                  <c:v>0.94195575171094392</c:v>
                </c:pt>
                <c:pt idx="122">
                  <c:v>1.0804894620037262</c:v>
                </c:pt>
                <c:pt idx="123">
                  <c:v>2.0780139786846643</c:v>
                </c:pt>
                <c:pt idx="124">
                  <c:v>3.4359865552909739</c:v>
                </c:pt>
                <c:pt idx="125">
                  <c:v>5.9309155944051177</c:v>
                </c:pt>
                <c:pt idx="126">
                  <c:v>7.7056341044477668</c:v>
                </c:pt>
                <c:pt idx="127">
                  <c:v>9.4253262090204437</c:v>
                </c:pt>
                <c:pt idx="128">
                  <c:v>12.560701746372908</c:v>
                </c:pt>
                <c:pt idx="129">
                  <c:v>11.755912550819779</c:v>
                </c:pt>
                <c:pt idx="130">
                  <c:v>20.41924213200048</c:v>
                </c:pt>
                <c:pt idx="131">
                  <c:v>36.163080182360112</c:v>
                </c:pt>
                <c:pt idx="132">
                  <c:v>65.352829493009935</c:v>
                </c:pt>
                <c:pt idx="133">
                  <c:v>79.965743820290839</c:v>
                </c:pt>
                <c:pt idx="134">
                  <c:v>99.89087399358786</c:v>
                </c:pt>
                <c:pt idx="135">
                  <c:v>103.26413356672801</c:v>
                </c:pt>
                <c:pt idx="136">
                  <c:v>98.42963459237653</c:v>
                </c:pt>
                <c:pt idx="137">
                  <c:v>103.06731528991784</c:v>
                </c:pt>
                <c:pt idx="138">
                  <c:v>138.2734231934738</c:v>
                </c:pt>
                <c:pt idx="139">
                  <c:v>210.70582212128173</c:v>
                </c:pt>
                <c:pt idx="140">
                  <c:v>287.2972825158235</c:v>
                </c:pt>
                <c:pt idx="141">
                  <c:v>374.59761333508317</c:v>
                </c:pt>
                <c:pt idx="142">
                  <c:v>437.49583621019798</c:v>
                </c:pt>
                <c:pt idx="143">
                  <c:v>493.07522136197036</c:v>
                </c:pt>
                <c:pt idx="144">
                  <c:v>516.3760196154301</c:v>
                </c:pt>
                <c:pt idx="145">
                  <c:v>564.37559888580984</c:v>
                </c:pt>
                <c:pt idx="146">
                  <c:v>575.78697732241596</c:v>
                </c:pt>
                <c:pt idx="147">
                  <c:v>513.57753593605469</c:v>
                </c:pt>
                <c:pt idx="148">
                  <c:v>514.55804085967134</c:v>
                </c:pt>
                <c:pt idx="149">
                  <c:v>522.54865765419459</c:v>
                </c:pt>
                <c:pt idx="150">
                  <c:v>500.29841171127401</c:v>
                </c:pt>
                <c:pt idx="151">
                  <c:v>465.91230134174401</c:v>
                </c:pt>
                <c:pt idx="152">
                  <c:v>474.38224835144592</c:v>
                </c:pt>
                <c:pt idx="153">
                  <c:v>492.74841767977676</c:v>
                </c:pt>
                <c:pt idx="154">
                  <c:v>445.3123938514081</c:v>
                </c:pt>
                <c:pt idx="155">
                  <c:v>429.62892517750106</c:v>
                </c:pt>
                <c:pt idx="156">
                  <c:v>372.93219144586465</c:v>
                </c:pt>
                <c:pt idx="157">
                  <c:v>358.36907757337269</c:v>
                </c:pt>
                <c:pt idx="158">
                  <c:v>294.9792259625039</c:v>
                </c:pt>
                <c:pt idx="159">
                  <c:v>205.08334071041097</c:v>
                </c:pt>
                <c:pt idx="160">
                  <c:v>115.87206186908521</c:v>
                </c:pt>
                <c:pt idx="161">
                  <c:v>64.709670542244993</c:v>
                </c:pt>
                <c:pt idx="162">
                  <c:v>38.530524443170194</c:v>
                </c:pt>
                <c:pt idx="163">
                  <c:v>19.474635697381501</c:v>
                </c:pt>
                <c:pt idx="164">
                  <c:v>14.39263931359551</c:v>
                </c:pt>
                <c:pt idx="165">
                  <c:v>13.088028092512243</c:v>
                </c:pt>
                <c:pt idx="166">
                  <c:v>14.087282766045409</c:v>
                </c:pt>
                <c:pt idx="167">
                  <c:v>14.448160130886706</c:v>
                </c:pt>
                <c:pt idx="168">
                  <c:v>11.422923661819977</c:v>
                </c:pt>
                <c:pt idx="169">
                  <c:v>9.036971334211815</c:v>
                </c:pt>
                <c:pt idx="170">
                  <c:v>7.9275058814192318</c:v>
                </c:pt>
                <c:pt idx="171">
                  <c:v>6.2636406923777219</c:v>
                </c:pt>
                <c:pt idx="172">
                  <c:v>4.1843709302178196</c:v>
                </c:pt>
                <c:pt idx="173">
                  <c:v>3.6022872074262202</c:v>
                </c:pt>
                <c:pt idx="174">
                  <c:v>3.1588276731230178</c:v>
                </c:pt>
                <c:pt idx="175">
                  <c:v>1.8009094246013433</c:v>
                </c:pt>
                <c:pt idx="176">
                  <c:v>1.1636110182147292</c:v>
                </c:pt>
                <c:pt idx="177">
                  <c:v>1.606942832596528</c:v>
                </c:pt>
                <c:pt idx="178">
                  <c:v>1.4406900768689137</c:v>
                </c:pt>
                <c:pt idx="179">
                  <c:v>1.9948814484529227</c:v>
                </c:pt>
                <c:pt idx="180">
                  <c:v>2.1057250438156934</c:v>
                </c:pt>
                <c:pt idx="181">
                  <c:v>1.6346520131866742</c:v>
                </c:pt>
                <c:pt idx="182">
                  <c:v>1.4129816722103126</c:v>
                </c:pt>
                <c:pt idx="183">
                  <c:v>1.2467335719741939</c:v>
                </c:pt>
                <c:pt idx="184">
                  <c:v>1.219025943214548</c:v>
                </c:pt>
                <c:pt idx="185">
                  <c:v>0.96966227210004841</c:v>
                </c:pt>
                <c:pt idx="186">
                  <c:v>0.94195575171094392</c:v>
                </c:pt>
                <c:pt idx="187">
                  <c:v>0.83113077848185091</c:v>
                </c:pt>
                <c:pt idx="188">
                  <c:v>1.1081965365697821</c:v>
                </c:pt>
                <c:pt idx="189">
                  <c:v>0.60948615185645205</c:v>
                </c:pt>
                <c:pt idx="190">
                  <c:v>0.83113077848185091</c:v>
                </c:pt>
                <c:pt idx="191">
                  <c:v>0.72030757854454097</c:v>
                </c:pt>
                <c:pt idx="192">
                  <c:v>1.0527824982743825</c:v>
                </c:pt>
                <c:pt idx="193">
                  <c:v>1.2467335719741939</c:v>
                </c:pt>
                <c:pt idx="194">
                  <c:v>0.7757189568543873</c:v>
                </c:pt>
                <c:pt idx="195">
                  <c:v>1.357565195426556</c:v>
                </c:pt>
                <c:pt idx="196">
                  <c:v>0.52637124550958725</c:v>
                </c:pt>
                <c:pt idx="197">
                  <c:v>0.60948615185645205</c:v>
                </c:pt>
                <c:pt idx="198">
                  <c:v>0.69260205563207045</c:v>
                </c:pt>
                <c:pt idx="199">
                  <c:v>0.33244034282228524</c:v>
                </c:pt>
                <c:pt idx="200">
                  <c:v>0.5817810722496366</c:v>
                </c:pt>
                <c:pt idx="201">
                  <c:v>0.47096186206322493</c:v>
                </c:pt>
                <c:pt idx="202">
                  <c:v>0.2493287611082434</c:v>
                </c:pt>
                <c:pt idx="203">
                  <c:v>0.66489664354700406</c:v>
                </c:pt>
                <c:pt idx="204">
                  <c:v>0.60948615185645205</c:v>
                </c:pt>
                <c:pt idx="205">
                  <c:v>0.66489664354700406</c:v>
                </c:pt>
                <c:pt idx="206">
                  <c:v>0.63719134228868812</c:v>
                </c:pt>
                <c:pt idx="207">
                  <c:v>0.5817810722496366</c:v>
                </c:pt>
                <c:pt idx="208">
                  <c:v>0.47096186206322493</c:v>
                </c:pt>
                <c:pt idx="209">
                  <c:v>0.49866649837502802</c:v>
                </c:pt>
                <c:pt idx="210">
                  <c:v>0.49866649837502802</c:v>
                </c:pt>
                <c:pt idx="211">
                  <c:v>0.69260205563207045</c:v>
                </c:pt>
                <c:pt idx="212">
                  <c:v>0.72030757854454097</c:v>
                </c:pt>
                <c:pt idx="213">
                  <c:v>0.94195575171094392</c:v>
                </c:pt>
                <c:pt idx="214">
                  <c:v>0.55407610346756597</c:v>
                </c:pt>
                <c:pt idx="215">
                  <c:v>0.66489664354700406</c:v>
                </c:pt>
                <c:pt idx="216">
                  <c:v>0.96966227210004841</c:v>
                </c:pt>
                <c:pt idx="217">
                  <c:v>1.5792337628557378</c:v>
                </c:pt>
                <c:pt idx="218">
                  <c:v>1.8286193811556293</c:v>
                </c:pt>
                <c:pt idx="219">
                  <c:v>2.4105540772513603</c:v>
                </c:pt>
                <c:pt idx="220">
                  <c:v>2.1888589043794369</c:v>
                </c:pt>
                <c:pt idx="221">
                  <c:v>1.6900707069177043</c:v>
                </c:pt>
                <c:pt idx="222">
                  <c:v>1.9394603159262351</c:v>
                </c:pt>
                <c:pt idx="223">
                  <c:v>1.9394603159262351</c:v>
                </c:pt>
                <c:pt idx="224">
                  <c:v>4.3784097068124463</c:v>
                </c:pt>
                <c:pt idx="225">
                  <c:v>8.8150640334577925</c:v>
                </c:pt>
                <c:pt idx="226">
                  <c:v>11.783662346992843</c:v>
                </c:pt>
                <c:pt idx="227">
                  <c:v>9.5917706746321549</c:v>
                </c:pt>
                <c:pt idx="228">
                  <c:v>8.2880626708073972</c:v>
                </c:pt>
                <c:pt idx="229">
                  <c:v>9.4253262090204437</c:v>
                </c:pt>
                <c:pt idx="230">
                  <c:v>8.0661793495423222</c:v>
                </c:pt>
                <c:pt idx="231">
                  <c:v>6.6241109130764064</c:v>
                </c:pt>
                <c:pt idx="232">
                  <c:v>7.2619118613622859</c:v>
                </c:pt>
                <c:pt idx="233">
                  <c:v>5.709107738749676</c:v>
                </c:pt>
                <c:pt idx="234">
                  <c:v>4.2120904227065648</c:v>
                </c:pt>
                <c:pt idx="235">
                  <c:v>4.0180563043981383</c:v>
                </c:pt>
                <c:pt idx="236">
                  <c:v>3.4359865552909739</c:v>
                </c:pt>
                <c:pt idx="237">
                  <c:v>2.271993762713147</c:v>
                </c:pt>
                <c:pt idx="238">
                  <c:v>2.8816798796167911</c:v>
                </c:pt>
                <c:pt idx="239">
                  <c:v>3.2419741734336438</c:v>
                </c:pt>
                <c:pt idx="240">
                  <c:v>3.9903375882741137</c:v>
                </c:pt>
                <c:pt idx="241">
                  <c:v>4.1843709302178196</c:v>
                </c:pt>
                <c:pt idx="242">
                  <c:v>4.1566515486403128</c:v>
                </c:pt>
                <c:pt idx="243">
                  <c:v>4.8219473193509694</c:v>
                </c:pt>
                <c:pt idx="244">
                  <c:v>5.4318579044481545</c:v>
                </c:pt>
                <c:pt idx="245">
                  <c:v>5.3209610771185361</c:v>
                </c:pt>
                <c:pt idx="246">
                  <c:v>6.4577377117066259</c:v>
                </c:pt>
                <c:pt idx="247">
                  <c:v>8.704113047641755</c:v>
                </c:pt>
                <c:pt idx="248">
                  <c:v>9.8137028471104593</c:v>
                </c:pt>
                <c:pt idx="249">
                  <c:v>11.034456842072522</c:v>
                </c:pt>
                <c:pt idx="250">
                  <c:v>15.614200012133178</c:v>
                </c:pt>
                <c:pt idx="251">
                  <c:v>19.863575707572004</c:v>
                </c:pt>
                <c:pt idx="252">
                  <c:v>18.696821107121973</c:v>
                </c:pt>
                <c:pt idx="253">
                  <c:v>15.780793147648568</c:v>
                </c:pt>
                <c:pt idx="254">
                  <c:v>15.975156864903134</c:v>
                </c:pt>
                <c:pt idx="255">
                  <c:v>10.479542007760676</c:v>
                </c:pt>
                <c:pt idx="256">
                  <c:v>11.533918180733687</c:v>
                </c:pt>
                <c:pt idx="257">
                  <c:v>4.3229695017873073</c:v>
                </c:pt>
                <c:pt idx="258">
                  <c:v>0.66489664354700406</c:v>
                </c:pt>
                <c:pt idx="259">
                  <c:v>0.13851487025455977</c:v>
                </c:pt>
                <c:pt idx="260">
                  <c:v>0.33244034282228524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2.7702752426676327E-2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2.7702752426676327E-2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2.7702752426676327E-2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5.5405615664805598E-2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B62-0742-B264-656EB0A1F7DC}"/>
            </c:ext>
          </c:extLst>
        </c:ser>
        <c:ser>
          <c:idx val="15"/>
          <c:order val="15"/>
          <c:tx>
            <c:strRef>
              <c:f>'LAICPMS Traverse Data'!$Q$4</c:f>
              <c:strCache>
                <c:ptCount val="1"/>
                <c:pt idx="0">
                  <c:v>172Yb</c:v>
                </c:pt>
              </c:strCache>
            </c:strRef>
          </c:tx>
          <c:spPr>
            <a:ln w="22225" cap="rnd">
              <a:solidFill>
                <a:schemeClr val="accent4">
                  <a:lumMod val="80000"/>
                  <a:lumOff val="20000"/>
                </a:schemeClr>
              </a:solidFill>
            </a:ln>
            <a:effectLst>
              <a:glow rad="139700">
                <a:schemeClr val="accent4">
                  <a:lumMod val="80000"/>
                  <a:lumOff val="20000"/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4">
                  <a:lumMod val="80000"/>
                  <a:lumOff val="2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4">
                    <a:lumMod val="80000"/>
                    <a:lumOff val="20000"/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Data'!$A$5:$A$409</c:f>
              <c:numCache>
                <c:formatCode>General</c:formatCode>
                <c:ptCount val="404"/>
                <c:pt idx="0">
                  <c:v>7.3600000000000002E-3</c:v>
                </c:pt>
                <c:pt idx="1">
                  <c:v>0.28478999999999999</c:v>
                </c:pt>
                <c:pt idx="2">
                  <c:v>0.56228999999999996</c:v>
                </c:pt>
                <c:pt idx="3">
                  <c:v>0.83953</c:v>
                </c:pt>
                <c:pt idx="4">
                  <c:v>1.11696</c:v>
                </c:pt>
                <c:pt idx="5">
                  <c:v>1.39432</c:v>
                </c:pt>
                <c:pt idx="6">
                  <c:v>1.67174</c:v>
                </c:pt>
                <c:pt idx="7">
                  <c:v>1.94926</c:v>
                </c:pt>
                <c:pt idx="8">
                  <c:v>2.22655</c:v>
                </c:pt>
                <c:pt idx="9">
                  <c:v>2.5040300000000002</c:v>
                </c:pt>
                <c:pt idx="10">
                  <c:v>2.7813500000000002</c:v>
                </c:pt>
                <c:pt idx="11">
                  <c:v>3.0587399999999998</c:v>
                </c:pt>
                <c:pt idx="12">
                  <c:v>3.3364199999999999</c:v>
                </c:pt>
                <c:pt idx="13">
                  <c:v>3.6137899999999998</c:v>
                </c:pt>
                <c:pt idx="14">
                  <c:v>3.8912900000000001</c:v>
                </c:pt>
                <c:pt idx="15">
                  <c:v>4.1687000000000003</c:v>
                </c:pt>
                <c:pt idx="16">
                  <c:v>4.4458599999999997</c:v>
                </c:pt>
                <c:pt idx="17">
                  <c:v>4.7233700000000001</c:v>
                </c:pt>
                <c:pt idx="18">
                  <c:v>5.0008499999999998</c:v>
                </c:pt>
                <c:pt idx="19">
                  <c:v>5.2784800000000001</c:v>
                </c:pt>
                <c:pt idx="20">
                  <c:v>5.5557999999999996</c:v>
                </c:pt>
                <c:pt idx="21">
                  <c:v>5.83324</c:v>
                </c:pt>
                <c:pt idx="22">
                  <c:v>6.1107199999999997</c:v>
                </c:pt>
                <c:pt idx="23">
                  <c:v>6.3881399999999999</c:v>
                </c:pt>
                <c:pt idx="24">
                  <c:v>6.6655600000000002</c:v>
                </c:pt>
                <c:pt idx="25">
                  <c:v>6.9429400000000001</c:v>
                </c:pt>
                <c:pt idx="26">
                  <c:v>7.2202299999999999</c:v>
                </c:pt>
                <c:pt idx="27">
                  <c:v>7.4977299999999998</c:v>
                </c:pt>
                <c:pt idx="28">
                  <c:v>7.7753500000000004</c:v>
                </c:pt>
                <c:pt idx="29">
                  <c:v>8.0528399999999998</c:v>
                </c:pt>
                <c:pt idx="30">
                  <c:v>8.3300099999999997</c:v>
                </c:pt>
                <c:pt idx="31">
                  <c:v>8.6072699999999998</c:v>
                </c:pt>
                <c:pt idx="32">
                  <c:v>8.8845100000000006</c:v>
                </c:pt>
                <c:pt idx="33">
                  <c:v>9.1616999999999997</c:v>
                </c:pt>
                <c:pt idx="34">
                  <c:v>9.4391599999999993</c:v>
                </c:pt>
                <c:pt idx="35">
                  <c:v>9.7164900000000003</c:v>
                </c:pt>
                <c:pt idx="36">
                  <c:v>9.9939800000000005</c:v>
                </c:pt>
                <c:pt idx="37">
                  <c:v>10.27162</c:v>
                </c:pt>
                <c:pt idx="38">
                  <c:v>10.54907</c:v>
                </c:pt>
                <c:pt idx="39">
                  <c:v>10.826280000000001</c:v>
                </c:pt>
                <c:pt idx="40">
                  <c:v>11.10378</c:v>
                </c:pt>
                <c:pt idx="41">
                  <c:v>11.38115</c:v>
                </c:pt>
                <c:pt idx="42">
                  <c:v>11.658569999999999</c:v>
                </c:pt>
                <c:pt idx="43">
                  <c:v>11.935840000000001</c:v>
                </c:pt>
                <c:pt idx="44">
                  <c:v>12.213469999999999</c:v>
                </c:pt>
                <c:pt idx="45">
                  <c:v>12.49085</c:v>
                </c:pt>
                <c:pt idx="46">
                  <c:v>12.76817</c:v>
                </c:pt>
                <c:pt idx="47">
                  <c:v>13.045489999999999</c:v>
                </c:pt>
                <c:pt idx="48">
                  <c:v>13.32305</c:v>
                </c:pt>
                <c:pt idx="49">
                  <c:v>13.600429999999999</c:v>
                </c:pt>
                <c:pt idx="50">
                  <c:v>13.87763</c:v>
                </c:pt>
                <c:pt idx="51">
                  <c:v>14.15509</c:v>
                </c:pt>
                <c:pt idx="52">
                  <c:v>14.432650000000001</c:v>
                </c:pt>
                <c:pt idx="53">
                  <c:v>14.70987</c:v>
                </c:pt>
                <c:pt idx="54">
                  <c:v>14.98725</c:v>
                </c:pt>
                <c:pt idx="55">
                  <c:v>15.26478</c:v>
                </c:pt>
                <c:pt idx="56">
                  <c:v>15.54191</c:v>
                </c:pt>
                <c:pt idx="57">
                  <c:v>15.819380000000001</c:v>
                </c:pt>
                <c:pt idx="58">
                  <c:v>16.096920000000001</c:v>
                </c:pt>
                <c:pt idx="59">
                  <c:v>16.37452</c:v>
                </c:pt>
                <c:pt idx="60">
                  <c:v>16.651869999999999</c:v>
                </c:pt>
                <c:pt idx="61">
                  <c:v>16.929179999999999</c:v>
                </c:pt>
                <c:pt idx="62">
                  <c:v>17.206610000000001</c:v>
                </c:pt>
                <c:pt idx="63">
                  <c:v>17.483989999999999</c:v>
                </c:pt>
                <c:pt idx="64">
                  <c:v>17.761289999999999</c:v>
                </c:pt>
                <c:pt idx="65">
                  <c:v>18.03858</c:v>
                </c:pt>
                <c:pt idx="66">
                  <c:v>18.316189999999999</c:v>
                </c:pt>
                <c:pt idx="67">
                  <c:v>18.593730000000001</c:v>
                </c:pt>
                <c:pt idx="68">
                  <c:v>18.871310000000001</c:v>
                </c:pt>
                <c:pt idx="69">
                  <c:v>19.14874</c:v>
                </c:pt>
                <c:pt idx="70">
                  <c:v>19.42596</c:v>
                </c:pt>
                <c:pt idx="71">
                  <c:v>19.70317</c:v>
                </c:pt>
                <c:pt idx="72">
                  <c:v>19.980499999999999</c:v>
                </c:pt>
                <c:pt idx="73">
                  <c:v>20.257940000000001</c:v>
                </c:pt>
                <c:pt idx="74">
                  <c:v>20.535399999999999</c:v>
                </c:pt>
                <c:pt idx="75">
                  <c:v>20.812660000000001</c:v>
                </c:pt>
                <c:pt idx="76">
                  <c:v>21.090199999999999</c:v>
                </c:pt>
                <c:pt idx="77">
                  <c:v>21.367570000000001</c:v>
                </c:pt>
                <c:pt idx="78">
                  <c:v>21.645</c:v>
                </c:pt>
                <c:pt idx="79">
                  <c:v>21.9224</c:v>
                </c:pt>
                <c:pt idx="80">
                  <c:v>22.199919999999999</c:v>
                </c:pt>
                <c:pt idx="81">
                  <c:v>22.477219999999999</c:v>
                </c:pt>
                <c:pt idx="82">
                  <c:v>22.75488</c:v>
                </c:pt>
                <c:pt idx="83">
                  <c:v>23.032350000000001</c:v>
                </c:pt>
                <c:pt idx="84">
                  <c:v>23.309920000000002</c:v>
                </c:pt>
                <c:pt idx="85">
                  <c:v>23.58747</c:v>
                </c:pt>
                <c:pt idx="86">
                  <c:v>23.86486</c:v>
                </c:pt>
                <c:pt idx="87">
                  <c:v>24.142019999999999</c:v>
                </c:pt>
                <c:pt idx="88">
                  <c:v>24.419650000000001</c:v>
                </c:pt>
                <c:pt idx="89">
                  <c:v>24.69725</c:v>
                </c:pt>
                <c:pt idx="90">
                  <c:v>24.974689999999999</c:v>
                </c:pt>
                <c:pt idx="91">
                  <c:v>25.252400000000002</c:v>
                </c:pt>
                <c:pt idx="92">
                  <c:v>25.529779999999999</c:v>
                </c:pt>
                <c:pt idx="93">
                  <c:v>25.80715</c:v>
                </c:pt>
                <c:pt idx="94">
                  <c:v>26.084620000000001</c:v>
                </c:pt>
                <c:pt idx="95">
                  <c:v>26.36206</c:v>
                </c:pt>
                <c:pt idx="96">
                  <c:v>26.639659999999999</c:v>
                </c:pt>
                <c:pt idx="97">
                  <c:v>26.91733</c:v>
                </c:pt>
                <c:pt idx="98">
                  <c:v>27.19473</c:v>
                </c:pt>
                <c:pt idx="99">
                  <c:v>27.472169999999998</c:v>
                </c:pt>
                <c:pt idx="100">
                  <c:v>27.74952</c:v>
                </c:pt>
                <c:pt idx="101">
                  <c:v>28.026910000000001</c:v>
                </c:pt>
                <c:pt idx="102">
                  <c:v>28.30434</c:v>
                </c:pt>
                <c:pt idx="103">
                  <c:v>28.581869999999999</c:v>
                </c:pt>
                <c:pt idx="104">
                  <c:v>28.859100000000002</c:v>
                </c:pt>
                <c:pt idx="105">
                  <c:v>29.136510000000001</c:v>
                </c:pt>
                <c:pt idx="106">
                  <c:v>29.413930000000001</c:v>
                </c:pt>
                <c:pt idx="107">
                  <c:v>29.691289999999999</c:v>
                </c:pt>
                <c:pt idx="108">
                  <c:v>29.968499999999999</c:v>
                </c:pt>
                <c:pt idx="109">
                  <c:v>30.245909999999999</c:v>
                </c:pt>
                <c:pt idx="110">
                  <c:v>30.52336</c:v>
                </c:pt>
                <c:pt idx="111">
                  <c:v>30.800689999999999</c:v>
                </c:pt>
                <c:pt idx="112">
                  <c:v>31.078130000000002</c:v>
                </c:pt>
                <c:pt idx="113">
                  <c:v>31.355399999999999</c:v>
                </c:pt>
                <c:pt idx="114">
                  <c:v>31.632570000000001</c:v>
                </c:pt>
                <c:pt idx="115">
                  <c:v>31.909849999999999</c:v>
                </c:pt>
                <c:pt idx="116">
                  <c:v>32.187280000000001</c:v>
                </c:pt>
                <c:pt idx="117">
                  <c:v>32.464689999999997</c:v>
                </c:pt>
                <c:pt idx="118">
                  <c:v>32.742109999999997</c:v>
                </c:pt>
                <c:pt idx="119">
                  <c:v>33.019550000000002</c:v>
                </c:pt>
                <c:pt idx="120">
                  <c:v>33.296999999999997</c:v>
                </c:pt>
                <c:pt idx="121">
                  <c:v>33.574440000000003</c:v>
                </c:pt>
                <c:pt idx="122">
                  <c:v>33.851959999999998</c:v>
                </c:pt>
                <c:pt idx="123">
                  <c:v>34.129449999999999</c:v>
                </c:pt>
                <c:pt idx="124">
                  <c:v>34.406829999999999</c:v>
                </c:pt>
                <c:pt idx="125">
                  <c:v>34.684289999999997</c:v>
                </c:pt>
                <c:pt idx="126">
                  <c:v>34.961649999999999</c:v>
                </c:pt>
                <c:pt idx="127">
                  <c:v>35.238999999999997</c:v>
                </c:pt>
                <c:pt idx="128">
                  <c:v>35.516289999999998</c:v>
                </c:pt>
                <c:pt idx="129">
                  <c:v>35.793880000000001</c:v>
                </c:pt>
                <c:pt idx="130">
                  <c:v>36.071280000000002</c:v>
                </c:pt>
                <c:pt idx="131">
                  <c:v>36.348689999999998</c:v>
                </c:pt>
                <c:pt idx="132">
                  <c:v>36.62585</c:v>
                </c:pt>
                <c:pt idx="133">
                  <c:v>36.903179999999999</c:v>
                </c:pt>
                <c:pt idx="134">
                  <c:v>37.180570000000003</c:v>
                </c:pt>
                <c:pt idx="135">
                  <c:v>37.457949999999997</c:v>
                </c:pt>
                <c:pt idx="136">
                  <c:v>37.735610000000001</c:v>
                </c:pt>
                <c:pt idx="137">
                  <c:v>38.013330000000003</c:v>
                </c:pt>
                <c:pt idx="138">
                  <c:v>38.290669999999999</c:v>
                </c:pt>
                <c:pt idx="139">
                  <c:v>38.568129999999996</c:v>
                </c:pt>
                <c:pt idx="140">
                  <c:v>38.845579999999998</c:v>
                </c:pt>
                <c:pt idx="141">
                  <c:v>39.122729999999997</c:v>
                </c:pt>
                <c:pt idx="142">
                  <c:v>39.400280000000002</c:v>
                </c:pt>
                <c:pt idx="143">
                  <c:v>39.677990000000001</c:v>
                </c:pt>
                <c:pt idx="144">
                  <c:v>39.955379999999998</c:v>
                </c:pt>
                <c:pt idx="145">
                  <c:v>40.233089999999997</c:v>
                </c:pt>
                <c:pt idx="146">
                  <c:v>40.510590000000001</c:v>
                </c:pt>
                <c:pt idx="147">
                  <c:v>40.787649999999999</c:v>
                </c:pt>
                <c:pt idx="148">
                  <c:v>41.06503</c:v>
                </c:pt>
                <c:pt idx="149">
                  <c:v>41.342359999999999</c:v>
                </c:pt>
                <c:pt idx="150">
                  <c:v>41.619700000000002</c:v>
                </c:pt>
                <c:pt idx="151">
                  <c:v>41.897190000000002</c:v>
                </c:pt>
                <c:pt idx="152">
                  <c:v>42.174579999999999</c:v>
                </c:pt>
                <c:pt idx="153">
                  <c:v>42.451929999999997</c:v>
                </c:pt>
                <c:pt idx="154">
                  <c:v>42.729390000000002</c:v>
                </c:pt>
                <c:pt idx="155">
                  <c:v>43.006819999999998</c:v>
                </c:pt>
                <c:pt idx="156">
                  <c:v>43.28407</c:v>
                </c:pt>
                <c:pt idx="157">
                  <c:v>43.561570000000003</c:v>
                </c:pt>
                <c:pt idx="158">
                  <c:v>43.839030000000001</c:v>
                </c:pt>
                <c:pt idx="159">
                  <c:v>44.116500000000002</c:v>
                </c:pt>
                <c:pt idx="160">
                  <c:v>44.393799999999999</c:v>
                </c:pt>
                <c:pt idx="161">
                  <c:v>44.671120000000002</c:v>
                </c:pt>
                <c:pt idx="162">
                  <c:v>44.948569999999997</c:v>
                </c:pt>
                <c:pt idx="163">
                  <c:v>45.225909999999999</c:v>
                </c:pt>
                <c:pt idx="164">
                  <c:v>45.50318</c:v>
                </c:pt>
                <c:pt idx="165">
                  <c:v>45.780520000000003</c:v>
                </c:pt>
                <c:pt idx="166">
                  <c:v>46.057870000000001</c:v>
                </c:pt>
                <c:pt idx="167">
                  <c:v>46.335270000000001</c:v>
                </c:pt>
                <c:pt idx="168">
                  <c:v>46.612900000000003</c:v>
                </c:pt>
                <c:pt idx="169">
                  <c:v>46.890340000000002</c:v>
                </c:pt>
                <c:pt idx="170">
                  <c:v>47.167679999999997</c:v>
                </c:pt>
                <c:pt idx="171">
                  <c:v>47.445180000000001</c:v>
                </c:pt>
                <c:pt idx="172">
                  <c:v>47.722549999999998</c:v>
                </c:pt>
                <c:pt idx="173">
                  <c:v>48.000010000000003</c:v>
                </c:pt>
                <c:pt idx="174">
                  <c:v>48.277630000000002</c:v>
                </c:pt>
                <c:pt idx="175">
                  <c:v>48.555039999999998</c:v>
                </c:pt>
                <c:pt idx="176">
                  <c:v>48.832369999999997</c:v>
                </c:pt>
                <c:pt idx="177">
                  <c:v>49.109789999999997</c:v>
                </c:pt>
                <c:pt idx="178">
                  <c:v>49.387219999999999</c:v>
                </c:pt>
                <c:pt idx="179">
                  <c:v>49.664569999999998</c:v>
                </c:pt>
                <c:pt idx="180">
                  <c:v>49.941859999999998</c:v>
                </c:pt>
                <c:pt idx="181">
                  <c:v>50.219439999999999</c:v>
                </c:pt>
                <c:pt idx="182">
                  <c:v>50.496870000000001</c:v>
                </c:pt>
                <c:pt idx="183">
                  <c:v>50.774320000000003</c:v>
                </c:pt>
                <c:pt idx="184">
                  <c:v>51.051949999999998</c:v>
                </c:pt>
                <c:pt idx="185">
                  <c:v>51.329329999999999</c:v>
                </c:pt>
                <c:pt idx="186">
                  <c:v>51.606659999999998</c:v>
                </c:pt>
                <c:pt idx="187">
                  <c:v>51.884160000000001</c:v>
                </c:pt>
                <c:pt idx="188">
                  <c:v>52.161819999999999</c:v>
                </c:pt>
                <c:pt idx="189">
                  <c:v>52.439500000000002</c:v>
                </c:pt>
                <c:pt idx="190">
                  <c:v>52.716940000000001</c:v>
                </c:pt>
                <c:pt idx="191">
                  <c:v>52.99436</c:v>
                </c:pt>
                <c:pt idx="192">
                  <c:v>53.271889999999999</c:v>
                </c:pt>
                <c:pt idx="193">
                  <c:v>53.549129999999998</c:v>
                </c:pt>
                <c:pt idx="194">
                  <c:v>53.82658</c:v>
                </c:pt>
                <c:pt idx="195">
                  <c:v>54.103839999999998</c:v>
                </c:pt>
                <c:pt idx="196">
                  <c:v>54.38111</c:v>
                </c:pt>
                <c:pt idx="197">
                  <c:v>54.658619999999999</c:v>
                </c:pt>
                <c:pt idx="198">
                  <c:v>54.93618</c:v>
                </c:pt>
                <c:pt idx="199">
                  <c:v>55.213560000000001</c:v>
                </c:pt>
                <c:pt idx="200">
                  <c:v>55.490749999999998</c:v>
                </c:pt>
                <c:pt idx="201">
                  <c:v>55.76831</c:v>
                </c:pt>
                <c:pt idx="202">
                  <c:v>56.045780000000001</c:v>
                </c:pt>
                <c:pt idx="203">
                  <c:v>56.323120000000003</c:v>
                </c:pt>
                <c:pt idx="204">
                  <c:v>56.600520000000003</c:v>
                </c:pt>
                <c:pt idx="205">
                  <c:v>56.877960000000002</c:v>
                </c:pt>
                <c:pt idx="206">
                  <c:v>57.155349999999999</c:v>
                </c:pt>
                <c:pt idx="207">
                  <c:v>57.432519999999997</c:v>
                </c:pt>
                <c:pt idx="208">
                  <c:v>57.709899999999998</c:v>
                </c:pt>
                <c:pt idx="209">
                  <c:v>57.987079999999999</c:v>
                </c:pt>
                <c:pt idx="210">
                  <c:v>58.264629999999997</c:v>
                </c:pt>
                <c:pt idx="211">
                  <c:v>58.542119999999997</c:v>
                </c:pt>
                <c:pt idx="212">
                  <c:v>58.819209999999998</c:v>
                </c:pt>
                <c:pt idx="213">
                  <c:v>59.096739999999997</c:v>
                </c:pt>
                <c:pt idx="214">
                  <c:v>59.374250000000004</c:v>
                </c:pt>
                <c:pt idx="215">
                  <c:v>59.651690000000002</c:v>
                </c:pt>
                <c:pt idx="216">
                  <c:v>59.92897</c:v>
                </c:pt>
                <c:pt idx="217">
                  <c:v>60.206470000000003</c:v>
                </c:pt>
                <c:pt idx="218">
                  <c:v>60.483829999999998</c:v>
                </c:pt>
                <c:pt idx="219">
                  <c:v>60.76117</c:v>
                </c:pt>
                <c:pt idx="220">
                  <c:v>61.038589999999999</c:v>
                </c:pt>
                <c:pt idx="221">
                  <c:v>61.316029999999998</c:v>
                </c:pt>
                <c:pt idx="222">
                  <c:v>61.593209999999999</c:v>
                </c:pt>
                <c:pt idx="223">
                  <c:v>61.870469999999997</c:v>
                </c:pt>
                <c:pt idx="224">
                  <c:v>62.147959999999998</c:v>
                </c:pt>
                <c:pt idx="225">
                  <c:v>62.4251</c:v>
                </c:pt>
                <c:pt idx="226">
                  <c:v>62.702669999999998</c:v>
                </c:pt>
                <c:pt idx="227">
                  <c:v>62.980130000000003</c:v>
                </c:pt>
                <c:pt idx="228">
                  <c:v>63.257759999999998</c:v>
                </c:pt>
                <c:pt idx="229">
                  <c:v>63.535319999999999</c:v>
                </c:pt>
                <c:pt idx="230">
                  <c:v>63.812910000000002</c:v>
                </c:pt>
                <c:pt idx="231">
                  <c:v>64.090299999999999</c:v>
                </c:pt>
                <c:pt idx="232">
                  <c:v>64.367760000000004</c:v>
                </c:pt>
                <c:pt idx="233">
                  <c:v>64.645049999999998</c:v>
                </c:pt>
                <c:pt idx="234">
                  <c:v>64.922489999999996</c:v>
                </c:pt>
                <c:pt idx="235">
                  <c:v>65.199879999999993</c:v>
                </c:pt>
                <c:pt idx="236">
                  <c:v>65.477260000000001</c:v>
                </c:pt>
                <c:pt idx="237">
                  <c:v>65.754720000000006</c:v>
                </c:pt>
                <c:pt idx="238">
                  <c:v>66.032120000000006</c:v>
                </c:pt>
                <c:pt idx="239">
                  <c:v>66.309600000000003</c:v>
                </c:pt>
                <c:pt idx="240">
                  <c:v>66.586939999999998</c:v>
                </c:pt>
                <c:pt idx="241">
                  <c:v>66.864310000000003</c:v>
                </c:pt>
                <c:pt idx="242">
                  <c:v>67.141760000000005</c:v>
                </c:pt>
                <c:pt idx="243">
                  <c:v>67.419079999999994</c:v>
                </c:pt>
                <c:pt idx="244">
                  <c:v>67.696349999999995</c:v>
                </c:pt>
                <c:pt idx="245">
                  <c:v>67.973519999999994</c:v>
                </c:pt>
                <c:pt idx="246">
                  <c:v>68.250919999999994</c:v>
                </c:pt>
                <c:pt idx="247">
                  <c:v>68.528409999999994</c:v>
                </c:pt>
                <c:pt idx="248">
                  <c:v>68.805499999999995</c:v>
                </c:pt>
                <c:pt idx="249">
                  <c:v>69.083070000000006</c:v>
                </c:pt>
                <c:pt idx="250">
                  <c:v>69.360560000000007</c:v>
                </c:pt>
                <c:pt idx="251">
                  <c:v>69.63794</c:v>
                </c:pt>
                <c:pt idx="252">
                  <c:v>69.915300000000002</c:v>
                </c:pt>
                <c:pt idx="253">
                  <c:v>70.192790000000002</c:v>
                </c:pt>
                <c:pt idx="254">
                  <c:v>70.470219999999998</c:v>
                </c:pt>
                <c:pt idx="255">
                  <c:v>70.747810000000001</c:v>
                </c:pt>
                <c:pt idx="256">
                  <c:v>71.025350000000003</c:v>
                </c:pt>
                <c:pt idx="257">
                  <c:v>71.302959999999999</c:v>
                </c:pt>
                <c:pt idx="258">
                  <c:v>71.580520000000007</c:v>
                </c:pt>
                <c:pt idx="259">
                  <c:v>71.857969999999995</c:v>
                </c:pt>
                <c:pt idx="260">
                  <c:v>72.135459999999995</c:v>
                </c:pt>
                <c:pt idx="261">
                  <c:v>72.412869999999998</c:v>
                </c:pt>
                <c:pt idx="262">
                  <c:v>72.690250000000006</c:v>
                </c:pt>
                <c:pt idx="263">
                  <c:v>72.967699999999994</c:v>
                </c:pt>
                <c:pt idx="264">
                  <c:v>73.245140000000006</c:v>
                </c:pt>
                <c:pt idx="265">
                  <c:v>73.522450000000006</c:v>
                </c:pt>
                <c:pt idx="266">
                  <c:v>73.799899999999994</c:v>
                </c:pt>
                <c:pt idx="267">
                  <c:v>74.077240000000003</c:v>
                </c:pt>
                <c:pt idx="268">
                  <c:v>74.354600000000005</c:v>
                </c:pt>
                <c:pt idx="269">
                  <c:v>74.631900000000002</c:v>
                </c:pt>
                <c:pt idx="270">
                  <c:v>74.909459999999996</c:v>
                </c:pt>
                <c:pt idx="271">
                  <c:v>75.187100000000001</c:v>
                </c:pt>
                <c:pt idx="272">
                  <c:v>75.464550000000003</c:v>
                </c:pt>
                <c:pt idx="273">
                  <c:v>75.741919999999993</c:v>
                </c:pt>
                <c:pt idx="274">
                  <c:v>76.019319999999993</c:v>
                </c:pt>
                <c:pt idx="275">
                  <c:v>76.296719999999993</c:v>
                </c:pt>
                <c:pt idx="276">
                  <c:v>76.574200000000005</c:v>
                </c:pt>
                <c:pt idx="277">
                  <c:v>76.851519999999994</c:v>
                </c:pt>
                <c:pt idx="278">
                  <c:v>77.128870000000006</c:v>
                </c:pt>
                <c:pt idx="279">
                  <c:v>77.406360000000006</c:v>
                </c:pt>
                <c:pt idx="280">
                  <c:v>77.683700000000002</c:v>
                </c:pt>
                <c:pt idx="281">
                  <c:v>77.961089999999999</c:v>
                </c:pt>
                <c:pt idx="282">
                  <c:v>78.238219999999998</c:v>
                </c:pt>
                <c:pt idx="283">
                  <c:v>78.515469999999993</c:v>
                </c:pt>
                <c:pt idx="284">
                  <c:v>78.793059999999997</c:v>
                </c:pt>
                <c:pt idx="285">
                  <c:v>79.070620000000005</c:v>
                </c:pt>
                <c:pt idx="286">
                  <c:v>79.348070000000007</c:v>
                </c:pt>
                <c:pt idx="287">
                  <c:v>79.625559999999993</c:v>
                </c:pt>
                <c:pt idx="288">
                  <c:v>79.902850000000001</c:v>
                </c:pt>
                <c:pt idx="289">
                  <c:v>80.180300000000003</c:v>
                </c:pt>
                <c:pt idx="290">
                  <c:v>80.457679999999996</c:v>
                </c:pt>
                <c:pt idx="291">
                  <c:v>80.735050000000001</c:v>
                </c:pt>
                <c:pt idx="292">
                  <c:v>81.012219999999999</c:v>
                </c:pt>
                <c:pt idx="293">
                  <c:v>81.289850000000001</c:v>
                </c:pt>
                <c:pt idx="294">
                  <c:v>81.567350000000005</c:v>
                </c:pt>
                <c:pt idx="295">
                  <c:v>81.844480000000004</c:v>
                </c:pt>
                <c:pt idx="296">
                  <c:v>82.121830000000003</c:v>
                </c:pt>
                <c:pt idx="297">
                  <c:v>82.399119999999996</c:v>
                </c:pt>
                <c:pt idx="298">
                  <c:v>82.676580000000001</c:v>
                </c:pt>
                <c:pt idx="299">
                  <c:v>82.953959999999995</c:v>
                </c:pt>
                <c:pt idx="300">
                  <c:v>83.231189999999998</c:v>
                </c:pt>
                <c:pt idx="301">
                  <c:v>83.508520000000004</c:v>
                </c:pt>
                <c:pt idx="302">
                  <c:v>83.786150000000006</c:v>
                </c:pt>
                <c:pt idx="303">
                  <c:v>84.063630000000003</c:v>
                </c:pt>
                <c:pt idx="304">
                  <c:v>84.341290000000001</c:v>
                </c:pt>
                <c:pt idx="305">
                  <c:v>84.618629999999996</c:v>
                </c:pt>
                <c:pt idx="306">
                  <c:v>84.896090000000001</c:v>
                </c:pt>
                <c:pt idx="307">
                  <c:v>85.173389999999998</c:v>
                </c:pt>
                <c:pt idx="308">
                  <c:v>85.450819999999993</c:v>
                </c:pt>
                <c:pt idx="309">
                  <c:v>85.728250000000003</c:v>
                </c:pt>
                <c:pt idx="310">
                  <c:v>86.005459999999999</c:v>
                </c:pt>
                <c:pt idx="311">
                  <c:v>86.283060000000006</c:v>
                </c:pt>
                <c:pt idx="312">
                  <c:v>86.560469999999995</c:v>
                </c:pt>
                <c:pt idx="313">
                  <c:v>86.837850000000003</c:v>
                </c:pt>
                <c:pt idx="314">
                  <c:v>87.11524</c:v>
                </c:pt>
                <c:pt idx="315">
                  <c:v>87.39264</c:v>
                </c:pt>
                <c:pt idx="316">
                  <c:v>87.67013</c:v>
                </c:pt>
                <c:pt idx="317">
                  <c:v>87.947299999999998</c:v>
                </c:pt>
                <c:pt idx="318">
                  <c:v>88.224789999999999</c:v>
                </c:pt>
                <c:pt idx="319">
                  <c:v>88.502200000000002</c:v>
                </c:pt>
                <c:pt idx="320">
                  <c:v>88.779799999999994</c:v>
                </c:pt>
                <c:pt idx="321">
                  <c:v>89.057149999999993</c:v>
                </c:pt>
                <c:pt idx="322">
                  <c:v>89.334649999999996</c:v>
                </c:pt>
                <c:pt idx="323">
                  <c:v>89.612039999999993</c:v>
                </c:pt>
                <c:pt idx="324">
                  <c:v>89.88955</c:v>
                </c:pt>
                <c:pt idx="325">
                  <c:v>90.167159999999996</c:v>
                </c:pt>
                <c:pt idx="326">
                  <c:v>90.444659999999999</c:v>
                </c:pt>
                <c:pt idx="327">
                  <c:v>90.722030000000004</c:v>
                </c:pt>
                <c:pt idx="328">
                  <c:v>90.999300000000005</c:v>
                </c:pt>
                <c:pt idx="329">
                  <c:v>91.276790000000005</c:v>
                </c:pt>
                <c:pt idx="330">
                  <c:v>91.554509999999993</c:v>
                </c:pt>
                <c:pt idx="331">
                  <c:v>91.83193</c:v>
                </c:pt>
                <c:pt idx="332">
                  <c:v>92.109430000000003</c:v>
                </c:pt>
                <c:pt idx="333">
                  <c:v>92.386669999999995</c:v>
                </c:pt>
                <c:pt idx="334">
                  <c:v>92.664050000000003</c:v>
                </c:pt>
                <c:pt idx="335">
                  <c:v>92.941500000000005</c:v>
                </c:pt>
                <c:pt idx="336">
                  <c:v>93.218879999999999</c:v>
                </c:pt>
                <c:pt idx="337">
                  <c:v>93.496120000000005</c:v>
                </c:pt>
                <c:pt idx="338">
                  <c:v>93.773660000000007</c:v>
                </c:pt>
                <c:pt idx="339">
                  <c:v>94.051150000000007</c:v>
                </c:pt>
                <c:pt idx="340">
                  <c:v>94.328450000000004</c:v>
                </c:pt>
                <c:pt idx="341">
                  <c:v>94.605829999999997</c:v>
                </c:pt>
                <c:pt idx="342">
                  <c:v>94.883110000000002</c:v>
                </c:pt>
                <c:pt idx="343">
                  <c:v>95.160349999999994</c:v>
                </c:pt>
                <c:pt idx="344">
                  <c:v>95.437830000000005</c:v>
                </c:pt>
                <c:pt idx="345">
                  <c:v>95.715479999999999</c:v>
                </c:pt>
                <c:pt idx="346">
                  <c:v>95.993110000000001</c:v>
                </c:pt>
                <c:pt idx="347">
                  <c:v>96.270480000000006</c:v>
                </c:pt>
                <c:pt idx="348">
                  <c:v>96.548060000000007</c:v>
                </c:pt>
                <c:pt idx="349">
                  <c:v>96.825680000000006</c:v>
                </c:pt>
                <c:pt idx="350">
                  <c:v>97.103279999999998</c:v>
                </c:pt>
                <c:pt idx="351">
                  <c:v>97.380470000000003</c:v>
                </c:pt>
                <c:pt idx="352">
                  <c:v>97.657870000000003</c:v>
                </c:pt>
                <c:pt idx="353">
                  <c:v>97.935000000000002</c:v>
                </c:pt>
                <c:pt idx="354">
                  <c:v>98.212260000000001</c:v>
                </c:pt>
                <c:pt idx="355">
                  <c:v>98.489440000000002</c:v>
                </c:pt>
                <c:pt idx="356">
                  <c:v>98.766829999999999</c:v>
                </c:pt>
                <c:pt idx="357">
                  <c:v>99.044349999999994</c:v>
                </c:pt>
                <c:pt idx="358">
                  <c:v>99.321809999999999</c:v>
                </c:pt>
                <c:pt idx="359">
                  <c:v>99.599090000000004</c:v>
                </c:pt>
                <c:pt idx="360">
                  <c:v>99.876480000000001</c:v>
                </c:pt>
                <c:pt idx="361">
                  <c:v>100.15387</c:v>
                </c:pt>
                <c:pt idx="362">
                  <c:v>100.43115</c:v>
                </c:pt>
                <c:pt idx="363">
                  <c:v>100.70843000000001</c:v>
                </c:pt>
                <c:pt idx="364">
                  <c:v>100.98557</c:v>
                </c:pt>
                <c:pt idx="365">
                  <c:v>101.26297</c:v>
                </c:pt>
                <c:pt idx="366">
                  <c:v>101.54031000000001</c:v>
                </c:pt>
                <c:pt idx="367">
                  <c:v>101.81766</c:v>
                </c:pt>
                <c:pt idx="368">
                  <c:v>102.09502999999999</c:v>
                </c:pt>
                <c:pt idx="369">
                  <c:v>102.37218</c:v>
                </c:pt>
                <c:pt idx="370">
                  <c:v>102.64963</c:v>
                </c:pt>
                <c:pt idx="371">
                  <c:v>102.92735999999999</c:v>
                </c:pt>
                <c:pt idx="372">
                  <c:v>103.20458000000001</c:v>
                </c:pt>
                <c:pt idx="373">
                  <c:v>103.48199</c:v>
                </c:pt>
                <c:pt idx="374">
                  <c:v>103.75945</c:v>
                </c:pt>
                <c:pt idx="375">
                  <c:v>104.03713</c:v>
                </c:pt>
                <c:pt idx="376">
                  <c:v>104.31453999999999</c:v>
                </c:pt>
                <c:pt idx="377">
                  <c:v>104.59216000000001</c:v>
                </c:pt>
                <c:pt idx="378">
                  <c:v>104.86969999999999</c:v>
                </c:pt>
                <c:pt idx="379">
                  <c:v>105.14711</c:v>
                </c:pt>
                <c:pt idx="380">
                  <c:v>105.42455</c:v>
                </c:pt>
                <c:pt idx="381">
                  <c:v>105.70183</c:v>
                </c:pt>
                <c:pt idx="382">
                  <c:v>105.97932</c:v>
                </c:pt>
                <c:pt idx="383">
                  <c:v>106.25700000000001</c:v>
                </c:pt>
                <c:pt idx="384">
                  <c:v>106.53457</c:v>
                </c:pt>
                <c:pt idx="385">
                  <c:v>106.81201</c:v>
                </c:pt>
                <c:pt idx="386">
                  <c:v>107.08956000000001</c:v>
                </c:pt>
                <c:pt idx="387">
                  <c:v>107.36707</c:v>
                </c:pt>
                <c:pt idx="388">
                  <c:v>107.64464</c:v>
                </c:pt>
                <c:pt idx="389">
                  <c:v>107.92201</c:v>
                </c:pt>
                <c:pt idx="390">
                  <c:v>108.19947000000001</c:v>
                </c:pt>
                <c:pt idx="391">
                  <c:v>108.47708</c:v>
                </c:pt>
                <c:pt idx="392">
                  <c:v>108.75442</c:v>
                </c:pt>
                <c:pt idx="393">
                  <c:v>109.03192</c:v>
                </c:pt>
                <c:pt idx="394">
                  <c:v>109.30936</c:v>
                </c:pt>
                <c:pt idx="395">
                  <c:v>109.58672</c:v>
                </c:pt>
                <c:pt idx="396">
                  <c:v>109.86407</c:v>
                </c:pt>
                <c:pt idx="397">
                  <c:v>110.14151</c:v>
                </c:pt>
                <c:pt idx="398">
                  <c:v>110.41876000000001</c:v>
                </c:pt>
                <c:pt idx="399">
                  <c:v>110.69625000000001</c:v>
                </c:pt>
                <c:pt idx="400">
                  <c:v>110.97378</c:v>
                </c:pt>
                <c:pt idx="401">
                  <c:v>111.25113</c:v>
                </c:pt>
                <c:pt idx="402">
                  <c:v>111.52831</c:v>
                </c:pt>
                <c:pt idx="403">
                  <c:v>111.80561</c:v>
                </c:pt>
              </c:numCache>
            </c:numRef>
          </c:xVal>
          <c:yVal>
            <c:numRef>
              <c:f>'LAICPMS Traverse Data'!$Q$5:$Q$409</c:f>
              <c:numCache>
                <c:formatCode>General</c:formatCode>
                <c:ptCount val="4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0.76042250226904118</c:v>
                </c:pt>
                <c:pt idx="74">
                  <c:v>3.9290460497166499</c:v>
                </c:pt>
                <c:pt idx="75">
                  <c:v>4.8163174290516784</c:v>
                </c:pt>
                <c:pt idx="76">
                  <c:v>7.0979864950115497</c:v>
                </c:pt>
                <c:pt idx="77">
                  <c:v>6.0838910711349214</c:v>
                </c:pt>
                <c:pt idx="78">
                  <c:v>6.9712227921647534</c:v>
                </c:pt>
                <c:pt idx="79">
                  <c:v>7.0979864950115497</c:v>
                </c:pt>
                <c:pt idx="80">
                  <c:v>8.9995028929324565</c:v>
                </c:pt>
                <c:pt idx="81">
                  <c:v>7.9853466142630261</c:v>
                </c:pt>
                <c:pt idx="82">
                  <c:v>5.9571314250795524</c:v>
                </c:pt>
                <c:pt idx="83">
                  <c:v>6.7176969077968485</c:v>
                </c:pt>
                <c:pt idx="84">
                  <c:v>5.8303722861094176</c:v>
                </c:pt>
                <c:pt idx="85">
                  <c:v>7.9853466142630261</c:v>
                </c:pt>
                <c:pt idx="86">
                  <c:v>6.8444595964275248</c:v>
                </c:pt>
                <c:pt idx="87">
                  <c:v>16.987117971727706</c:v>
                </c:pt>
                <c:pt idx="88">
                  <c:v>15.338715075895113</c:v>
                </c:pt>
                <c:pt idx="89">
                  <c:v>20.664633417734038</c:v>
                </c:pt>
                <c:pt idx="90">
                  <c:v>31.826603234315542</c:v>
                </c:pt>
                <c:pt idx="91">
                  <c:v>32.714655982044228</c:v>
                </c:pt>
                <c:pt idx="92">
                  <c:v>36.901525481982581</c:v>
                </c:pt>
                <c:pt idx="93">
                  <c:v>36.140235351103222</c:v>
                </c:pt>
                <c:pt idx="94">
                  <c:v>23.835247872102318</c:v>
                </c:pt>
                <c:pt idx="95">
                  <c:v>15.84590683502152</c:v>
                </c:pt>
                <c:pt idx="96">
                  <c:v>14.197563295226356</c:v>
                </c:pt>
                <c:pt idx="97">
                  <c:v>16.099505758508418</c:v>
                </c:pt>
                <c:pt idx="98">
                  <c:v>15.465512254703395</c:v>
                </c:pt>
                <c:pt idx="99">
                  <c:v>22.44013843637735</c:v>
                </c:pt>
                <c:pt idx="100">
                  <c:v>20.284180996559243</c:v>
                </c:pt>
                <c:pt idx="101">
                  <c:v>14.324355908350018</c:v>
                </c:pt>
                <c:pt idx="102">
                  <c:v>23.581587043549593</c:v>
                </c:pt>
                <c:pt idx="103">
                  <c:v>25.864607584660874</c:v>
                </c:pt>
                <c:pt idx="104">
                  <c:v>13.183240652171863</c:v>
                </c:pt>
                <c:pt idx="105">
                  <c:v>10.394020774460191</c:v>
                </c:pt>
                <c:pt idx="106">
                  <c:v>19.523289854716584</c:v>
                </c:pt>
                <c:pt idx="107">
                  <c:v>33.983345921636619</c:v>
                </c:pt>
                <c:pt idx="108">
                  <c:v>66.098102476227766</c:v>
                </c:pt>
                <c:pt idx="109">
                  <c:v>64.828126970546563</c:v>
                </c:pt>
                <c:pt idx="110">
                  <c:v>46.799961069008205</c:v>
                </c:pt>
                <c:pt idx="111">
                  <c:v>25.864607584660874</c:v>
                </c:pt>
                <c:pt idx="112">
                  <c:v>19.903733142247511</c:v>
                </c:pt>
                <c:pt idx="113">
                  <c:v>19.14285113388426</c:v>
                </c:pt>
                <c:pt idx="114">
                  <c:v>14.57794265645874</c:v>
                </c:pt>
                <c:pt idx="115">
                  <c:v>12.168950473675149</c:v>
                </c:pt>
                <c:pt idx="116">
                  <c:v>10.26724388569615</c:v>
                </c:pt>
                <c:pt idx="117">
                  <c:v>10.26724388569615</c:v>
                </c:pt>
                <c:pt idx="118">
                  <c:v>11.915383001455485</c:v>
                </c:pt>
                <c:pt idx="119">
                  <c:v>5.8303722861094176</c:v>
                </c:pt>
                <c:pt idx="120">
                  <c:v>7.2247507049709796</c:v>
                </c:pt>
                <c:pt idx="121">
                  <c:v>5.1965841974307763</c:v>
                </c:pt>
                <c:pt idx="122">
                  <c:v>3.9290460497166499</c:v>
                </c:pt>
                <c:pt idx="123">
                  <c:v>8.6191904848280725</c:v>
                </c:pt>
                <c:pt idx="124">
                  <c:v>19.650103776478534</c:v>
                </c:pt>
                <c:pt idx="125">
                  <c:v>26.62565097537523</c:v>
                </c:pt>
                <c:pt idx="126">
                  <c:v>33.856474642815243</c:v>
                </c:pt>
                <c:pt idx="127">
                  <c:v>46.799961069008205</c:v>
                </c:pt>
                <c:pt idx="128">
                  <c:v>48.703860705758856</c:v>
                </c:pt>
                <c:pt idx="129">
                  <c:v>65.590106171763097</c:v>
                </c:pt>
                <c:pt idx="130">
                  <c:v>120.24632457331933</c:v>
                </c:pt>
                <c:pt idx="131">
                  <c:v>218.73762556231799</c:v>
                </c:pt>
                <c:pt idx="132">
                  <c:v>403.93002034708968</c:v>
                </c:pt>
                <c:pt idx="133">
                  <c:v>545.04861464848682</c:v>
                </c:pt>
                <c:pt idx="134">
                  <c:v>608.54279606929413</c:v>
                </c:pt>
                <c:pt idx="135">
                  <c:v>709.98161456985633</c:v>
                </c:pt>
                <c:pt idx="136">
                  <c:v>641.11308752004356</c:v>
                </c:pt>
                <c:pt idx="137">
                  <c:v>681.74313955292484</c:v>
                </c:pt>
                <c:pt idx="138">
                  <c:v>938.35514494909705</c:v>
                </c:pt>
                <c:pt idx="139">
                  <c:v>1354.6402865964087</c:v>
                </c:pt>
                <c:pt idx="140">
                  <c:v>1837.0669539164955</c:v>
                </c:pt>
                <c:pt idx="141">
                  <c:v>2411.9962244172339</c:v>
                </c:pt>
                <c:pt idx="142">
                  <c:v>3066.9414243175561</c:v>
                </c:pt>
                <c:pt idx="143">
                  <c:v>3328.6873647717121</c:v>
                </c:pt>
                <c:pt idx="144">
                  <c:v>3529.0768625359428</c:v>
                </c:pt>
                <c:pt idx="145">
                  <c:v>3611.8073452942672</c:v>
                </c:pt>
                <c:pt idx="146">
                  <c:v>3556.3482514447346</c:v>
                </c:pt>
                <c:pt idx="147">
                  <c:v>3600.906341656796</c:v>
                </c:pt>
                <c:pt idx="148">
                  <c:v>3321.8084732424454</c:v>
                </c:pt>
                <c:pt idx="149">
                  <c:v>3380.9571044095833</c:v>
                </c:pt>
                <c:pt idx="150">
                  <c:v>3336.9719950017857</c:v>
                </c:pt>
                <c:pt idx="151">
                  <c:v>3117.4945928645575</c:v>
                </c:pt>
                <c:pt idx="152">
                  <c:v>2917.2820008109325</c:v>
                </c:pt>
                <c:pt idx="153">
                  <c:v>3112.6120215539818</c:v>
                </c:pt>
                <c:pt idx="154">
                  <c:v>2971.6065451023551</c:v>
                </c:pt>
                <c:pt idx="155">
                  <c:v>2885.87684738808</c:v>
                </c:pt>
                <c:pt idx="156">
                  <c:v>2724.8677401197433</c:v>
                </c:pt>
                <c:pt idx="157">
                  <c:v>2191.3805483986216</c:v>
                </c:pt>
                <c:pt idx="158">
                  <c:v>1799.5301418344116</c:v>
                </c:pt>
                <c:pt idx="159">
                  <c:v>1312.5180834080925</c:v>
                </c:pt>
                <c:pt idx="160">
                  <c:v>760.30256386986503</c:v>
                </c:pt>
                <c:pt idx="161">
                  <c:v>386.4783226402127</c:v>
                </c:pt>
                <c:pt idx="162">
                  <c:v>192.58791913773806</c:v>
                </c:pt>
                <c:pt idx="163">
                  <c:v>109.81624398161242</c:v>
                </c:pt>
                <c:pt idx="164">
                  <c:v>72.829821720707642</c:v>
                </c:pt>
                <c:pt idx="165">
                  <c:v>66.225102823662141</c:v>
                </c:pt>
                <c:pt idx="166">
                  <c:v>56.701487731358171</c:v>
                </c:pt>
                <c:pt idx="167">
                  <c:v>61.9073762781005</c:v>
                </c:pt>
                <c:pt idx="168">
                  <c:v>51.496453644158933</c:v>
                </c:pt>
                <c:pt idx="169">
                  <c:v>46.292273806151648</c:v>
                </c:pt>
                <c:pt idx="170">
                  <c:v>39.312398175484518</c:v>
                </c:pt>
                <c:pt idx="171">
                  <c:v>29.162594252651765</c:v>
                </c:pt>
                <c:pt idx="172">
                  <c:v>27.894097233413074</c:v>
                </c:pt>
                <c:pt idx="173">
                  <c:v>21.298730935166564</c:v>
                </c:pt>
                <c:pt idx="174">
                  <c:v>19.903733142247511</c:v>
                </c:pt>
                <c:pt idx="175">
                  <c:v>10.647576073566542</c:v>
                </c:pt>
                <c:pt idx="176">
                  <c:v>9.126274709946383</c:v>
                </c:pt>
                <c:pt idx="177">
                  <c:v>9.8869162625241245</c:v>
                </c:pt>
                <c:pt idx="178">
                  <c:v>11.915383001455485</c:v>
                </c:pt>
                <c:pt idx="179">
                  <c:v>11.154692758177623</c:v>
                </c:pt>
                <c:pt idx="180">
                  <c:v>9.8869162625241245</c:v>
                </c:pt>
                <c:pt idx="181">
                  <c:v>9.7601414024966395</c:v>
                </c:pt>
                <c:pt idx="182">
                  <c:v>6.4641730518429057</c:v>
                </c:pt>
                <c:pt idx="183">
                  <c:v>6.7176969077968485</c:v>
                </c:pt>
                <c:pt idx="184">
                  <c:v>5.3233408010203629</c:v>
                </c:pt>
                <c:pt idx="185">
                  <c:v>4.0557975827733674</c:v>
                </c:pt>
                <c:pt idx="186">
                  <c:v>6.4641730518429057</c:v>
                </c:pt>
                <c:pt idx="187">
                  <c:v>7.8585793615639625</c:v>
                </c:pt>
                <c:pt idx="188">
                  <c:v>5.5768555294126836</c:v>
                </c:pt>
                <c:pt idx="189">
                  <c:v>4.1825496228696686</c:v>
                </c:pt>
                <c:pt idx="190">
                  <c:v>4.9430725114494871</c:v>
                </c:pt>
                <c:pt idx="191">
                  <c:v>5.1965841974307763</c:v>
                </c:pt>
                <c:pt idx="192">
                  <c:v>5.703613654221475</c:v>
                </c:pt>
                <c:pt idx="193">
                  <c:v>6.337411884513557</c:v>
                </c:pt>
                <c:pt idx="194">
                  <c:v>3.8022950236964754</c:v>
                </c:pt>
                <c:pt idx="195">
                  <c:v>4.9430725114494871</c:v>
                </c:pt>
                <c:pt idx="196">
                  <c:v>3.1685474990375146</c:v>
                </c:pt>
                <c:pt idx="197">
                  <c:v>4.6895628537117542</c:v>
                </c:pt>
                <c:pt idx="198">
                  <c:v>3.9290460497166499</c:v>
                </c:pt>
                <c:pt idx="199">
                  <c:v>2.6615586056579876</c:v>
                </c:pt>
                <c:pt idx="200">
                  <c:v>2.5348126498360259</c:v>
                </c:pt>
                <c:pt idx="201">
                  <c:v>3.9290460497166499</c:v>
                </c:pt>
                <c:pt idx="202">
                  <c:v>2.9150520383233069</c:v>
                </c:pt>
                <c:pt idx="203">
                  <c:v>3.5487944927536641</c:v>
                </c:pt>
                <c:pt idx="204">
                  <c:v>3.4220449878248935</c:v>
                </c:pt>
                <c:pt idx="205">
                  <c:v>3.2952959899205236</c:v>
                </c:pt>
                <c:pt idx="206">
                  <c:v>3.4220449878248935</c:v>
                </c:pt>
                <c:pt idx="207">
                  <c:v>3.5487944927536641</c:v>
                </c:pt>
                <c:pt idx="208">
                  <c:v>4.1825496228696686</c:v>
                </c:pt>
                <c:pt idx="209">
                  <c:v>3.0417995151727721</c:v>
                </c:pt>
                <c:pt idx="210">
                  <c:v>2.6615586056579876</c:v>
                </c:pt>
                <c:pt idx="211">
                  <c:v>3.8022950236964754</c:v>
                </c:pt>
                <c:pt idx="212">
                  <c:v>4.6895628537117542</c:v>
                </c:pt>
                <c:pt idx="213">
                  <c:v>3.2952959899205236</c:v>
                </c:pt>
                <c:pt idx="214">
                  <c:v>4.3093021700086211</c:v>
                </c:pt>
                <c:pt idx="215">
                  <c:v>3.4220449878248935</c:v>
                </c:pt>
                <c:pt idx="216">
                  <c:v>6.8444595964275248</c:v>
                </c:pt>
                <c:pt idx="217">
                  <c:v>8.1121143740960164</c:v>
                </c:pt>
                <c:pt idx="218">
                  <c:v>15.719108134263557</c:v>
                </c:pt>
                <c:pt idx="219">
                  <c:v>14.197563295226356</c:v>
                </c:pt>
                <c:pt idx="220">
                  <c:v>14.831531433736235</c:v>
                </c:pt>
                <c:pt idx="221">
                  <c:v>11.53503559733042</c:v>
                </c:pt>
                <c:pt idx="222">
                  <c:v>14.57794265645874</c:v>
                </c:pt>
                <c:pt idx="223">
                  <c:v>11.53503559733042</c:v>
                </c:pt>
                <c:pt idx="224">
                  <c:v>29.92371683083865</c:v>
                </c:pt>
                <c:pt idx="225">
                  <c:v>49.211586583391444</c:v>
                </c:pt>
                <c:pt idx="226">
                  <c:v>46.419194859777022</c:v>
                </c:pt>
                <c:pt idx="227">
                  <c:v>51.750337925280007</c:v>
                </c:pt>
                <c:pt idx="228">
                  <c:v>37.155292921537018</c:v>
                </c:pt>
                <c:pt idx="229">
                  <c:v>38.55105014990788</c:v>
                </c:pt>
                <c:pt idx="230">
                  <c:v>33.095257632641406</c:v>
                </c:pt>
                <c:pt idx="231">
                  <c:v>38.677940217816086</c:v>
                </c:pt>
                <c:pt idx="232">
                  <c:v>28.782039816772855</c:v>
                </c:pt>
                <c:pt idx="233">
                  <c:v>25.737768796030998</c:v>
                </c:pt>
                <c:pt idx="234">
                  <c:v>23.708417204070205</c:v>
                </c:pt>
                <c:pt idx="235">
                  <c:v>17.747948226813811</c:v>
                </c:pt>
                <c:pt idx="236">
                  <c:v>17.874755045099526</c:v>
                </c:pt>
                <c:pt idx="237">
                  <c:v>14.324355908350018</c:v>
                </c:pt>
                <c:pt idx="238">
                  <c:v>15.211918404397299</c:v>
                </c:pt>
                <c:pt idx="239">
                  <c:v>19.776918205654496</c:v>
                </c:pt>
                <c:pt idx="240">
                  <c:v>17.747948226813811</c:v>
                </c:pt>
                <c:pt idx="241">
                  <c:v>20.91827090237064</c:v>
                </c:pt>
                <c:pt idx="242">
                  <c:v>20.79145190633162</c:v>
                </c:pt>
                <c:pt idx="243">
                  <c:v>19.903733142247511</c:v>
                </c:pt>
                <c:pt idx="244">
                  <c:v>23.327928245030563</c:v>
                </c:pt>
                <c:pt idx="245">
                  <c:v>28.147792576267342</c:v>
                </c:pt>
                <c:pt idx="246">
                  <c:v>55.177974684904264</c:v>
                </c:pt>
                <c:pt idx="247">
                  <c:v>42.104164036599101</c:v>
                </c:pt>
                <c:pt idx="248">
                  <c:v>55.051018568179053</c:v>
                </c:pt>
                <c:pt idx="249">
                  <c:v>78.92770616943919</c:v>
                </c:pt>
                <c:pt idx="250">
                  <c:v>143.91750980496499</c:v>
                </c:pt>
                <c:pt idx="251">
                  <c:v>118.33812686004717</c:v>
                </c:pt>
                <c:pt idx="252">
                  <c:v>131.06161204549198</c:v>
                </c:pt>
                <c:pt idx="253">
                  <c:v>97.482645625153836</c:v>
                </c:pt>
                <c:pt idx="254">
                  <c:v>63.431212645896892</c:v>
                </c:pt>
                <c:pt idx="255">
                  <c:v>123.5541390236467</c:v>
                </c:pt>
                <c:pt idx="256">
                  <c:v>32.207194222756769</c:v>
                </c:pt>
                <c:pt idx="257">
                  <c:v>12.676091504951208</c:v>
                </c:pt>
                <c:pt idx="258">
                  <c:v>3.1685474990375146</c:v>
                </c:pt>
                <c:pt idx="259">
                  <c:v>0.8871613603245595</c:v>
                </c:pt>
                <c:pt idx="260">
                  <c:v>0.50694630703646448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0.1267358163381348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0.1267358163381348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0.1267358163381348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0.1267358163381348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0.1267358163381348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0.1267358163381348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B62-0742-B264-656EB0A1F7DC}"/>
            </c:ext>
          </c:extLst>
        </c:ser>
        <c:ser>
          <c:idx val="16"/>
          <c:order val="16"/>
          <c:tx>
            <c:strRef>
              <c:f>'LAICPMS Traverse Data'!$R$4</c:f>
              <c:strCache>
                <c:ptCount val="1"/>
                <c:pt idx="0">
                  <c:v>175Lu</c:v>
                </c:pt>
              </c:strCache>
            </c:strRef>
          </c:tx>
          <c:spPr>
            <a:ln w="22225" cap="rnd">
              <a:solidFill>
                <a:schemeClr val="accent5">
                  <a:lumMod val="80000"/>
                  <a:lumOff val="20000"/>
                </a:schemeClr>
              </a:solidFill>
            </a:ln>
            <a:effectLst>
              <a:glow rad="139700">
                <a:schemeClr val="accent5">
                  <a:lumMod val="80000"/>
                  <a:lumOff val="20000"/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5">
                  <a:lumMod val="80000"/>
                  <a:lumOff val="2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5">
                    <a:lumMod val="80000"/>
                    <a:lumOff val="20000"/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Data'!$A$5:$A$409</c:f>
              <c:numCache>
                <c:formatCode>General</c:formatCode>
                <c:ptCount val="404"/>
                <c:pt idx="0">
                  <c:v>7.3600000000000002E-3</c:v>
                </c:pt>
                <c:pt idx="1">
                  <c:v>0.28478999999999999</c:v>
                </c:pt>
                <c:pt idx="2">
                  <c:v>0.56228999999999996</c:v>
                </c:pt>
                <c:pt idx="3">
                  <c:v>0.83953</c:v>
                </c:pt>
                <c:pt idx="4">
                  <c:v>1.11696</c:v>
                </c:pt>
                <c:pt idx="5">
                  <c:v>1.39432</c:v>
                </c:pt>
                <c:pt idx="6">
                  <c:v>1.67174</c:v>
                </c:pt>
                <c:pt idx="7">
                  <c:v>1.94926</c:v>
                </c:pt>
                <c:pt idx="8">
                  <c:v>2.22655</c:v>
                </c:pt>
                <c:pt idx="9">
                  <c:v>2.5040300000000002</c:v>
                </c:pt>
                <c:pt idx="10">
                  <c:v>2.7813500000000002</c:v>
                </c:pt>
                <c:pt idx="11">
                  <c:v>3.0587399999999998</c:v>
                </c:pt>
                <c:pt idx="12">
                  <c:v>3.3364199999999999</c:v>
                </c:pt>
                <c:pt idx="13">
                  <c:v>3.6137899999999998</c:v>
                </c:pt>
                <c:pt idx="14">
                  <c:v>3.8912900000000001</c:v>
                </c:pt>
                <c:pt idx="15">
                  <c:v>4.1687000000000003</c:v>
                </c:pt>
                <c:pt idx="16">
                  <c:v>4.4458599999999997</c:v>
                </c:pt>
                <c:pt idx="17">
                  <c:v>4.7233700000000001</c:v>
                </c:pt>
                <c:pt idx="18">
                  <c:v>5.0008499999999998</c:v>
                </c:pt>
                <c:pt idx="19">
                  <c:v>5.2784800000000001</c:v>
                </c:pt>
                <c:pt idx="20">
                  <c:v>5.5557999999999996</c:v>
                </c:pt>
                <c:pt idx="21">
                  <c:v>5.83324</c:v>
                </c:pt>
                <c:pt idx="22">
                  <c:v>6.1107199999999997</c:v>
                </c:pt>
                <c:pt idx="23">
                  <c:v>6.3881399999999999</c:v>
                </c:pt>
                <c:pt idx="24">
                  <c:v>6.6655600000000002</c:v>
                </c:pt>
                <c:pt idx="25">
                  <c:v>6.9429400000000001</c:v>
                </c:pt>
                <c:pt idx="26">
                  <c:v>7.2202299999999999</c:v>
                </c:pt>
                <c:pt idx="27">
                  <c:v>7.4977299999999998</c:v>
                </c:pt>
                <c:pt idx="28">
                  <c:v>7.7753500000000004</c:v>
                </c:pt>
                <c:pt idx="29">
                  <c:v>8.0528399999999998</c:v>
                </c:pt>
                <c:pt idx="30">
                  <c:v>8.3300099999999997</c:v>
                </c:pt>
                <c:pt idx="31">
                  <c:v>8.6072699999999998</c:v>
                </c:pt>
                <c:pt idx="32">
                  <c:v>8.8845100000000006</c:v>
                </c:pt>
                <c:pt idx="33">
                  <c:v>9.1616999999999997</c:v>
                </c:pt>
                <c:pt idx="34">
                  <c:v>9.4391599999999993</c:v>
                </c:pt>
                <c:pt idx="35">
                  <c:v>9.7164900000000003</c:v>
                </c:pt>
                <c:pt idx="36">
                  <c:v>9.9939800000000005</c:v>
                </c:pt>
                <c:pt idx="37">
                  <c:v>10.27162</c:v>
                </c:pt>
                <c:pt idx="38">
                  <c:v>10.54907</c:v>
                </c:pt>
                <c:pt idx="39">
                  <c:v>10.826280000000001</c:v>
                </c:pt>
                <c:pt idx="40">
                  <c:v>11.10378</c:v>
                </c:pt>
                <c:pt idx="41">
                  <c:v>11.38115</c:v>
                </c:pt>
                <c:pt idx="42">
                  <c:v>11.658569999999999</c:v>
                </c:pt>
                <c:pt idx="43">
                  <c:v>11.935840000000001</c:v>
                </c:pt>
                <c:pt idx="44">
                  <c:v>12.213469999999999</c:v>
                </c:pt>
                <c:pt idx="45">
                  <c:v>12.49085</c:v>
                </c:pt>
                <c:pt idx="46">
                  <c:v>12.76817</c:v>
                </c:pt>
                <c:pt idx="47">
                  <c:v>13.045489999999999</c:v>
                </c:pt>
                <c:pt idx="48">
                  <c:v>13.32305</c:v>
                </c:pt>
                <c:pt idx="49">
                  <c:v>13.600429999999999</c:v>
                </c:pt>
                <c:pt idx="50">
                  <c:v>13.87763</c:v>
                </c:pt>
                <c:pt idx="51">
                  <c:v>14.15509</c:v>
                </c:pt>
                <c:pt idx="52">
                  <c:v>14.432650000000001</c:v>
                </c:pt>
                <c:pt idx="53">
                  <c:v>14.70987</c:v>
                </c:pt>
                <c:pt idx="54">
                  <c:v>14.98725</c:v>
                </c:pt>
                <c:pt idx="55">
                  <c:v>15.26478</c:v>
                </c:pt>
                <c:pt idx="56">
                  <c:v>15.54191</c:v>
                </c:pt>
                <c:pt idx="57">
                  <c:v>15.819380000000001</c:v>
                </c:pt>
                <c:pt idx="58">
                  <c:v>16.096920000000001</c:v>
                </c:pt>
                <c:pt idx="59">
                  <c:v>16.37452</c:v>
                </c:pt>
                <c:pt idx="60">
                  <c:v>16.651869999999999</c:v>
                </c:pt>
                <c:pt idx="61">
                  <c:v>16.929179999999999</c:v>
                </c:pt>
                <c:pt idx="62">
                  <c:v>17.206610000000001</c:v>
                </c:pt>
                <c:pt idx="63">
                  <c:v>17.483989999999999</c:v>
                </c:pt>
                <c:pt idx="64">
                  <c:v>17.761289999999999</c:v>
                </c:pt>
                <c:pt idx="65">
                  <c:v>18.03858</c:v>
                </c:pt>
                <c:pt idx="66">
                  <c:v>18.316189999999999</c:v>
                </c:pt>
                <c:pt idx="67">
                  <c:v>18.593730000000001</c:v>
                </c:pt>
                <c:pt idx="68">
                  <c:v>18.871310000000001</c:v>
                </c:pt>
                <c:pt idx="69">
                  <c:v>19.14874</c:v>
                </c:pt>
                <c:pt idx="70">
                  <c:v>19.42596</c:v>
                </c:pt>
                <c:pt idx="71">
                  <c:v>19.70317</c:v>
                </c:pt>
                <c:pt idx="72">
                  <c:v>19.980499999999999</c:v>
                </c:pt>
                <c:pt idx="73">
                  <c:v>20.257940000000001</c:v>
                </c:pt>
                <c:pt idx="74">
                  <c:v>20.535399999999999</c:v>
                </c:pt>
                <c:pt idx="75">
                  <c:v>20.812660000000001</c:v>
                </c:pt>
                <c:pt idx="76">
                  <c:v>21.090199999999999</c:v>
                </c:pt>
                <c:pt idx="77">
                  <c:v>21.367570000000001</c:v>
                </c:pt>
                <c:pt idx="78">
                  <c:v>21.645</c:v>
                </c:pt>
                <c:pt idx="79">
                  <c:v>21.9224</c:v>
                </c:pt>
                <c:pt idx="80">
                  <c:v>22.199919999999999</c:v>
                </c:pt>
                <c:pt idx="81">
                  <c:v>22.477219999999999</c:v>
                </c:pt>
                <c:pt idx="82">
                  <c:v>22.75488</c:v>
                </c:pt>
                <c:pt idx="83">
                  <c:v>23.032350000000001</c:v>
                </c:pt>
                <c:pt idx="84">
                  <c:v>23.309920000000002</c:v>
                </c:pt>
                <c:pt idx="85">
                  <c:v>23.58747</c:v>
                </c:pt>
                <c:pt idx="86">
                  <c:v>23.86486</c:v>
                </c:pt>
                <c:pt idx="87">
                  <c:v>24.142019999999999</c:v>
                </c:pt>
                <c:pt idx="88">
                  <c:v>24.419650000000001</c:v>
                </c:pt>
                <c:pt idx="89">
                  <c:v>24.69725</c:v>
                </c:pt>
                <c:pt idx="90">
                  <c:v>24.974689999999999</c:v>
                </c:pt>
                <c:pt idx="91">
                  <c:v>25.252400000000002</c:v>
                </c:pt>
                <c:pt idx="92">
                  <c:v>25.529779999999999</c:v>
                </c:pt>
                <c:pt idx="93">
                  <c:v>25.80715</c:v>
                </c:pt>
                <c:pt idx="94">
                  <c:v>26.084620000000001</c:v>
                </c:pt>
                <c:pt idx="95">
                  <c:v>26.36206</c:v>
                </c:pt>
                <c:pt idx="96">
                  <c:v>26.639659999999999</c:v>
                </c:pt>
                <c:pt idx="97">
                  <c:v>26.91733</c:v>
                </c:pt>
                <c:pt idx="98">
                  <c:v>27.19473</c:v>
                </c:pt>
                <c:pt idx="99">
                  <c:v>27.472169999999998</c:v>
                </c:pt>
                <c:pt idx="100">
                  <c:v>27.74952</c:v>
                </c:pt>
                <c:pt idx="101">
                  <c:v>28.026910000000001</c:v>
                </c:pt>
                <c:pt idx="102">
                  <c:v>28.30434</c:v>
                </c:pt>
                <c:pt idx="103">
                  <c:v>28.581869999999999</c:v>
                </c:pt>
                <c:pt idx="104">
                  <c:v>28.859100000000002</c:v>
                </c:pt>
                <c:pt idx="105">
                  <c:v>29.136510000000001</c:v>
                </c:pt>
                <c:pt idx="106">
                  <c:v>29.413930000000001</c:v>
                </c:pt>
                <c:pt idx="107">
                  <c:v>29.691289999999999</c:v>
                </c:pt>
                <c:pt idx="108">
                  <c:v>29.968499999999999</c:v>
                </c:pt>
                <c:pt idx="109">
                  <c:v>30.245909999999999</c:v>
                </c:pt>
                <c:pt idx="110">
                  <c:v>30.52336</c:v>
                </c:pt>
                <c:pt idx="111">
                  <c:v>30.800689999999999</c:v>
                </c:pt>
                <c:pt idx="112">
                  <c:v>31.078130000000002</c:v>
                </c:pt>
                <c:pt idx="113">
                  <c:v>31.355399999999999</c:v>
                </c:pt>
                <c:pt idx="114">
                  <c:v>31.632570000000001</c:v>
                </c:pt>
                <c:pt idx="115">
                  <c:v>31.909849999999999</c:v>
                </c:pt>
                <c:pt idx="116">
                  <c:v>32.187280000000001</c:v>
                </c:pt>
                <c:pt idx="117">
                  <c:v>32.464689999999997</c:v>
                </c:pt>
                <c:pt idx="118">
                  <c:v>32.742109999999997</c:v>
                </c:pt>
                <c:pt idx="119">
                  <c:v>33.019550000000002</c:v>
                </c:pt>
                <c:pt idx="120">
                  <c:v>33.296999999999997</c:v>
                </c:pt>
                <c:pt idx="121">
                  <c:v>33.574440000000003</c:v>
                </c:pt>
                <c:pt idx="122">
                  <c:v>33.851959999999998</c:v>
                </c:pt>
                <c:pt idx="123">
                  <c:v>34.129449999999999</c:v>
                </c:pt>
                <c:pt idx="124">
                  <c:v>34.406829999999999</c:v>
                </c:pt>
                <c:pt idx="125">
                  <c:v>34.684289999999997</c:v>
                </c:pt>
                <c:pt idx="126">
                  <c:v>34.961649999999999</c:v>
                </c:pt>
                <c:pt idx="127">
                  <c:v>35.238999999999997</c:v>
                </c:pt>
                <c:pt idx="128">
                  <c:v>35.516289999999998</c:v>
                </c:pt>
                <c:pt idx="129">
                  <c:v>35.793880000000001</c:v>
                </c:pt>
                <c:pt idx="130">
                  <c:v>36.071280000000002</c:v>
                </c:pt>
                <c:pt idx="131">
                  <c:v>36.348689999999998</c:v>
                </c:pt>
                <c:pt idx="132">
                  <c:v>36.62585</c:v>
                </c:pt>
                <c:pt idx="133">
                  <c:v>36.903179999999999</c:v>
                </c:pt>
                <c:pt idx="134">
                  <c:v>37.180570000000003</c:v>
                </c:pt>
                <c:pt idx="135">
                  <c:v>37.457949999999997</c:v>
                </c:pt>
                <c:pt idx="136">
                  <c:v>37.735610000000001</c:v>
                </c:pt>
                <c:pt idx="137">
                  <c:v>38.013330000000003</c:v>
                </c:pt>
                <c:pt idx="138">
                  <c:v>38.290669999999999</c:v>
                </c:pt>
                <c:pt idx="139">
                  <c:v>38.568129999999996</c:v>
                </c:pt>
                <c:pt idx="140">
                  <c:v>38.845579999999998</c:v>
                </c:pt>
                <c:pt idx="141">
                  <c:v>39.122729999999997</c:v>
                </c:pt>
                <c:pt idx="142">
                  <c:v>39.400280000000002</c:v>
                </c:pt>
                <c:pt idx="143">
                  <c:v>39.677990000000001</c:v>
                </c:pt>
                <c:pt idx="144">
                  <c:v>39.955379999999998</c:v>
                </c:pt>
                <c:pt idx="145">
                  <c:v>40.233089999999997</c:v>
                </c:pt>
                <c:pt idx="146">
                  <c:v>40.510590000000001</c:v>
                </c:pt>
                <c:pt idx="147">
                  <c:v>40.787649999999999</c:v>
                </c:pt>
                <c:pt idx="148">
                  <c:v>41.06503</c:v>
                </c:pt>
                <c:pt idx="149">
                  <c:v>41.342359999999999</c:v>
                </c:pt>
                <c:pt idx="150">
                  <c:v>41.619700000000002</c:v>
                </c:pt>
                <c:pt idx="151">
                  <c:v>41.897190000000002</c:v>
                </c:pt>
                <c:pt idx="152">
                  <c:v>42.174579999999999</c:v>
                </c:pt>
                <c:pt idx="153">
                  <c:v>42.451929999999997</c:v>
                </c:pt>
                <c:pt idx="154">
                  <c:v>42.729390000000002</c:v>
                </c:pt>
                <c:pt idx="155">
                  <c:v>43.006819999999998</c:v>
                </c:pt>
                <c:pt idx="156">
                  <c:v>43.28407</c:v>
                </c:pt>
                <c:pt idx="157">
                  <c:v>43.561570000000003</c:v>
                </c:pt>
                <c:pt idx="158">
                  <c:v>43.839030000000001</c:v>
                </c:pt>
                <c:pt idx="159">
                  <c:v>44.116500000000002</c:v>
                </c:pt>
                <c:pt idx="160">
                  <c:v>44.393799999999999</c:v>
                </c:pt>
                <c:pt idx="161">
                  <c:v>44.671120000000002</c:v>
                </c:pt>
                <c:pt idx="162">
                  <c:v>44.948569999999997</c:v>
                </c:pt>
                <c:pt idx="163">
                  <c:v>45.225909999999999</c:v>
                </c:pt>
                <c:pt idx="164">
                  <c:v>45.50318</c:v>
                </c:pt>
                <c:pt idx="165">
                  <c:v>45.780520000000003</c:v>
                </c:pt>
                <c:pt idx="166">
                  <c:v>46.057870000000001</c:v>
                </c:pt>
                <c:pt idx="167">
                  <c:v>46.335270000000001</c:v>
                </c:pt>
                <c:pt idx="168">
                  <c:v>46.612900000000003</c:v>
                </c:pt>
                <c:pt idx="169">
                  <c:v>46.890340000000002</c:v>
                </c:pt>
                <c:pt idx="170">
                  <c:v>47.167679999999997</c:v>
                </c:pt>
                <c:pt idx="171">
                  <c:v>47.445180000000001</c:v>
                </c:pt>
                <c:pt idx="172">
                  <c:v>47.722549999999998</c:v>
                </c:pt>
                <c:pt idx="173">
                  <c:v>48.000010000000003</c:v>
                </c:pt>
                <c:pt idx="174">
                  <c:v>48.277630000000002</c:v>
                </c:pt>
                <c:pt idx="175">
                  <c:v>48.555039999999998</c:v>
                </c:pt>
                <c:pt idx="176">
                  <c:v>48.832369999999997</c:v>
                </c:pt>
                <c:pt idx="177">
                  <c:v>49.109789999999997</c:v>
                </c:pt>
                <c:pt idx="178">
                  <c:v>49.387219999999999</c:v>
                </c:pt>
                <c:pt idx="179">
                  <c:v>49.664569999999998</c:v>
                </c:pt>
                <c:pt idx="180">
                  <c:v>49.941859999999998</c:v>
                </c:pt>
                <c:pt idx="181">
                  <c:v>50.219439999999999</c:v>
                </c:pt>
                <c:pt idx="182">
                  <c:v>50.496870000000001</c:v>
                </c:pt>
                <c:pt idx="183">
                  <c:v>50.774320000000003</c:v>
                </c:pt>
                <c:pt idx="184">
                  <c:v>51.051949999999998</c:v>
                </c:pt>
                <c:pt idx="185">
                  <c:v>51.329329999999999</c:v>
                </c:pt>
                <c:pt idx="186">
                  <c:v>51.606659999999998</c:v>
                </c:pt>
                <c:pt idx="187">
                  <c:v>51.884160000000001</c:v>
                </c:pt>
                <c:pt idx="188">
                  <c:v>52.161819999999999</c:v>
                </c:pt>
                <c:pt idx="189">
                  <c:v>52.439500000000002</c:v>
                </c:pt>
                <c:pt idx="190">
                  <c:v>52.716940000000001</c:v>
                </c:pt>
                <c:pt idx="191">
                  <c:v>52.99436</c:v>
                </c:pt>
                <c:pt idx="192">
                  <c:v>53.271889999999999</c:v>
                </c:pt>
                <c:pt idx="193">
                  <c:v>53.549129999999998</c:v>
                </c:pt>
                <c:pt idx="194">
                  <c:v>53.82658</c:v>
                </c:pt>
                <c:pt idx="195">
                  <c:v>54.103839999999998</c:v>
                </c:pt>
                <c:pt idx="196">
                  <c:v>54.38111</c:v>
                </c:pt>
                <c:pt idx="197">
                  <c:v>54.658619999999999</c:v>
                </c:pt>
                <c:pt idx="198">
                  <c:v>54.93618</c:v>
                </c:pt>
                <c:pt idx="199">
                  <c:v>55.213560000000001</c:v>
                </c:pt>
                <c:pt idx="200">
                  <c:v>55.490749999999998</c:v>
                </c:pt>
                <c:pt idx="201">
                  <c:v>55.76831</c:v>
                </c:pt>
                <c:pt idx="202">
                  <c:v>56.045780000000001</c:v>
                </c:pt>
                <c:pt idx="203">
                  <c:v>56.323120000000003</c:v>
                </c:pt>
                <c:pt idx="204">
                  <c:v>56.600520000000003</c:v>
                </c:pt>
                <c:pt idx="205">
                  <c:v>56.877960000000002</c:v>
                </c:pt>
                <c:pt idx="206">
                  <c:v>57.155349999999999</c:v>
                </c:pt>
                <c:pt idx="207">
                  <c:v>57.432519999999997</c:v>
                </c:pt>
                <c:pt idx="208">
                  <c:v>57.709899999999998</c:v>
                </c:pt>
                <c:pt idx="209">
                  <c:v>57.987079999999999</c:v>
                </c:pt>
                <c:pt idx="210">
                  <c:v>58.264629999999997</c:v>
                </c:pt>
                <c:pt idx="211">
                  <c:v>58.542119999999997</c:v>
                </c:pt>
                <c:pt idx="212">
                  <c:v>58.819209999999998</c:v>
                </c:pt>
                <c:pt idx="213">
                  <c:v>59.096739999999997</c:v>
                </c:pt>
                <c:pt idx="214">
                  <c:v>59.374250000000004</c:v>
                </c:pt>
                <c:pt idx="215">
                  <c:v>59.651690000000002</c:v>
                </c:pt>
                <c:pt idx="216">
                  <c:v>59.92897</c:v>
                </c:pt>
                <c:pt idx="217">
                  <c:v>60.206470000000003</c:v>
                </c:pt>
                <c:pt idx="218">
                  <c:v>60.483829999999998</c:v>
                </c:pt>
                <c:pt idx="219">
                  <c:v>60.76117</c:v>
                </c:pt>
                <c:pt idx="220">
                  <c:v>61.038589999999999</c:v>
                </c:pt>
                <c:pt idx="221">
                  <c:v>61.316029999999998</c:v>
                </c:pt>
                <c:pt idx="222">
                  <c:v>61.593209999999999</c:v>
                </c:pt>
                <c:pt idx="223">
                  <c:v>61.870469999999997</c:v>
                </c:pt>
                <c:pt idx="224">
                  <c:v>62.147959999999998</c:v>
                </c:pt>
                <c:pt idx="225">
                  <c:v>62.4251</c:v>
                </c:pt>
                <c:pt idx="226">
                  <c:v>62.702669999999998</c:v>
                </c:pt>
                <c:pt idx="227">
                  <c:v>62.980130000000003</c:v>
                </c:pt>
                <c:pt idx="228">
                  <c:v>63.257759999999998</c:v>
                </c:pt>
                <c:pt idx="229">
                  <c:v>63.535319999999999</c:v>
                </c:pt>
                <c:pt idx="230">
                  <c:v>63.812910000000002</c:v>
                </c:pt>
                <c:pt idx="231">
                  <c:v>64.090299999999999</c:v>
                </c:pt>
                <c:pt idx="232">
                  <c:v>64.367760000000004</c:v>
                </c:pt>
                <c:pt idx="233">
                  <c:v>64.645049999999998</c:v>
                </c:pt>
                <c:pt idx="234">
                  <c:v>64.922489999999996</c:v>
                </c:pt>
                <c:pt idx="235">
                  <c:v>65.199879999999993</c:v>
                </c:pt>
                <c:pt idx="236">
                  <c:v>65.477260000000001</c:v>
                </c:pt>
                <c:pt idx="237">
                  <c:v>65.754720000000006</c:v>
                </c:pt>
                <c:pt idx="238">
                  <c:v>66.032120000000006</c:v>
                </c:pt>
                <c:pt idx="239">
                  <c:v>66.309600000000003</c:v>
                </c:pt>
                <c:pt idx="240">
                  <c:v>66.586939999999998</c:v>
                </c:pt>
                <c:pt idx="241">
                  <c:v>66.864310000000003</c:v>
                </c:pt>
                <c:pt idx="242">
                  <c:v>67.141760000000005</c:v>
                </c:pt>
                <c:pt idx="243">
                  <c:v>67.419079999999994</c:v>
                </c:pt>
                <c:pt idx="244">
                  <c:v>67.696349999999995</c:v>
                </c:pt>
                <c:pt idx="245">
                  <c:v>67.973519999999994</c:v>
                </c:pt>
                <c:pt idx="246">
                  <c:v>68.250919999999994</c:v>
                </c:pt>
                <c:pt idx="247">
                  <c:v>68.528409999999994</c:v>
                </c:pt>
                <c:pt idx="248">
                  <c:v>68.805499999999995</c:v>
                </c:pt>
                <c:pt idx="249">
                  <c:v>69.083070000000006</c:v>
                </c:pt>
                <c:pt idx="250">
                  <c:v>69.360560000000007</c:v>
                </c:pt>
                <c:pt idx="251">
                  <c:v>69.63794</c:v>
                </c:pt>
                <c:pt idx="252">
                  <c:v>69.915300000000002</c:v>
                </c:pt>
                <c:pt idx="253">
                  <c:v>70.192790000000002</c:v>
                </c:pt>
                <c:pt idx="254">
                  <c:v>70.470219999999998</c:v>
                </c:pt>
                <c:pt idx="255">
                  <c:v>70.747810000000001</c:v>
                </c:pt>
                <c:pt idx="256">
                  <c:v>71.025350000000003</c:v>
                </c:pt>
                <c:pt idx="257">
                  <c:v>71.302959999999999</c:v>
                </c:pt>
                <c:pt idx="258">
                  <c:v>71.580520000000007</c:v>
                </c:pt>
                <c:pt idx="259">
                  <c:v>71.857969999999995</c:v>
                </c:pt>
                <c:pt idx="260">
                  <c:v>72.135459999999995</c:v>
                </c:pt>
                <c:pt idx="261">
                  <c:v>72.412869999999998</c:v>
                </c:pt>
                <c:pt idx="262">
                  <c:v>72.690250000000006</c:v>
                </c:pt>
                <c:pt idx="263">
                  <c:v>72.967699999999994</c:v>
                </c:pt>
                <c:pt idx="264">
                  <c:v>73.245140000000006</c:v>
                </c:pt>
                <c:pt idx="265">
                  <c:v>73.522450000000006</c:v>
                </c:pt>
                <c:pt idx="266">
                  <c:v>73.799899999999994</c:v>
                </c:pt>
                <c:pt idx="267">
                  <c:v>74.077240000000003</c:v>
                </c:pt>
                <c:pt idx="268">
                  <c:v>74.354600000000005</c:v>
                </c:pt>
                <c:pt idx="269">
                  <c:v>74.631900000000002</c:v>
                </c:pt>
                <c:pt idx="270">
                  <c:v>74.909459999999996</c:v>
                </c:pt>
                <c:pt idx="271">
                  <c:v>75.187100000000001</c:v>
                </c:pt>
                <c:pt idx="272">
                  <c:v>75.464550000000003</c:v>
                </c:pt>
                <c:pt idx="273">
                  <c:v>75.741919999999993</c:v>
                </c:pt>
                <c:pt idx="274">
                  <c:v>76.019319999999993</c:v>
                </c:pt>
                <c:pt idx="275">
                  <c:v>76.296719999999993</c:v>
                </c:pt>
                <c:pt idx="276">
                  <c:v>76.574200000000005</c:v>
                </c:pt>
                <c:pt idx="277">
                  <c:v>76.851519999999994</c:v>
                </c:pt>
                <c:pt idx="278">
                  <c:v>77.128870000000006</c:v>
                </c:pt>
                <c:pt idx="279">
                  <c:v>77.406360000000006</c:v>
                </c:pt>
                <c:pt idx="280">
                  <c:v>77.683700000000002</c:v>
                </c:pt>
                <c:pt idx="281">
                  <c:v>77.961089999999999</c:v>
                </c:pt>
                <c:pt idx="282">
                  <c:v>78.238219999999998</c:v>
                </c:pt>
                <c:pt idx="283">
                  <c:v>78.515469999999993</c:v>
                </c:pt>
                <c:pt idx="284">
                  <c:v>78.793059999999997</c:v>
                </c:pt>
                <c:pt idx="285">
                  <c:v>79.070620000000005</c:v>
                </c:pt>
                <c:pt idx="286">
                  <c:v>79.348070000000007</c:v>
                </c:pt>
                <c:pt idx="287">
                  <c:v>79.625559999999993</c:v>
                </c:pt>
                <c:pt idx="288">
                  <c:v>79.902850000000001</c:v>
                </c:pt>
                <c:pt idx="289">
                  <c:v>80.180300000000003</c:v>
                </c:pt>
                <c:pt idx="290">
                  <c:v>80.457679999999996</c:v>
                </c:pt>
                <c:pt idx="291">
                  <c:v>80.735050000000001</c:v>
                </c:pt>
                <c:pt idx="292">
                  <c:v>81.012219999999999</c:v>
                </c:pt>
                <c:pt idx="293">
                  <c:v>81.289850000000001</c:v>
                </c:pt>
                <c:pt idx="294">
                  <c:v>81.567350000000005</c:v>
                </c:pt>
                <c:pt idx="295">
                  <c:v>81.844480000000004</c:v>
                </c:pt>
                <c:pt idx="296">
                  <c:v>82.121830000000003</c:v>
                </c:pt>
                <c:pt idx="297">
                  <c:v>82.399119999999996</c:v>
                </c:pt>
                <c:pt idx="298">
                  <c:v>82.676580000000001</c:v>
                </c:pt>
                <c:pt idx="299">
                  <c:v>82.953959999999995</c:v>
                </c:pt>
                <c:pt idx="300">
                  <c:v>83.231189999999998</c:v>
                </c:pt>
                <c:pt idx="301">
                  <c:v>83.508520000000004</c:v>
                </c:pt>
                <c:pt idx="302">
                  <c:v>83.786150000000006</c:v>
                </c:pt>
                <c:pt idx="303">
                  <c:v>84.063630000000003</c:v>
                </c:pt>
                <c:pt idx="304">
                  <c:v>84.341290000000001</c:v>
                </c:pt>
                <c:pt idx="305">
                  <c:v>84.618629999999996</c:v>
                </c:pt>
                <c:pt idx="306">
                  <c:v>84.896090000000001</c:v>
                </c:pt>
                <c:pt idx="307">
                  <c:v>85.173389999999998</c:v>
                </c:pt>
                <c:pt idx="308">
                  <c:v>85.450819999999993</c:v>
                </c:pt>
                <c:pt idx="309">
                  <c:v>85.728250000000003</c:v>
                </c:pt>
                <c:pt idx="310">
                  <c:v>86.005459999999999</c:v>
                </c:pt>
                <c:pt idx="311">
                  <c:v>86.283060000000006</c:v>
                </c:pt>
                <c:pt idx="312">
                  <c:v>86.560469999999995</c:v>
                </c:pt>
                <c:pt idx="313">
                  <c:v>86.837850000000003</c:v>
                </c:pt>
                <c:pt idx="314">
                  <c:v>87.11524</c:v>
                </c:pt>
                <c:pt idx="315">
                  <c:v>87.39264</c:v>
                </c:pt>
                <c:pt idx="316">
                  <c:v>87.67013</c:v>
                </c:pt>
                <c:pt idx="317">
                  <c:v>87.947299999999998</c:v>
                </c:pt>
                <c:pt idx="318">
                  <c:v>88.224789999999999</c:v>
                </c:pt>
                <c:pt idx="319">
                  <c:v>88.502200000000002</c:v>
                </c:pt>
                <c:pt idx="320">
                  <c:v>88.779799999999994</c:v>
                </c:pt>
                <c:pt idx="321">
                  <c:v>89.057149999999993</c:v>
                </c:pt>
                <c:pt idx="322">
                  <c:v>89.334649999999996</c:v>
                </c:pt>
                <c:pt idx="323">
                  <c:v>89.612039999999993</c:v>
                </c:pt>
                <c:pt idx="324">
                  <c:v>89.88955</c:v>
                </c:pt>
                <c:pt idx="325">
                  <c:v>90.167159999999996</c:v>
                </c:pt>
                <c:pt idx="326">
                  <c:v>90.444659999999999</c:v>
                </c:pt>
                <c:pt idx="327">
                  <c:v>90.722030000000004</c:v>
                </c:pt>
                <c:pt idx="328">
                  <c:v>90.999300000000005</c:v>
                </c:pt>
                <c:pt idx="329">
                  <c:v>91.276790000000005</c:v>
                </c:pt>
                <c:pt idx="330">
                  <c:v>91.554509999999993</c:v>
                </c:pt>
                <c:pt idx="331">
                  <c:v>91.83193</c:v>
                </c:pt>
                <c:pt idx="332">
                  <c:v>92.109430000000003</c:v>
                </c:pt>
                <c:pt idx="333">
                  <c:v>92.386669999999995</c:v>
                </c:pt>
                <c:pt idx="334">
                  <c:v>92.664050000000003</c:v>
                </c:pt>
                <c:pt idx="335">
                  <c:v>92.941500000000005</c:v>
                </c:pt>
                <c:pt idx="336">
                  <c:v>93.218879999999999</c:v>
                </c:pt>
                <c:pt idx="337">
                  <c:v>93.496120000000005</c:v>
                </c:pt>
                <c:pt idx="338">
                  <c:v>93.773660000000007</c:v>
                </c:pt>
                <c:pt idx="339">
                  <c:v>94.051150000000007</c:v>
                </c:pt>
                <c:pt idx="340">
                  <c:v>94.328450000000004</c:v>
                </c:pt>
                <c:pt idx="341">
                  <c:v>94.605829999999997</c:v>
                </c:pt>
                <c:pt idx="342">
                  <c:v>94.883110000000002</c:v>
                </c:pt>
                <c:pt idx="343">
                  <c:v>95.160349999999994</c:v>
                </c:pt>
                <c:pt idx="344">
                  <c:v>95.437830000000005</c:v>
                </c:pt>
                <c:pt idx="345">
                  <c:v>95.715479999999999</c:v>
                </c:pt>
                <c:pt idx="346">
                  <c:v>95.993110000000001</c:v>
                </c:pt>
                <c:pt idx="347">
                  <c:v>96.270480000000006</c:v>
                </c:pt>
                <c:pt idx="348">
                  <c:v>96.548060000000007</c:v>
                </c:pt>
                <c:pt idx="349">
                  <c:v>96.825680000000006</c:v>
                </c:pt>
                <c:pt idx="350">
                  <c:v>97.103279999999998</c:v>
                </c:pt>
                <c:pt idx="351">
                  <c:v>97.380470000000003</c:v>
                </c:pt>
                <c:pt idx="352">
                  <c:v>97.657870000000003</c:v>
                </c:pt>
                <c:pt idx="353">
                  <c:v>97.935000000000002</c:v>
                </c:pt>
                <c:pt idx="354">
                  <c:v>98.212260000000001</c:v>
                </c:pt>
                <c:pt idx="355">
                  <c:v>98.489440000000002</c:v>
                </c:pt>
                <c:pt idx="356">
                  <c:v>98.766829999999999</c:v>
                </c:pt>
                <c:pt idx="357">
                  <c:v>99.044349999999994</c:v>
                </c:pt>
                <c:pt idx="358">
                  <c:v>99.321809999999999</c:v>
                </c:pt>
                <c:pt idx="359">
                  <c:v>99.599090000000004</c:v>
                </c:pt>
                <c:pt idx="360">
                  <c:v>99.876480000000001</c:v>
                </c:pt>
                <c:pt idx="361">
                  <c:v>100.15387</c:v>
                </c:pt>
                <c:pt idx="362">
                  <c:v>100.43115</c:v>
                </c:pt>
                <c:pt idx="363">
                  <c:v>100.70843000000001</c:v>
                </c:pt>
                <c:pt idx="364">
                  <c:v>100.98557</c:v>
                </c:pt>
                <c:pt idx="365">
                  <c:v>101.26297</c:v>
                </c:pt>
                <c:pt idx="366">
                  <c:v>101.54031000000001</c:v>
                </c:pt>
                <c:pt idx="367">
                  <c:v>101.81766</c:v>
                </c:pt>
                <c:pt idx="368">
                  <c:v>102.09502999999999</c:v>
                </c:pt>
                <c:pt idx="369">
                  <c:v>102.37218</c:v>
                </c:pt>
                <c:pt idx="370">
                  <c:v>102.64963</c:v>
                </c:pt>
                <c:pt idx="371">
                  <c:v>102.92735999999999</c:v>
                </c:pt>
                <c:pt idx="372">
                  <c:v>103.20458000000001</c:v>
                </c:pt>
                <c:pt idx="373">
                  <c:v>103.48199</c:v>
                </c:pt>
                <c:pt idx="374">
                  <c:v>103.75945</c:v>
                </c:pt>
                <c:pt idx="375">
                  <c:v>104.03713</c:v>
                </c:pt>
                <c:pt idx="376">
                  <c:v>104.31453999999999</c:v>
                </c:pt>
                <c:pt idx="377">
                  <c:v>104.59216000000001</c:v>
                </c:pt>
                <c:pt idx="378">
                  <c:v>104.86969999999999</c:v>
                </c:pt>
                <c:pt idx="379">
                  <c:v>105.14711</c:v>
                </c:pt>
                <c:pt idx="380">
                  <c:v>105.42455</c:v>
                </c:pt>
                <c:pt idx="381">
                  <c:v>105.70183</c:v>
                </c:pt>
                <c:pt idx="382">
                  <c:v>105.97932</c:v>
                </c:pt>
                <c:pt idx="383">
                  <c:v>106.25700000000001</c:v>
                </c:pt>
                <c:pt idx="384">
                  <c:v>106.53457</c:v>
                </c:pt>
                <c:pt idx="385">
                  <c:v>106.81201</c:v>
                </c:pt>
                <c:pt idx="386">
                  <c:v>107.08956000000001</c:v>
                </c:pt>
                <c:pt idx="387">
                  <c:v>107.36707</c:v>
                </c:pt>
                <c:pt idx="388">
                  <c:v>107.64464</c:v>
                </c:pt>
                <c:pt idx="389">
                  <c:v>107.92201</c:v>
                </c:pt>
                <c:pt idx="390">
                  <c:v>108.19947000000001</c:v>
                </c:pt>
                <c:pt idx="391">
                  <c:v>108.47708</c:v>
                </c:pt>
                <c:pt idx="392">
                  <c:v>108.75442</c:v>
                </c:pt>
                <c:pt idx="393">
                  <c:v>109.03192</c:v>
                </c:pt>
                <c:pt idx="394">
                  <c:v>109.30936</c:v>
                </c:pt>
                <c:pt idx="395">
                  <c:v>109.58672</c:v>
                </c:pt>
                <c:pt idx="396">
                  <c:v>109.86407</c:v>
                </c:pt>
                <c:pt idx="397">
                  <c:v>110.14151</c:v>
                </c:pt>
                <c:pt idx="398">
                  <c:v>110.41876000000001</c:v>
                </c:pt>
                <c:pt idx="399">
                  <c:v>110.69625000000001</c:v>
                </c:pt>
                <c:pt idx="400">
                  <c:v>110.97378</c:v>
                </c:pt>
                <c:pt idx="401">
                  <c:v>111.25113</c:v>
                </c:pt>
                <c:pt idx="402">
                  <c:v>111.52831</c:v>
                </c:pt>
                <c:pt idx="403">
                  <c:v>111.80561</c:v>
                </c:pt>
              </c:numCache>
            </c:numRef>
          </c:xVal>
          <c:yVal>
            <c:numRef>
              <c:f>'LAICPMS Traverse Data'!$R$5:$R$409</c:f>
              <c:numCache>
                <c:formatCode>General</c:formatCode>
                <c:ptCount val="4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2.775483122956535E-2</c:v>
                </c:pt>
                <c:pt idx="6">
                  <c:v>0</c:v>
                </c:pt>
                <c:pt idx="7">
                  <c:v>0</c:v>
                </c:pt>
                <c:pt idx="8">
                  <c:v>2.775483122956535E-2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2.775483122956535E-2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2.775483122956535E-2</c:v>
                </c:pt>
                <c:pt idx="71">
                  <c:v>0</c:v>
                </c:pt>
                <c:pt idx="72">
                  <c:v>0</c:v>
                </c:pt>
                <c:pt idx="73">
                  <c:v>0.13877526635217782</c:v>
                </c:pt>
                <c:pt idx="74">
                  <c:v>0.4718472300441704</c:v>
                </c:pt>
                <c:pt idx="75">
                  <c:v>0.69390408820198446</c:v>
                </c:pt>
                <c:pt idx="76">
                  <c:v>0.69390408820198446</c:v>
                </c:pt>
                <c:pt idx="77">
                  <c:v>1.4711590560147929</c:v>
                </c:pt>
                <c:pt idx="78">
                  <c:v>0.86045139530349879</c:v>
                </c:pt>
                <c:pt idx="79">
                  <c:v>0.86045139530349879</c:v>
                </c:pt>
                <c:pt idx="80">
                  <c:v>0.80493518211774506</c:v>
                </c:pt>
                <c:pt idx="81">
                  <c:v>0.55511771910681984</c:v>
                </c:pt>
                <c:pt idx="82">
                  <c:v>0.61063193364294188</c:v>
                </c:pt>
                <c:pt idx="83">
                  <c:v>0.6661465923140989</c:v>
                </c:pt>
                <c:pt idx="84">
                  <c:v>0.74941941308568327</c:v>
                </c:pt>
                <c:pt idx="85">
                  <c:v>1.2213176076251986</c:v>
                </c:pt>
                <c:pt idx="86">
                  <c:v>0.49960394870040525</c:v>
                </c:pt>
                <c:pt idx="87">
                  <c:v>1.6377250190265169</c:v>
                </c:pt>
                <c:pt idx="88">
                  <c:v>2.0819204670627776</c:v>
                </c:pt>
                <c:pt idx="89">
                  <c:v>2.8315647626416758</c:v>
                </c:pt>
                <c:pt idx="90">
                  <c:v>5.6365078933449579</c:v>
                </c:pt>
                <c:pt idx="91">
                  <c:v>5.9976225284313127</c:v>
                </c:pt>
                <c:pt idx="92">
                  <c:v>5.2754120433580241</c:v>
                </c:pt>
                <c:pt idx="93">
                  <c:v>3.4424459158550897</c:v>
                </c:pt>
                <c:pt idx="94">
                  <c:v>2.9426300638832501</c:v>
                </c:pt>
                <c:pt idx="95">
                  <c:v>3.3036045685557585</c:v>
                </c:pt>
                <c:pt idx="96">
                  <c:v>2.2485010904887925</c:v>
                </c:pt>
                <c:pt idx="97">
                  <c:v>1.4989197722101539</c:v>
                </c:pt>
                <c:pt idx="98">
                  <c:v>2.1374468972546978</c:v>
                </c:pt>
                <c:pt idx="99">
                  <c:v>3.2203010933623939</c:v>
                </c:pt>
                <c:pt idx="100">
                  <c:v>1.8042949801411057</c:v>
                </c:pt>
                <c:pt idx="101">
                  <c:v>1.8598191890048197</c:v>
                </c:pt>
                <c:pt idx="102">
                  <c:v>2.7482669531271045</c:v>
                </c:pt>
                <c:pt idx="103">
                  <c:v>2.9426300638832501</c:v>
                </c:pt>
                <c:pt idx="104">
                  <c:v>1.3878775737525197</c:v>
                </c:pt>
                <c:pt idx="105">
                  <c:v>1.8598191890048197</c:v>
                </c:pt>
                <c:pt idx="106">
                  <c:v>2.7482669531271045</c:v>
                </c:pt>
                <c:pt idx="107">
                  <c:v>5.192084899374203</c:v>
                </c:pt>
                <c:pt idx="108">
                  <c:v>8.0813430761620566</c:v>
                </c:pt>
                <c:pt idx="109">
                  <c:v>8.3870080202549193</c:v>
                </c:pt>
                <c:pt idx="110">
                  <c:v>5.4976226511106097</c:v>
                </c:pt>
                <c:pt idx="111">
                  <c:v>3.6923673404596449</c:v>
                </c:pt>
                <c:pt idx="112">
                  <c:v>4.0256099062587332</c:v>
                </c:pt>
                <c:pt idx="113">
                  <c:v>2.4428502049875314</c:v>
                </c:pt>
                <c:pt idx="114">
                  <c:v>2.5816743333769785</c:v>
                </c:pt>
                <c:pt idx="115">
                  <c:v>3.4702145186175155</c:v>
                </c:pt>
                <c:pt idx="116">
                  <c:v>2.1374468972546978</c:v>
                </c:pt>
                <c:pt idx="117">
                  <c:v>1.2490773243548219</c:v>
                </c:pt>
                <c:pt idx="118">
                  <c:v>1.443398450873844</c:v>
                </c:pt>
                <c:pt idx="119">
                  <c:v>0.77717724208283978</c:v>
                </c:pt>
                <c:pt idx="120">
                  <c:v>1.3045970909619853</c:v>
                </c:pt>
                <c:pt idx="121">
                  <c:v>0.97148515415739212</c:v>
                </c:pt>
                <c:pt idx="122">
                  <c:v>0.55511771910681984</c:v>
                </c:pt>
                <c:pt idx="123">
                  <c:v>1.443398450873844</c:v>
                </c:pt>
                <c:pt idx="124">
                  <c:v>2.4706148085072712</c:v>
                </c:pt>
                <c:pt idx="125">
                  <c:v>3.3869090436347973</c:v>
                </c:pt>
                <c:pt idx="126">
                  <c:v>4.3310963143549293</c:v>
                </c:pt>
                <c:pt idx="127">
                  <c:v>6.5532201898266793</c:v>
                </c:pt>
                <c:pt idx="128">
                  <c:v>5.9420652079682466</c:v>
                </c:pt>
                <c:pt idx="129">
                  <c:v>8.3592197419754424</c:v>
                </c:pt>
                <c:pt idx="130">
                  <c:v>17.424094190493999</c:v>
                </c:pt>
                <c:pt idx="131">
                  <c:v>34.166778191278532</c:v>
                </c:pt>
                <c:pt idx="132">
                  <c:v>52.208125754425595</c:v>
                </c:pt>
                <c:pt idx="133">
                  <c:v>79.526498011673866</c:v>
                </c:pt>
                <c:pt idx="134">
                  <c:v>94.787235849916399</c:v>
                </c:pt>
                <c:pt idx="135">
                  <c:v>92.171150349968684</c:v>
                </c:pt>
                <c:pt idx="136">
                  <c:v>84.019751002722074</c:v>
                </c:pt>
                <c:pt idx="137">
                  <c:v>90.511991034388373</c:v>
                </c:pt>
                <c:pt idx="138">
                  <c:v>137.93884543440748</c:v>
                </c:pt>
                <c:pt idx="139">
                  <c:v>196.89927704660289</c:v>
                </c:pt>
                <c:pt idx="140">
                  <c:v>264.22183555076333</c:v>
                </c:pt>
                <c:pt idx="141">
                  <c:v>359.2472503739512</c:v>
                </c:pt>
                <c:pt idx="142">
                  <c:v>404.6383670637959</c:v>
                </c:pt>
                <c:pt idx="143">
                  <c:v>481.57075399451963</c:v>
                </c:pt>
                <c:pt idx="144">
                  <c:v>497.54518246408651</c:v>
                </c:pt>
                <c:pt idx="145">
                  <c:v>491.32372389815339</c:v>
                </c:pt>
                <c:pt idx="146">
                  <c:v>490.99642788390992</c:v>
                </c:pt>
                <c:pt idx="147">
                  <c:v>509.07953524647371</c:v>
                </c:pt>
                <c:pt idx="148">
                  <c:v>454.90704012853854</c:v>
                </c:pt>
                <c:pt idx="149">
                  <c:v>454.67021021805726</c:v>
                </c:pt>
                <c:pt idx="150">
                  <c:v>430.20056887804532</c:v>
                </c:pt>
                <c:pt idx="151">
                  <c:v>439.79523016210794</c:v>
                </c:pt>
                <c:pt idx="152">
                  <c:v>439.23395735496075</c:v>
                </c:pt>
                <c:pt idx="153">
                  <c:v>419.6170954407612</c:v>
                </c:pt>
                <c:pt idx="154">
                  <c:v>409.43167420999873</c:v>
                </c:pt>
                <c:pt idx="155">
                  <c:v>387.96041159292042</c:v>
                </c:pt>
                <c:pt idx="156">
                  <c:v>347.36855156933734</c:v>
                </c:pt>
                <c:pt idx="157">
                  <c:v>296.5760202288937</c:v>
                </c:pt>
                <c:pt idx="158">
                  <c:v>246.71991460596885</c:v>
                </c:pt>
                <c:pt idx="159">
                  <c:v>165.73695911461741</c:v>
                </c:pt>
                <c:pt idx="160">
                  <c:v>103.85265454165453</c:v>
                </c:pt>
                <c:pt idx="161">
                  <c:v>59.790495143356885</c:v>
                </c:pt>
                <c:pt idx="162">
                  <c:v>23.631733308542</c:v>
                </c:pt>
                <c:pt idx="163">
                  <c:v>12.612119981779387</c:v>
                </c:pt>
                <c:pt idx="164">
                  <c:v>11.917023590078644</c:v>
                </c:pt>
                <c:pt idx="165">
                  <c:v>7.1088623218039224</c:v>
                </c:pt>
                <c:pt idx="166">
                  <c:v>7.0532961072778466</c:v>
                </c:pt>
                <c:pt idx="167">
                  <c:v>7.1088623218039224</c:v>
                </c:pt>
                <c:pt idx="168">
                  <c:v>6.5254392506249763</c:v>
                </c:pt>
                <c:pt idx="169">
                  <c:v>4.8865605960327123</c:v>
                </c:pt>
                <c:pt idx="170">
                  <c:v>4.2200087920980351</c:v>
                </c:pt>
                <c:pt idx="171">
                  <c:v>2.7482669531271045</c:v>
                </c:pt>
                <c:pt idx="172">
                  <c:v>2.3873213311806096</c:v>
                </c:pt>
                <c:pt idx="173">
                  <c:v>2.3873213311806096</c:v>
                </c:pt>
                <c:pt idx="174">
                  <c:v>1.7487712155270374</c:v>
                </c:pt>
                <c:pt idx="175">
                  <c:v>1.1657985073105328</c:v>
                </c:pt>
                <c:pt idx="176">
                  <c:v>1.3045970909619853</c:v>
                </c:pt>
                <c:pt idx="177">
                  <c:v>1.693247895157286</c:v>
                </c:pt>
                <c:pt idx="178">
                  <c:v>1.110279851184208</c:v>
                </c:pt>
                <c:pt idx="179">
                  <c:v>1.027002699836195</c:v>
                </c:pt>
                <c:pt idx="180">
                  <c:v>1.5266805994605994</c:v>
                </c:pt>
                <c:pt idx="181">
                  <c:v>1.110279851184208</c:v>
                </c:pt>
                <c:pt idx="182">
                  <c:v>1.2768371521335287</c:v>
                </c:pt>
                <c:pt idx="183">
                  <c:v>0.94372654788195176</c:v>
                </c:pt>
                <c:pt idx="184">
                  <c:v>0.58287477085833794</c:v>
                </c:pt>
                <c:pt idx="185">
                  <c:v>0.58287477085833794</c:v>
                </c:pt>
                <c:pt idx="186">
                  <c:v>0.74941941308568327</c:v>
                </c:pt>
                <c:pt idx="187">
                  <c:v>1.4156379567866417</c:v>
                </c:pt>
                <c:pt idx="188">
                  <c:v>0.80493518211774506</c:v>
                </c:pt>
                <c:pt idx="189">
                  <c:v>0.88820966845567406</c:v>
                </c:pt>
                <c:pt idx="190">
                  <c:v>0.6661465923140989</c:v>
                </c:pt>
                <c:pt idx="191">
                  <c:v>0.61063193364294188</c:v>
                </c:pt>
                <c:pt idx="192">
                  <c:v>0.61063193364294188</c:v>
                </c:pt>
                <c:pt idx="193">
                  <c:v>0.58287477085833794</c:v>
                </c:pt>
                <c:pt idx="194">
                  <c:v>0.74941941308568327</c:v>
                </c:pt>
                <c:pt idx="195">
                  <c:v>0.55511771910681984</c:v>
                </c:pt>
                <c:pt idx="196">
                  <c:v>0.41633412582231788</c:v>
                </c:pt>
                <c:pt idx="197">
                  <c:v>0.41633412582231788</c:v>
                </c:pt>
                <c:pt idx="198">
                  <c:v>0.4718472300441704</c:v>
                </c:pt>
                <c:pt idx="199">
                  <c:v>0.4718472300441704</c:v>
                </c:pt>
                <c:pt idx="200">
                  <c:v>0.41633412582231788</c:v>
                </c:pt>
                <c:pt idx="201">
                  <c:v>0.58287477085833794</c:v>
                </c:pt>
                <c:pt idx="202">
                  <c:v>0.52736077838773365</c:v>
                </c:pt>
                <c:pt idx="203">
                  <c:v>0.44409062241836356</c:v>
                </c:pt>
                <c:pt idx="204">
                  <c:v>0.61063193364294188</c:v>
                </c:pt>
                <c:pt idx="205">
                  <c:v>0.41633412582231788</c:v>
                </c:pt>
                <c:pt idx="206">
                  <c:v>0.61063193364294188</c:v>
                </c:pt>
                <c:pt idx="207">
                  <c:v>0.33306530220608749</c:v>
                </c:pt>
                <c:pt idx="208">
                  <c:v>0.2775533082651942</c:v>
                </c:pt>
                <c:pt idx="209">
                  <c:v>0.74941941308568327</c:v>
                </c:pt>
                <c:pt idx="210">
                  <c:v>0.58287477085833794</c:v>
                </c:pt>
                <c:pt idx="211">
                  <c:v>0.4718472300441704</c:v>
                </c:pt>
                <c:pt idx="212">
                  <c:v>0.55511771910681984</c:v>
                </c:pt>
                <c:pt idx="213">
                  <c:v>0.55511771910681984</c:v>
                </c:pt>
                <c:pt idx="214">
                  <c:v>0.61063193364294188</c:v>
                </c:pt>
                <c:pt idx="215">
                  <c:v>0.88820966845567406</c:v>
                </c:pt>
                <c:pt idx="216">
                  <c:v>0.6661465923140989</c:v>
                </c:pt>
                <c:pt idx="217">
                  <c:v>1.4156379567866417</c:v>
                </c:pt>
                <c:pt idx="218">
                  <c:v>2.6094394922954258</c:v>
                </c:pt>
                <c:pt idx="219">
                  <c:v>1.7210094998119552</c:v>
                </c:pt>
                <c:pt idx="220">
                  <c:v>1.9153438421235136</c:v>
                </c:pt>
                <c:pt idx="221">
                  <c:v>1.443398450873844</c:v>
                </c:pt>
                <c:pt idx="222">
                  <c:v>2.3595570608920955</c:v>
                </c:pt>
                <c:pt idx="223">
                  <c:v>2.1929737717282602</c:v>
                </c:pt>
                <c:pt idx="224">
                  <c:v>3.4979832324823472</c:v>
                </c:pt>
                <c:pt idx="225">
                  <c:v>8.3314315749157917</c:v>
                </c:pt>
                <c:pt idx="226">
                  <c:v>6.6087824017601102</c:v>
                </c:pt>
                <c:pt idx="227">
                  <c:v>6.6921265534953749</c:v>
                </c:pt>
                <c:pt idx="228">
                  <c:v>5.6920627683150853</c:v>
                </c:pt>
                <c:pt idx="229">
                  <c:v>4.6365961683440089</c:v>
                </c:pt>
                <c:pt idx="230">
                  <c:v>6.8866001322014618</c:v>
                </c:pt>
                <c:pt idx="231">
                  <c:v>4.6921430410114491</c:v>
                </c:pt>
                <c:pt idx="232">
                  <c:v>4.1644656976947418</c:v>
                </c:pt>
                <c:pt idx="233">
                  <c:v>3.6368284683659904</c:v>
                </c:pt>
                <c:pt idx="234">
                  <c:v>2.8037987150506307</c:v>
                </c:pt>
                <c:pt idx="235">
                  <c:v>2.1652102789559438</c:v>
                </c:pt>
                <c:pt idx="236">
                  <c:v>2.3595570608920955</c:v>
                </c:pt>
                <c:pt idx="237">
                  <c:v>1.2490773243548219</c:v>
                </c:pt>
                <c:pt idx="238">
                  <c:v>2.0819204670627776</c:v>
                </c:pt>
                <c:pt idx="239">
                  <c:v>2.6372047622956125</c:v>
                </c:pt>
                <c:pt idx="240">
                  <c:v>2.6094394922954258</c:v>
                </c:pt>
                <c:pt idx="241">
                  <c:v>2.3595570608920955</c:v>
                </c:pt>
                <c:pt idx="242">
                  <c:v>2.5816743333769785</c:v>
                </c:pt>
                <c:pt idx="243">
                  <c:v>2.9981633810398165</c:v>
                </c:pt>
                <c:pt idx="244">
                  <c:v>3.9978390813214357</c:v>
                </c:pt>
                <c:pt idx="245">
                  <c:v>2.7482669531271045</c:v>
                </c:pt>
                <c:pt idx="246">
                  <c:v>3.8034464179452137</c:v>
                </c:pt>
                <c:pt idx="247">
                  <c:v>4.8865605960327123</c:v>
                </c:pt>
                <c:pt idx="248">
                  <c:v>5.414292839588505</c:v>
                </c:pt>
                <c:pt idx="249">
                  <c:v>7.2755636339587584</c:v>
                </c:pt>
                <c:pt idx="250">
                  <c:v>12.945790962651946</c:v>
                </c:pt>
                <c:pt idx="251">
                  <c:v>16.533766735757766</c:v>
                </c:pt>
                <c:pt idx="252">
                  <c:v>13.446327493446645</c:v>
                </c:pt>
                <c:pt idx="253">
                  <c:v>13.390710541955634</c:v>
                </c:pt>
                <c:pt idx="254">
                  <c:v>12.195053798272246</c:v>
                </c:pt>
                <c:pt idx="255">
                  <c:v>10.332463920961095</c:v>
                </c:pt>
                <c:pt idx="256">
                  <c:v>6.0531802935468138</c:v>
                </c:pt>
                <c:pt idx="257">
                  <c:v>1.7487712155270374</c:v>
                </c:pt>
                <c:pt idx="258">
                  <c:v>0.6661465923140989</c:v>
                </c:pt>
                <c:pt idx="259">
                  <c:v>0.11101999103953983</c:v>
                </c:pt>
                <c:pt idx="260">
                  <c:v>0</c:v>
                </c:pt>
                <c:pt idx="261">
                  <c:v>2.775483122956535E-2</c:v>
                </c:pt>
                <c:pt idx="262">
                  <c:v>2.775483122956535E-2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2.775483122956535E-2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2.775483122956535E-2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2.775483122956535E-2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8.3264826748669155E-2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2.775483122956535E-2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BB62-0742-B264-656EB0A1F7DC}"/>
            </c:ext>
          </c:extLst>
        </c:ser>
        <c:ser>
          <c:idx val="17"/>
          <c:order val="17"/>
          <c:tx>
            <c:strRef>
              <c:f>'LAICPMS Traverse Data'!$S$4</c:f>
              <c:strCache>
                <c:ptCount val="1"/>
                <c:pt idx="0">
                  <c:v>232Th</c:v>
                </c:pt>
              </c:strCache>
            </c:strRef>
          </c:tx>
          <c:spPr>
            <a:ln w="22225" cap="rnd">
              <a:solidFill>
                <a:schemeClr val="accent6">
                  <a:lumMod val="80000"/>
                  <a:lumOff val="20000"/>
                </a:schemeClr>
              </a:solidFill>
            </a:ln>
            <a:effectLst>
              <a:glow rad="139700">
                <a:schemeClr val="accent6">
                  <a:lumMod val="80000"/>
                  <a:lumOff val="20000"/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6">
                  <a:lumMod val="80000"/>
                  <a:lumOff val="2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6">
                    <a:lumMod val="80000"/>
                    <a:lumOff val="20000"/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Data'!$A$5:$A$409</c:f>
              <c:numCache>
                <c:formatCode>General</c:formatCode>
                <c:ptCount val="404"/>
                <c:pt idx="0">
                  <c:v>7.3600000000000002E-3</c:v>
                </c:pt>
                <c:pt idx="1">
                  <c:v>0.28478999999999999</c:v>
                </c:pt>
                <c:pt idx="2">
                  <c:v>0.56228999999999996</c:v>
                </c:pt>
                <c:pt idx="3">
                  <c:v>0.83953</c:v>
                </c:pt>
                <c:pt idx="4">
                  <c:v>1.11696</c:v>
                </c:pt>
                <c:pt idx="5">
                  <c:v>1.39432</c:v>
                </c:pt>
                <c:pt idx="6">
                  <c:v>1.67174</c:v>
                </c:pt>
                <c:pt idx="7">
                  <c:v>1.94926</c:v>
                </c:pt>
                <c:pt idx="8">
                  <c:v>2.22655</c:v>
                </c:pt>
                <c:pt idx="9">
                  <c:v>2.5040300000000002</c:v>
                </c:pt>
                <c:pt idx="10">
                  <c:v>2.7813500000000002</c:v>
                </c:pt>
                <c:pt idx="11">
                  <c:v>3.0587399999999998</c:v>
                </c:pt>
                <c:pt idx="12">
                  <c:v>3.3364199999999999</c:v>
                </c:pt>
                <c:pt idx="13">
                  <c:v>3.6137899999999998</c:v>
                </c:pt>
                <c:pt idx="14">
                  <c:v>3.8912900000000001</c:v>
                </c:pt>
                <c:pt idx="15">
                  <c:v>4.1687000000000003</c:v>
                </c:pt>
                <c:pt idx="16">
                  <c:v>4.4458599999999997</c:v>
                </c:pt>
                <c:pt idx="17">
                  <c:v>4.7233700000000001</c:v>
                </c:pt>
                <c:pt idx="18">
                  <c:v>5.0008499999999998</c:v>
                </c:pt>
                <c:pt idx="19">
                  <c:v>5.2784800000000001</c:v>
                </c:pt>
                <c:pt idx="20">
                  <c:v>5.5557999999999996</c:v>
                </c:pt>
                <c:pt idx="21">
                  <c:v>5.83324</c:v>
                </c:pt>
                <c:pt idx="22">
                  <c:v>6.1107199999999997</c:v>
                </c:pt>
                <c:pt idx="23">
                  <c:v>6.3881399999999999</c:v>
                </c:pt>
                <c:pt idx="24">
                  <c:v>6.6655600000000002</c:v>
                </c:pt>
                <c:pt idx="25">
                  <c:v>6.9429400000000001</c:v>
                </c:pt>
                <c:pt idx="26">
                  <c:v>7.2202299999999999</c:v>
                </c:pt>
                <c:pt idx="27">
                  <c:v>7.4977299999999998</c:v>
                </c:pt>
                <c:pt idx="28">
                  <c:v>7.7753500000000004</c:v>
                </c:pt>
                <c:pt idx="29">
                  <c:v>8.0528399999999998</c:v>
                </c:pt>
                <c:pt idx="30">
                  <c:v>8.3300099999999997</c:v>
                </c:pt>
                <c:pt idx="31">
                  <c:v>8.6072699999999998</c:v>
                </c:pt>
                <c:pt idx="32">
                  <c:v>8.8845100000000006</c:v>
                </c:pt>
                <c:pt idx="33">
                  <c:v>9.1616999999999997</c:v>
                </c:pt>
                <c:pt idx="34">
                  <c:v>9.4391599999999993</c:v>
                </c:pt>
                <c:pt idx="35">
                  <c:v>9.7164900000000003</c:v>
                </c:pt>
                <c:pt idx="36">
                  <c:v>9.9939800000000005</c:v>
                </c:pt>
                <c:pt idx="37">
                  <c:v>10.27162</c:v>
                </c:pt>
                <c:pt idx="38">
                  <c:v>10.54907</c:v>
                </c:pt>
                <c:pt idx="39">
                  <c:v>10.826280000000001</c:v>
                </c:pt>
                <c:pt idx="40">
                  <c:v>11.10378</c:v>
                </c:pt>
                <c:pt idx="41">
                  <c:v>11.38115</c:v>
                </c:pt>
                <c:pt idx="42">
                  <c:v>11.658569999999999</c:v>
                </c:pt>
                <c:pt idx="43">
                  <c:v>11.935840000000001</c:v>
                </c:pt>
                <c:pt idx="44">
                  <c:v>12.213469999999999</c:v>
                </c:pt>
                <c:pt idx="45">
                  <c:v>12.49085</c:v>
                </c:pt>
                <c:pt idx="46">
                  <c:v>12.76817</c:v>
                </c:pt>
                <c:pt idx="47">
                  <c:v>13.045489999999999</c:v>
                </c:pt>
                <c:pt idx="48">
                  <c:v>13.32305</c:v>
                </c:pt>
                <c:pt idx="49">
                  <c:v>13.600429999999999</c:v>
                </c:pt>
                <c:pt idx="50">
                  <c:v>13.87763</c:v>
                </c:pt>
                <c:pt idx="51">
                  <c:v>14.15509</c:v>
                </c:pt>
                <c:pt idx="52">
                  <c:v>14.432650000000001</c:v>
                </c:pt>
                <c:pt idx="53">
                  <c:v>14.70987</c:v>
                </c:pt>
                <c:pt idx="54">
                  <c:v>14.98725</c:v>
                </c:pt>
                <c:pt idx="55">
                  <c:v>15.26478</c:v>
                </c:pt>
                <c:pt idx="56">
                  <c:v>15.54191</c:v>
                </c:pt>
                <c:pt idx="57">
                  <c:v>15.819380000000001</c:v>
                </c:pt>
                <c:pt idx="58">
                  <c:v>16.096920000000001</c:v>
                </c:pt>
                <c:pt idx="59">
                  <c:v>16.37452</c:v>
                </c:pt>
                <c:pt idx="60">
                  <c:v>16.651869999999999</c:v>
                </c:pt>
                <c:pt idx="61">
                  <c:v>16.929179999999999</c:v>
                </c:pt>
                <c:pt idx="62">
                  <c:v>17.206610000000001</c:v>
                </c:pt>
                <c:pt idx="63">
                  <c:v>17.483989999999999</c:v>
                </c:pt>
                <c:pt idx="64">
                  <c:v>17.761289999999999</c:v>
                </c:pt>
                <c:pt idx="65">
                  <c:v>18.03858</c:v>
                </c:pt>
                <c:pt idx="66">
                  <c:v>18.316189999999999</c:v>
                </c:pt>
                <c:pt idx="67">
                  <c:v>18.593730000000001</c:v>
                </c:pt>
                <c:pt idx="68">
                  <c:v>18.871310000000001</c:v>
                </c:pt>
                <c:pt idx="69">
                  <c:v>19.14874</c:v>
                </c:pt>
                <c:pt idx="70">
                  <c:v>19.42596</c:v>
                </c:pt>
                <c:pt idx="71">
                  <c:v>19.70317</c:v>
                </c:pt>
                <c:pt idx="72">
                  <c:v>19.980499999999999</c:v>
                </c:pt>
                <c:pt idx="73">
                  <c:v>20.257940000000001</c:v>
                </c:pt>
                <c:pt idx="74">
                  <c:v>20.535399999999999</c:v>
                </c:pt>
                <c:pt idx="75">
                  <c:v>20.812660000000001</c:v>
                </c:pt>
                <c:pt idx="76">
                  <c:v>21.090199999999999</c:v>
                </c:pt>
                <c:pt idx="77">
                  <c:v>21.367570000000001</c:v>
                </c:pt>
                <c:pt idx="78">
                  <c:v>21.645</c:v>
                </c:pt>
                <c:pt idx="79">
                  <c:v>21.9224</c:v>
                </c:pt>
                <c:pt idx="80">
                  <c:v>22.199919999999999</c:v>
                </c:pt>
                <c:pt idx="81">
                  <c:v>22.477219999999999</c:v>
                </c:pt>
                <c:pt idx="82">
                  <c:v>22.75488</c:v>
                </c:pt>
                <c:pt idx="83">
                  <c:v>23.032350000000001</c:v>
                </c:pt>
                <c:pt idx="84">
                  <c:v>23.309920000000002</c:v>
                </c:pt>
                <c:pt idx="85">
                  <c:v>23.58747</c:v>
                </c:pt>
                <c:pt idx="86">
                  <c:v>23.86486</c:v>
                </c:pt>
                <c:pt idx="87">
                  <c:v>24.142019999999999</c:v>
                </c:pt>
                <c:pt idx="88">
                  <c:v>24.419650000000001</c:v>
                </c:pt>
                <c:pt idx="89">
                  <c:v>24.69725</c:v>
                </c:pt>
                <c:pt idx="90">
                  <c:v>24.974689999999999</c:v>
                </c:pt>
                <c:pt idx="91">
                  <c:v>25.252400000000002</c:v>
                </c:pt>
                <c:pt idx="92">
                  <c:v>25.529779999999999</c:v>
                </c:pt>
                <c:pt idx="93">
                  <c:v>25.80715</c:v>
                </c:pt>
                <c:pt idx="94">
                  <c:v>26.084620000000001</c:v>
                </c:pt>
                <c:pt idx="95">
                  <c:v>26.36206</c:v>
                </c:pt>
                <c:pt idx="96">
                  <c:v>26.639659999999999</c:v>
                </c:pt>
                <c:pt idx="97">
                  <c:v>26.91733</c:v>
                </c:pt>
                <c:pt idx="98">
                  <c:v>27.19473</c:v>
                </c:pt>
                <c:pt idx="99">
                  <c:v>27.472169999999998</c:v>
                </c:pt>
                <c:pt idx="100">
                  <c:v>27.74952</c:v>
                </c:pt>
                <c:pt idx="101">
                  <c:v>28.026910000000001</c:v>
                </c:pt>
                <c:pt idx="102">
                  <c:v>28.30434</c:v>
                </c:pt>
                <c:pt idx="103">
                  <c:v>28.581869999999999</c:v>
                </c:pt>
                <c:pt idx="104">
                  <c:v>28.859100000000002</c:v>
                </c:pt>
                <c:pt idx="105">
                  <c:v>29.136510000000001</c:v>
                </c:pt>
                <c:pt idx="106">
                  <c:v>29.413930000000001</c:v>
                </c:pt>
                <c:pt idx="107">
                  <c:v>29.691289999999999</c:v>
                </c:pt>
                <c:pt idx="108">
                  <c:v>29.968499999999999</c:v>
                </c:pt>
                <c:pt idx="109">
                  <c:v>30.245909999999999</c:v>
                </c:pt>
                <c:pt idx="110">
                  <c:v>30.52336</c:v>
                </c:pt>
                <c:pt idx="111">
                  <c:v>30.800689999999999</c:v>
                </c:pt>
                <c:pt idx="112">
                  <c:v>31.078130000000002</c:v>
                </c:pt>
                <c:pt idx="113">
                  <c:v>31.355399999999999</c:v>
                </c:pt>
                <c:pt idx="114">
                  <c:v>31.632570000000001</c:v>
                </c:pt>
                <c:pt idx="115">
                  <c:v>31.909849999999999</c:v>
                </c:pt>
                <c:pt idx="116">
                  <c:v>32.187280000000001</c:v>
                </c:pt>
                <c:pt idx="117">
                  <c:v>32.464689999999997</c:v>
                </c:pt>
                <c:pt idx="118">
                  <c:v>32.742109999999997</c:v>
                </c:pt>
                <c:pt idx="119">
                  <c:v>33.019550000000002</c:v>
                </c:pt>
                <c:pt idx="120">
                  <c:v>33.296999999999997</c:v>
                </c:pt>
                <c:pt idx="121">
                  <c:v>33.574440000000003</c:v>
                </c:pt>
                <c:pt idx="122">
                  <c:v>33.851959999999998</c:v>
                </c:pt>
                <c:pt idx="123">
                  <c:v>34.129449999999999</c:v>
                </c:pt>
                <c:pt idx="124">
                  <c:v>34.406829999999999</c:v>
                </c:pt>
                <c:pt idx="125">
                  <c:v>34.684289999999997</c:v>
                </c:pt>
                <c:pt idx="126">
                  <c:v>34.961649999999999</c:v>
                </c:pt>
                <c:pt idx="127">
                  <c:v>35.238999999999997</c:v>
                </c:pt>
                <c:pt idx="128">
                  <c:v>35.516289999999998</c:v>
                </c:pt>
                <c:pt idx="129">
                  <c:v>35.793880000000001</c:v>
                </c:pt>
                <c:pt idx="130">
                  <c:v>36.071280000000002</c:v>
                </c:pt>
                <c:pt idx="131">
                  <c:v>36.348689999999998</c:v>
                </c:pt>
                <c:pt idx="132">
                  <c:v>36.62585</c:v>
                </c:pt>
                <c:pt idx="133">
                  <c:v>36.903179999999999</c:v>
                </c:pt>
                <c:pt idx="134">
                  <c:v>37.180570000000003</c:v>
                </c:pt>
                <c:pt idx="135">
                  <c:v>37.457949999999997</c:v>
                </c:pt>
                <c:pt idx="136">
                  <c:v>37.735610000000001</c:v>
                </c:pt>
                <c:pt idx="137">
                  <c:v>38.013330000000003</c:v>
                </c:pt>
                <c:pt idx="138">
                  <c:v>38.290669999999999</c:v>
                </c:pt>
                <c:pt idx="139">
                  <c:v>38.568129999999996</c:v>
                </c:pt>
                <c:pt idx="140">
                  <c:v>38.845579999999998</c:v>
                </c:pt>
                <c:pt idx="141">
                  <c:v>39.122729999999997</c:v>
                </c:pt>
                <c:pt idx="142">
                  <c:v>39.400280000000002</c:v>
                </c:pt>
                <c:pt idx="143">
                  <c:v>39.677990000000001</c:v>
                </c:pt>
                <c:pt idx="144">
                  <c:v>39.955379999999998</c:v>
                </c:pt>
                <c:pt idx="145">
                  <c:v>40.233089999999997</c:v>
                </c:pt>
                <c:pt idx="146">
                  <c:v>40.510590000000001</c:v>
                </c:pt>
                <c:pt idx="147">
                  <c:v>40.787649999999999</c:v>
                </c:pt>
                <c:pt idx="148">
                  <c:v>41.06503</c:v>
                </c:pt>
                <c:pt idx="149">
                  <c:v>41.342359999999999</c:v>
                </c:pt>
                <c:pt idx="150">
                  <c:v>41.619700000000002</c:v>
                </c:pt>
                <c:pt idx="151">
                  <c:v>41.897190000000002</c:v>
                </c:pt>
                <c:pt idx="152">
                  <c:v>42.174579999999999</c:v>
                </c:pt>
                <c:pt idx="153">
                  <c:v>42.451929999999997</c:v>
                </c:pt>
                <c:pt idx="154">
                  <c:v>42.729390000000002</c:v>
                </c:pt>
                <c:pt idx="155">
                  <c:v>43.006819999999998</c:v>
                </c:pt>
                <c:pt idx="156">
                  <c:v>43.28407</c:v>
                </c:pt>
                <c:pt idx="157">
                  <c:v>43.561570000000003</c:v>
                </c:pt>
                <c:pt idx="158">
                  <c:v>43.839030000000001</c:v>
                </c:pt>
                <c:pt idx="159">
                  <c:v>44.116500000000002</c:v>
                </c:pt>
                <c:pt idx="160">
                  <c:v>44.393799999999999</c:v>
                </c:pt>
                <c:pt idx="161">
                  <c:v>44.671120000000002</c:v>
                </c:pt>
                <c:pt idx="162">
                  <c:v>44.948569999999997</c:v>
                </c:pt>
                <c:pt idx="163">
                  <c:v>45.225909999999999</c:v>
                </c:pt>
                <c:pt idx="164">
                  <c:v>45.50318</c:v>
                </c:pt>
                <c:pt idx="165">
                  <c:v>45.780520000000003</c:v>
                </c:pt>
                <c:pt idx="166">
                  <c:v>46.057870000000001</c:v>
                </c:pt>
                <c:pt idx="167">
                  <c:v>46.335270000000001</c:v>
                </c:pt>
                <c:pt idx="168">
                  <c:v>46.612900000000003</c:v>
                </c:pt>
                <c:pt idx="169">
                  <c:v>46.890340000000002</c:v>
                </c:pt>
                <c:pt idx="170">
                  <c:v>47.167679999999997</c:v>
                </c:pt>
                <c:pt idx="171">
                  <c:v>47.445180000000001</c:v>
                </c:pt>
                <c:pt idx="172">
                  <c:v>47.722549999999998</c:v>
                </c:pt>
                <c:pt idx="173">
                  <c:v>48.000010000000003</c:v>
                </c:pt>
                <c:pt idx="174">
                  <c:v>48.277630000000002</c:v>
                </c:pt>
                <c:pt idx="175">
                  <c:v>48.555039999999998</c:v>
                </c:pt>
                <c:pt idx="176">
                  <c:v>48.832369999999997</c:v>
                </c:pt>
                <c:pt idx="177">
                  <c:v>49.109789999999997</c:v>
                </c:pt>
                <c:pt idx="178">
                  <c:v>49.387219999999999</c:v>
                </c:pt>
                <c:pt idx="179">
                  <c:v>49.664569999999998</c:v>
                </c:pt>
                <c:pt idx="180">
                  <c:v>49.941859999999998</c:v>
                </c:pt>
                <c:pt idx="181">
                  <c:v>50.219439999999999</c:v>
                </c:pt>
                <c:pt idx="182">
                  <c:v>50.496870000000001</c:v>
                </c:pt>
                <c:pt idx="183">
                  <c:v>50.774320000000003</c:v>
                </c:pt>
                <c:pt idx="184">
                  <c:v>51.051949999999998</c:v>
                </c:pt>
                <c:pt idx="185">
                  <c:v>51.329329999999999</c:v>
                </c:pt>
                <c:pt idx="186">
                  <c:v>51.606659999999998</c:v>
                </c:pt>
                <c:pt idx="187">
                  <c:v>51.884160000000001</c:v>
                </c:pt>
                <c:pt idx="188">
                  <c:v>52.161819999999999</c:v>
                </c:pt>
                <c:pt idx="189">
                  <c:v>52.439500000000002</c:v>
                </c:pt>
                <c:pt idx="190">
                  <c:v>52.716940000000001</c:v>
                </c:pt>
                <c:pt idx="191">
                  <c:v>52.99436</c:v>
                </c:pt>
                <c:pt idx="192">
                  <c:v>53.271889999999999</c:v>
                </c:pt>
                <c:pt idx="193">
                  <c:v>53.549129999999998</c:v>
                </c:pt>
                <c:pt idx="194">
                  <c:v>53.82658</c:v>
                </c:pt>
                <c:pt idx="195">
                  <c:v>54.103839999999998</c:v>
                </c:pt>
                <c:pt idx="196">
                  <c:v>54.38111</c:v>
                </c:pt>
                <c:pt idx="197">
                  <c:v>54.658619999999999</c:v>
                </c:pt>
                <c:pt idx="198">
                  <c:v>54.93618</c:v>
                </c:pt>
                <c:pt idx="199">
                  <c:v>55.213560000000001</c:v>
                </c:pt>
                <c:pt idx="200">
                  <c:v>55.490749999999998</c:v>
                </c:pt>
                <c:pt idx="201">
                  <c:v>55.76831</c:v>
                </c:pt>
                <c:pt idx="202">
                  <c:v>56.045780000000001</c:v>
                </c:pt>
                <c:pt idx="203">
                  <c:v>56.323120000000003</c:v>
                </c:pt>
                <c:pt idx="204">
                  <c:v>56.600520000000003</c:v>
                </c:pt>
                <c:pt idx="205">
                  <c:v>56.877960000000002</c:v>
                </c:pt>
                <c:pt idx="206">
                  <c:v>57.155349999999999</c:v>
                </c:pt>
                <c:pt idx="207">
                  <c:v>57.432519999999997</c:v>
                </c:pt>
                <c:pt idx="208">
                  <c:v>57.709899999999998</c:v>
                </c:pt>
                <c:pt idx="209">
                  <c:v>57.987079999999999</c:v>
                </c:pt>
                <c:pt idx="210">
                  <c:v>58.264629999999997</c:v>
                </c:pt>
                <c:pt idx="211">
                  <c:v>58.542119999999997</c:v>
                </c:pt>
                <c:pt idx="212">
                  <c:v>58.819209999999998</c:v>
                </c:pt>
                <c:pt idx="213">
                  <c:v>59.096739999999997</c:v>
                </c:pt>
                <c:pt idx="214">
                  <c:v>59.374250000000004</c:v>
                </c:pt>
                <c:pt idx="215">
                  <c:v>59.651690000000002</c:v>
                </c:pt>
                <c:pt idx="216">
                  <c:v>59.92897</c:v>
                </c:pt>
                <c:pt idx="217">
                  <c:v>60.206470000000003</c:v>
                </c:pt>
                <c:pt idx="218">
                  <c:v>60.483829999999998</c:v>
                </c:pt>
                <c:pt idx="219">
                  <c:v>60.76117</c:v>
                </c:pt>
                <c:pt idx="220">
                  <c:v>61.038589999999999</c:v>
                </c:pt>
                <c:pt idx="221">
                  <c:v>61.316029999999998</c:v>
                </c:pt>
                <c:pt idx="222">
                  <c:v>61.593209999999999</c:v>
                </c:pt>
                <c:pt idx="223">
                  <c:v>61.870469999999997</c:v>
                </c:pt>
                <c:pt idx="224">
                  <c:v>62.147959999999998</c:v>
                </c:pt>
                <c:pt idx="225">
                  <c:v>62.4251</c:v>
                </c:pt>
                <c:pt idx="226">
                  <c:v>62.702669999999998</c:v>
                </c:pt>
                <c:pt idx="227">
                  <c:v>62.980130000000003</c:v>
                </c:pt>
                <c:pt idx="228">
                  <c:v>63.257759999999998</c:v>
                </c:pt>
                <c:pt idx="229">
                  <c:v>63.535319999999999</c:v>
                </c:pt>
                <c:pt idx="230">
                  <c:v>63.812910000000002</c:v>
                </c:pt>
                <c:pt idx="231">
                  <c:v>64.090299999999999</c:v>
                </c:pt>
                <c:pt idx="232">
                  <c:v>64.367760000000004</c:v>
                </c:pt>
                <c:pt idx="233">
                  <c:v>64.645049999999998</c:v>
                </c:pt>
                <c:pt idx="234">
                  <c:v>64.922489999999996</c:v>
                </c:pt>
                <c:pt idx="235">
                  <c:v>65.199879999999993</c:v>
                </c:pt>
                <c:pt idx="236">
                  <c:v>65.477260000000001</c:v>
                </c:pt>
                <c:pt idx="237">
                  <c:v>65.754720000000006</c:v>
                </c:pt>
                <c:pt idx="238">
                  <c:v>66.032120000000006</c:v>
                </c:pt>
                <c:pt idx="239">
                  <c:v>66.309600000000003</c:v>
                </c:pt>
                <c:pt idx="240">
                  <c:v>66.586939999999998</c:v>
                </c:pt>
                <c:pt idx="241">
                  <c:v>66.864310000000003</c:v>
                </c:pt>
                <c:pt idx="242">
                  <c:v>67.141760000000005</c:v>
                </c:pt>
                <c:pt idx="243">
                  <c:v>67.419079999999994</c:v>
                </c:pt>
                <c:pt idx="244">
                  <c:v>67.696349999999995</c:v>
                </c:pt>
                <c:pt idx="245">
                  <c:v>67.973519999999994</c:v>
                </c:pt>
                <c:pt idx="246">
                  <c:v>68.250919999999994</c:v>
                </c:pt>
                <c:pt idx="247">
                  <c:v>68.528409999999994</c:v>
                </c:pt>
                <c:pt idx="248">
                  <c:v>68.805499999999995</c:v>
                </c:pt>
                <c:pt idx="249">
                  <c:v>69.083070000000006</c:v>
                </c:pt>
                <c:pt idx="250">
                  <c:v>69.360560000000007</c:v>
                </c:pt>
                <c:pt idx="251">
                  <c:v>69.63794</c:v>
                </c:pt>
                <c:pt idx="252">
                  <c:v>69.915300000000002</c:v>
                </c:pt>
                <c:pt idx="253">
                  <c:v>70.192790000000002</c:v>
                </c:pt>
                <c:pt idx="254">
                  <c:v>70.470219999999998</c:v>
                </c:pt>
                <c:pt idx="255">
                  <c:v>70.747810000000001</c:v>
                </c:pt>
                <c:pt idx="256">
                  <c:v>71.025350000000003</c:v>
                </c:pt>
                <c:pt idx="257">
                  <c:v>71.302959999999999</c:v>
                </c:pt>
                <c:pt idx="258">
                  <c:v>71.580520000000007</c:v>
                </c:pt>
                <c:pt idx="259">
                  <c:v>71.857969999999995</c:v>
                </c:pt>
                <c:pt idx="260">
                  <c:v>72.135459999999995</c:v>
                </c:pt>
                <c:pt idx="261">
                  <c:v>72.412869999999998</c:v>
                </c:pt>
                <c:pt idx="262">
                  <c:v>72.690250000000006</c:v>
                </c:pt>
                <c:pt idx="263">
                  <c:v>72.967699999999994</c:v>
                </c:pt>
                <c:pt idx="264">
                  <c:v>73.245140000000006</c:v>
                </c:pt>
                <c:pt idx="265">
                  <c:v>73.522450000000006</c:v>
                </c:pt>
                <c:pt idx="266">
                  <c:v>73.799899999999994</c:v>
                </c:pt>
                <c:pt idx="267">
                  <c:v>74.077240000000003</c:v>
                </c:pt>
                <c:pt idx="268">
                  <c:v>74.354600000000005</c:v>
                </c:pt>
                <c:pt idx="269">
                  <c:v>74.631900000000002</c:v>
                </c:pt>
                <c:pt idx="270">
                  <c:v>74.909459999999996</c:v>
                </c:pt>
                <c:pt idx="271">
                  <c:v>75.187100000000001</c:v>
                </c:pt>
                <c:pt idx="272">
                  <c:v>75.464550000000003</c:v>
                </c:pt>
                <c:pt idx="273">
                  <c:v>75.741919999999993</c:v>
                </c:pt>
                <c:pt idx="274">
                  <c:v>76.019319999999993</c:v>
                </c:pt>
                <c:pt idx="275">
                  <c:v>76.296719999999993</c:v>
                </c:pt>
                <c:pt idx="276">
                  <c:v>76.574200000000005</c:v>
                </c:pt>
                <c:pt idx="277">
                  <c:v>76.851519999999994</c:v>
                </c:pt>
                <c:pt idx="278">
                  <c:v>77.128870000000006</c:v>
                </c:pt>
                <c:pt idx="279">
                  <c:v>77.406360000000006</c:v>
                </c:pt>
                <c:pt idx="280">
                  <c:v>77.683700000000002</c:v>
                </c:pt>
                <c:pt idx="281">
                  <c:v>77.961089999999999</c:v>
                </c:pt>
                <c:pt idx="282">
                  <c:v>78.238219999999998</c:v>
                </c:pt>
                <c:pt idx="283">
                  <c:v>78.515469999999993</c:v>
                </c:pt>
                <c:pt idx="284">
                  <c:v>78.793059999999997</c:v>
                </c:pt>
                <c:pt idx="285">
                  <c:v>79.070620000000005</c:v>
                </c:pt>
                <c:pt idx="286">
                  <c:v>79.348070000000007</c:v>
                </c:pt>
                <c:pt idx="287">
                  <c:v>79.625559999999993</c:v>
                </c:pt>
                <c:pt idx="288">
                  <c:v>79.902850000000001</c:v>
                </c:pt>
                <c:pt idx="289">
                  <c:v>80.180300000000003</c:v>
                </c:pt>
                <c:pt idx="290">
                  <c:v>80.457679999999996</c:v>
                </c:pt>
                <c:pt idx="291">
                  <c:v>80.735050000000001</c:v>
                </c:pt>
                <c:pt idx="292">
                  <c:v>81.012219999999999</c:v>
                </c:pt>
                <c:pt idx="293">
                  <c:v>81.289850000000001</c:v>
                </c:pt>
                <c:pt idx="294">
                  <c:v>81.567350000000005</c:v>
                </c:pt>
                <c:pt idx="295">
                  <c:v>81.844480000000004</c:v>
                </c:pt>
                <c:pt idx="296">
                  <c:v>82.121830000000003</c:v>
                </c:pt>
                <c:pt idx="297">
                  <c:v>82.399119999999996</c:v>
                </c:pt>
                <c:pt idx="298">
                  <c:v>82.676580000000001</c:v>
                </c:pt>
                <c:pt idx="299">
                  <c:v>82.953959999999995</c:v>
                </c:pt>
                <c:pt idx="300">
                  <c:v>83.231189999999998</c:v>
                </c:pt>
                <c:pt idx="301">
                  <c:v>83.508520000000004</c:v>
                </c:pt>
                <c:pt idx="302">
                  <c:v>83.786150000000006</c:v>
                </c:pt>
                <c:pt idx="303">
                  <c:v>84.063630000000003</c:v>
                </c:pt>
                <c:pt idx="304">
                  <c:v>84.341290000000001</c:v>
                </c:pt>
                <c:pt idx="305">
                  <c:v>84.618629999999996</c:v>
                </c:pt>
                <c:pt idx="306">
                  <c:v>84.896090000000001</c:v>
                </c:pt>
                <c:pt idx="307">
                  <c:v>85.173389999999998</c:v>
                </c:pt>
                <c:pt idx="308">
                  <c:v>85.450819999999993</c:v>
                </c:pt>
                <c:pt idx="309">
                  <c:v>85.728250000000003</c:v>
                </c:pt>
                <c:pt idx="310">
                  <c:v>86.005459999999999</c:v>
                </c:pt>
                <c:pt idx="311">
                  <c:v>86.283060000000006</c:v>
                </c:pt>
                <c:pt idx="312">
                  <c:v>86.560469999999995</c:v>
                </c:pt>
                <c:pt idx="313">
                  <c:v>86.837850000000003</c:v>
                </c:pt>
                <c:pt idx="314">
                  <c:v>87.11524</c:v>
                </c:pt>
                <c:pt idx="315">
                  <c:v>87.39264</c:v>
                </c:pt>
                <c:pt idx="316">
                  <c:v>87.67013</c:v>
                </c:pt>
                <c:pt idx="317">
                  <c:v>87.947299999999998</c:v>
                </c:pt>
                <c:pt idx="318">
                  <c:v>88.224789999999999</c:v>
                </c:pt>
                <c:pt idx="319">
                  <c:v>88.502200000000002</c:v>
                </c:pt>
                <c:pt idx="320">
                  <c:v>88.779799999999994</c:v>
                </c:pt>
                <c:pt idx="321">
                  <c:v>89.057149999999993</c:v>
                </c:pt>
                <c:pt idx="322">
                  <c:v>89.334649999999996</c:v>
                </c:pt>
                <c:pt idx="323">
                  <c:v>89.612039999999993</c:v>
                </c:pt>
                <c:pt idx="324">
                  <c:v>89.88955</c:v>
                </c:pt>
                <c:pt idx="325">
                  <c:v>90.167159999999996</c:v>
                </c:pt>
                <c:pt idx="326">
                  <c:v>90.444659999999999</c:v>
                </c:pt>
                <c:pt idx="327">
                  <c:v>90.722030000000004</c:v>
                </c:pt>
                <c:pt idx="328">
                  <c:v>90.999300000000005</c:v>
                </c:pt>
                <c:pt idx="329">
                  <c:v>91.276790000000005</c:v>
                </c:pt>
                <c:pt idx="330">
                  <c:v>91.554509999999993</c:v>
                </c:pt>
                <c:pt idx="331">
                  <c:v>91.83193</c:v>
                </c:pt>
                <c:pt idx="332">
                  <c:v>92.109430000000003</c:v>
                </c:pt>
                <c:pt idx="333">
                  <c:v>92.386669999999995</c:v>
                </c:pt>
                <c:pt idx="334">
                  <c:v>92.664050000000003</c:v>
                </c:pt>
                <c:pt idx="335">
                  <c:v>92.941500000000005</c:v>
                </c:pt>
                <c:pt idx="336">
                  <c:v>93.218879999999999</c:v>
                </c:pt>
                <c:pt idx="337">
                  <c:v>93.496120000000005</c:v>
                </c:pt>
                <c:pt idx="338">
                  <c:v>93.773660000000007</c:v>
                </c:pt>
                <c:pt idx="339">
                  <c:v>94.051150000000007</c:v>
                </c:pt>
                <c:pt idx="340">
                  <c:v>94.328450000000004</c:v>
                </c:pt>
                <c:pt idx="341">
                  <c:v>94.605829999999997</c:v>
                </c:pt>
                <c:pt idx="342">
                  <c:v>94.883110000000002</c:v>
                </c:pt>
                <c:pt idx="343">
                  <c:v>95.160349999999994</c:v>
                </c:pt>
                <c:pt idx="344">
                  <c:v>95.437830000000005</c:v>
                </c:pt>
                <c:pt idx="345">
                  <c:v>95.715479999999999</c:v>
                </c:pt>
                <c:pt idx="346">
                  <c:v>95.993110000000001</c:v>
                </c:pt>
                <c:pt idx="347">
                  <c:v>96.270480000000006</c:v>
                </c:pt>
                <c:pt idx="348">
                  <c:v>96.548060000000007</c:v>
                </c:pt>
                <c:pt idx="349">
                  <c:v>96.825680000000006</c:v>
                </c:pt>
                <c:pt idx="350">
                  <c:v>97.103279999999998</c:v>
                </c:pt>
                <c:pt idx="351">
                  <c:v>97.380470000000003</c:v>
                </c:pt>
                <c:pt idx="352">
                  <c:v>97.657870000000003</c:v>
                </c:pt>
                <c:pt idx="353">
                  <c:v>97.935000000000002</c:v>
                </c:pt>
                <c:pt idx="354">
                  <c:v>98.212260000000001</c:v>
                </c:pt>
                <c:pt idx="355">
                  <c:v>98.489440000000002</c:v>
                </c:pt>
                <c:pt idx="356">
                  <c:v>98.766829999999999</c:v>
                </c:pt>
                <c:pt idx="357">
                  <c:v>99.044349999999994</c:v>
                </c:pt>
                <c:pt idx="358">
                  <c:v>99.321809999999999</c:v>
                </c:pt>
                <c:pt idx="359">
                  <c:v>99.599090000000004</c:v>
                </c:pt>
                <c:pt idx="360">
                  <c:v>99.876480000000001</c:v>
                </c:pt>
                <c:pt idx="361">
                  <c:v>100.15387</c:v>
                </c:pt>
                <c:pt idx="362">
                  <c:v>100.43115</c:v>
                </c:pt>
                <c:pt idx="363">
                  <c:v>100.70843000000001</c:v>
                </c:pt>
                <c:pt idx="364">
                  <c:v>100.98557</c:v>
                </c:pt>
                <c:pt idx="365">
                  <c:v>101.26297</c:v>
                </c:pt>
                <c:pt idx="366">
                  <c:v>101.54031000000001</c:v>
                </c:pt>
                <c:pt idx="367">
                  <c:v>101.81766</c:v>
                </c:pt>
                <c:pt idx="368">
                  <c:v>102.09502999999999</c:v>
                </c:pt>
                <c:pt idx="369">
                  <c:v>102.37218</c:v>
                </c:pt>
                <c:pt idx="370">
                  <c:v>102.64963</c:v>
                </c:pt>
                <c:pt idx="371">
                  <c:v>102.92735999999999</c:v>
                </c:pt>
                <c:pt idx="372">
                  <c:v>103.20458000000001</c:v>
                </c:pt>
                <c:pt idx="373">
                  <c:v>103.48199</c:v>
                </c:pt>
                <c:pt idx="374">
                  <c:v>103.75945</c:v>
                </c:pt>
                <c:pt idx="375">
                  <c:v>104.03713</c:v>
                </c:pt>
                <c:pt idx="376">
                  <c:v>104.31453999999999</c:v>
                </c:pt>
                <c:pt idx="377">
                  <c:v>104.59216000000001</c:v>
                </c:pt>
                <c:pt idx="378">
                  <c:v>104.86969999999999</c:v>
                </c:pt>
                <c:pt idx="379">
                  <c:v>105.14711</c:v>
                </c:pt>
                <c:pt idx="380">
                  <c:v>105.42455</c:v>
                </c:pt>
                <c:pt idx="381">
                  <c:v>105.70183</c:v>
                </c:pt>
                <c:pt idx="382">
                  <c:v>105.97932</c:v>
                </c:pt>
                <c:pt idx="383">
                  <c:v>106.25700000000001</c:v>
                </c:pt>
                <c:pt idx="384">
                  <c:v>106.53457</c:v>
                </c:pt>
                <c:pt idx="385">
                  <c:v>106.81201</c:v>
                </c:pt>
                <c:pt idx="386">
                  <c:v>107.08956000000001</c:v>
                </c:pt>
                <c:pt idx="387">
                  <c:v>107.36707</c:v>
                </c:pt>
                <c:pt idx="388">
                  <c:v>107.64464</c:v>
                </c:pt>
                <c:pt idx="389">
                  <c:v>107.92201</c:v>
                </c:pt>
                <c:pt idx="390">
                  <c:v>108.19947000000001</c:v>
                </c:pt>
                <c:pt idx="391">
                  <c:v>108.47708</c:v>
                </c:pt>
                <c:pt idx="392">
                  <c:v>108.75442</c:v>
                </c:pt>
                <c:pt idx="393">
                  <c:v>109.03192</c:v>
                </c:pt>
                <c:pt idx="394">
                  <c:v>109.30936</c:v>
                </c:pt>
                <c:pt idx="395">
                  <c:v>109.58672</c:v>
                </c:pt>
                <c:pt idx="396">
                  <c:v>109.86407</c:v>
                </c:pt>
                <c:pt idx="397">
                  <c:v>110.14151</c:v>
                </c:pt>
                <c:pt idx="398">
                  <c:v>110.41876000000001</c:v>
                </c:pt>
                <c:pt idx="399">
                  <c:v>110.69625000000001</c:v>
                </c:pt>
                <c:pt idx="400">
                  <c:v>110.97378</c:v>
                </c:pt>
                <c:pt idx="401">
                  <c:v>111.25113</c:v>
                </c:pt>
                <c:pt idx="402">
                  <c:v>111.52831</c:v>
                </c:pt>
                <c:pt idx="403">
                  <c:v>111.80561</c:v>
                </c:pt>
              </c:numCache>
            </c:numRef>
          </c:xVal>
          <c:yVal>
            <c:numRef>
              <c:f>'LAICPMS Traverse Data'!$S$5:$S$409</c:f>
              <c:numCache>
                <c:formatCode>General</c:formatCode>
                <c:ptCount val="4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132.25788357005555</c:v>
                </c:pt>
                <c:pt idx="74">
                  <c:v>533.613275144716</c:v>
                </c:pt>
                <c:pt idx="75">
                  <c:v>772.75794676715589</c:v>
                </c:pt>
                <c:pt idx="76">
                  <c:v>934.20181380922929</c:v>
                </c:pt>
                <c:pt idx="77">
                  <c:v>953.98701741467153</c:v>
                </c:pt>
                <c:pt idx="78">
                  <c:v>1076.9554159257743</c:v>
                </c:pt>
                <c:pt idx="79">
                  <c:v>938.03183080938709</c:v>
                </c:pt>
                <c:pt idx="80">
                  <c:v>945.01261678181515</c:v>
                </c:pt>
                <c:pt idx="81">
                  <c:v>895.79743404627368</c:v>
                </c:pt>
                <c:pt idx="82">
                  <c:v>905.17137788298294</c:v>
                </c:pt>
                <c:pt idx="83">
                  <c:v>820.54679352419112</c:v>
                </c:pt>
                <c:pt idx="84">
                  <c:v>887.59347631581431</c:v>
                </c:pt>
                <c:pt idx="85">
                  <c:v>845.93510723929819</c:v>
                </c:pt>
                <c:pt idx="86">
                  <c:v>837.01300955920271</c:v>
                </c:pt>
                <c:pt idx="87">
                  <c:v>969.28706518268848</c:v>
                </c:pt>
                <c:pt idx="88">
                  <c:v>1024.221711224269</c:v>
                </c:pt>
                <c:pt idx="89">
                  <c:v>1173.6338745452069</c:v>
                </c:pt>
                <c:pt idx="90">
                  <c:v>1833.6041788398527</c:v>
                </c:pt>
                <c:pt idx="91">
                  <c:v>1890.3328611702634</c:v>
                </c:pt>
                <c:pt idx="92">
                  <c:v>1987.011319789696</c:v>
                </c:pt>
                <c:pt idx="93">
                  <c:v>1801.644357808635</c:v>
                </c:pt>
                <c:pt idx="94">
                  <c:v>1899.1218119538476</c:v>
                </c:pt>
                <c:pt idx="95">
                  <c:v>1184.0208163803568</c:v>
                </c:pt>
                <c:pt idx="96">
                  <c:v>799.94436546356201</c:v>
                </c:pt>
                <c:pt idx="97">
                  <c:v>673.92768265982284</c:v>
                </c:pt>
                <c:pt idx="98">
                  <c:v>907.30631425795798</c:v>
                </c:pt>
                <c:pt idx="99">
                  <c:v>3217.4644294915734</c:v>
                </c:pt>
                <c:pt idx="100">
                  <c:v>912.3623376150075</c:v>
                </c:pt>
                <c:pt idx="101">
                  <c:v>1068.1664651421902</c:v>
                </c:pt>
                <c:pt idx="102">
                  <c:v>1291.8852123607132</c:v>
                </c:pt>
                <c:pt idx="103">
                  <c:v>931.05709080897395</c:v>
                </c:pt>
                <c:pt idx="104">
                  <c:v>851.63867765569159</c:v>
                </c:pt>
                <c:pt idx="105">
                  <c:v>1197.6037403186201</c:v>
                </c:pt>
                <c:pt idx="106">
                  <c:v>1237.5535166076422</c:v>
                </c:pt>
                <c:pt idx="107">
                  <c:v>1902.3177940569669</c:v>
                </c:pt>
                <c:pt idx="108">
                  <c:v>2846.7305055294455</c:v>
                </c:pt>
                <c:pt idx="109">
                  <c:v>2839.5395457974269</c:v>
                </c:pt>
                <c:pt idx="110">
                  <c:v>1892.7298477476029</c:v>
                </c:pt>
                <c:pt idx="111">
                  <c:v>1598.699494260406</c:v>
                </c:pt>
                <c:pt idx="112">
                  <c:v>1227.9655702982782</c:v>
                </c:pt>
                <c:pt idx="113">
                  <c:v>1521.9959237854812</c:v>
                </c:pt>
                <c:pt idx="114">
                  <c:v>1062.5734964617252</c:v>
                </c:pt>
                <c:pt idx="115">
                  <c:v>1376.5787380934423</c:v>
                </c:pt>
                <c:pt idx="116">
                  <c:v>980.28258251354578</c:v>
                </c:pt>
                <c:pt idx="117">
                  <c:v>903.15031998015672</c:v>
                </c:pt>
                <c:pt idx="118">
                  <c:v>822.16491880454737</c:v>
                </c:pt>
                <c:pt idx="119">
                  <c:v>806.26756377357185</c:v>
                </c:pt>
                <c:pt idx="120">
                  <c:v>660.23936429616458</c:v>
                </c:pt>
                <c:pt idx="121">
                  <c:v>600.21203084159151</c:v>
                </c:pt>
                <c:pt idx="122">
                  <c:v>727.79437115972644</c:v>
                </c:pt>
                <c:pt idx="123">
                  <c:v>1290.2872213091537</c:v>
                </c:pt>
                <c:pt idx="124">
                  <c:v>2769.2279395287469</c:v>
                </c:pt>
                <c:pt idx="125">
                  <c:v>3577.0124160927712</c:v>
                </c:pt>
                <c:pt idx="126">
                  <c:v>4352.8370716255777</c:v>
                </c:pt>
                <c:pt idx="127">
                  <c:v>4909.7369530945398</c:v>
                </c:pt>
                <c:pt idx="128">
                  <c:v>5275.6769039019828</c:v>
                </c:pt>
                <c:pt idx="129">
                  <c:v>7166.1003178985111</c:v>
                </c:pt>
                <c:pt idx="130">
                  <c:v>11165.871919955378</c:v>
                </c:pt>
                <c:pt idx="131">
                  <c:v>19356.375054730623</c:v>
                </c:pt>
                <c:pt idx="132">
                  <c:v>27044.31000379004</c:v>
                </c:pt>
                <c:pt idx="133">
                  <c:v>38862.252825608513</c:v>
                </c:pt>
                <c:pt idx="134">
                  <c:v>43185.617615606454</c:v>
                </c:pt>
                <c:pt idx="135">
                  <c:v>45433.192029626858</c:v>
                </c:pt>
                <c:pt idx="136">
                  <c:v>40882.113514781478</c:v>
                </c:pt>
                <c:pt idx="137">
                  <c:v>45759.981199670998</c:v>
                </c:pt>
                <c:pt idx="138">
                  <c:v>58221.115419742731</c:v>
                </c:pt>
                <c:pt idx="139">
                  <c:v>88591.734350182945</c:v>
                </c:pt>
                <c:pt idx="140">
                  <c:v>144817.8484948781</c:v>
                </c:pt>
                <c:pt idx="141">
                  <c:v>169050.58379627345</c:v>
                </c:pt>
                <c:pt idx="142">
                  <c:v>186235.37956475871</c:v>
                </c:pt>
                <c:pt idx="143">
                  <c:v>235447.11198862732</c:v>
                </c:pt>
                <c:pt idx="144">
                  <c:v>217991.45673690221</c:v>
                </c:pt>
                <c:pt idx="145">
                  <c:v>248893.40769198636</c:v>
                </c:pt>
                <c:pt idx="146">
                  <c:v>249707.58413275669</c:v>
                </c:pt>
                <c:pt idx="147">
                  <c:v>236657.5902101851</c:v>
                </c:pt>
                <c:pt idx="148">
                  <c:v>254043.73285116747</c:v>
                </c:pt>
                <c:pt idx="149">
                  <c:v>225859.16567926266</c:v>
                </c:pt>
                <c:pt idx="150">
                  <c:v>188539.68266110978</c:v>
                </c:pt>
                <c:pt idx="151">
                  <c:v>187345.18435006792</c:v>
                </c:pt>
                <c:pt idx="152">
                  <c:v>209936.7828415097</c:v>
                </c:pt>
                <c:pt idx="153">
                  <c:v>185966.11807257106</c:v>
                </c:pt>
                <c:pt idx="154">
                  <c:v>164459.55550513882</c:v>
                </c:pt>
                <c:pt idx="155">
                  <c:v>169744.91090817619</c:v>
                </c:pt>
                <c:pt idx="156">
                  <c:v>157051.2689901024</c:v>
                </c:pt>
                <c:pt idx="157">
                  <c:v>132027.52811818494</c:v>
                </c:pt>
                <c:pt idx="158">
                  <c:v>114329.77722214827</c:v>
                </c:pt>
                <c:pt idx="159">
                  <c:v>73350.095700395643</c:v>
                </c:pt>
                <c:pt idx="160">
                  <c:v>39076.383626517658</c:v>
                </c:pt>
                <c:pt idx="161">
                  <c:v>24518.685146798056</c:v>
                </c:pt>
                <c:pt idx="162">
                  <c:v>13946.37634967132</c:v>
                </c:pt>
                <c:pt idx="163">
                  <c:v>9277.845492536213</c:v>
                </c:pt>
                <c:pt idx="164">
                  <c:v>9567.08187286873</c:v>
                </c:pt>
                <c:pt idx="165">
                  <c:v>7827.668613244723</c:v>
                </c:pt>
                <c:pt idx="166">
                  <c:v>8392.558449971466</c:v>
                </c:pt>
                <c:pt idx="167">
                  <c:v>7709.4172754292231</c:v>
                </c:pt>
                <c:pt idx="168">
                  <c:v>7900.3772060907368</c:v>
                </c:pt>
                <c:pt idx="169">
                  <c:v>6926.4016601643798</c:v>
                </c:pt>
                <c:pt idx="170">
                  <c:v>5700.7425236171757</c:v>
                </c:pt>
                <c:pt idx="171">
                  <c:v>4010.8669865915481</c:v>
                </c:pt>
                <c:pt idx="172">
                  <c:v>3159.9367516353827</c:v>
                </c:pt>
                <c:pt idx="173">
                  <c:v>2325.7854227205999</c:v>
                </c:pt>
                <c:pt idx="174">
                  <c:v>1674.6040692095446</c:v>
                </c:pt>
                <c:pt idx="175">
                  <c:v>1263.1213734326211</c:v>
                </c:pt>
                <c:pt idx="176">
                  <c:v>1073.2398954036603</c:v>
                </c:pt>
                <c:pt idx="177">
                  <c:v>1013.3592216996243</c:v>
                </c:pt>
                <c:pt idx="178">
                  <c:v>1206.3926911022045</c:v>
                </c:pt>
                <c:pt idx="179">
                  <c:v>1423.7194741144888</c:v>
                </c:pt>
                <c:pt idx="180">
                  <c:v>1565.1814160536751</c:v>
                </c:pt>
                <c:pt idx="181">
                  <c:v>1564.3426866518428</c:v>
                </c:pt>
                <c:pt idx="182">
                  <c:v>1194.3406979727674</c:v>
                </c:pt>
                <c:pt idx="183">
                  <c:v>848.03189090327396</c:v>
                </c:pt>
                <c:pt idx="184">
                  <c:v>698.52018504075784</c:v>
                </c:pt>
                <c:pt idx="185">
                  <c:v>595.95114329494197</c:v>
                </c:pt>
                <c:pt idx="186">
                  <c:v>633.26278684341969</c:v>
                </c:pt>
                <c:pt idx="187">
                  <c:v>612.28611848053436</c:v>
                </c:pt>
                <c:pt idx="188">
                  <c:v>709.48209788019767</c:v>
                </c:pt>
                <c:pt idx="189">
                  <c:v>532.37804683440459</c:v>
                </c:pt>
                <c:pt idx="190">
                  <c:v>515.10523421700771</c:v>
                </c:pt>
                <c:pt idx="191">
                  <c:v>576.78421678722145</c:v>
                </c:pt>
                <c:pt idx="192">
                  <c:v>611.49811438266659</c:v>
                </c:pt>
                <c:pt idx="193">
                  <c:v>511.66819835672561</c:v>
                </c:pt>
                <c:pt idx="194">
                  <c:v>545.19486065670367</c:v>
                </c:pt>
                <c:pt idx="195">
                  <c:v>523.21742158235156</c:v>
                </c:pt>
                <c:pt idx="196">
                  <c:v>484.03222526315676</c:v>
                </c:pt>
                <c:pt idx="197">
                  <c:v>465.31854451122814</c:v>
                </c:pt>
                <c:pt idx="198">
                  <c:v>380.19131712038927</c:v>
                </c:pt>
                <c:pt idx="199">
                  <c:v>366.49654124205648</c:v>
                </c:pt>
                <c:pt idx="200">
                  <c:v>380.76511335196085</c:v>
                </c:pt>
                <c:pt idx="201">
                  <c:v>366.11470745160261</c:v>
                </c:pt>
                <c:pt idx="202">
                  <c:v>393.14391342667932</c:v>
                </c:pt>
                <c:pt idx="203">
                  <c:v>361.21617274933385</c:v>
                </c:pt>
                <c:pt idx="204">
                  <c:v>429.62891173841808</c:v>
                </c:pt>
                <c:pt idx="205">
                  <c:v>469.12218387991999</c:v>
                </c:pt>
                <c:pt idx="206">
                  <c:v>481.70671245019082</c:v>
                </c:pt>
                <c:pt idx="207">
                  <c:v>505.44645805216169</c:v>
                </c:pt>
                <c:pt idx="208">
                  <c:v>390.90916777672726</c:v>
                </c:pt>
                <c:pt idx="209">
                  <c:v>408.42120915372925</c:v>
                </c:pt>
                <c:pt idx="210">
                  <c:v>448.90034525195875</c:v>
                </c:pt>
                <c:pt idx="211">
                  <c:v>403.75174128570262</c:v>
                </c:pt>
                <c:pt idx="212">
                  <c:v>455.91409893518153</c:v>
                </c:pt>
                <c:pt idx="213">
                  <c:v>586.1925618849466</c:v>
                </c:pt>
                <c:pt idx="214">
                  <c:v>615.89881116306947</c:v>
                </c:pt>
                <c:pt idx="215">
                  <c:v>732.11811234934589</c:v>
                </c:pt>
                <c:pt idx="216">
                  <c:v>859.62863291349595</c:v>
                </c:pt>
                <c:pt idx="217">
                  <c:v>1090.5383398640436</c:v>
                </c:pt>
                <c:pt idx="218">
                  <c:v>1253.5334271232509</c:v>
                </c:pt>
                <c:pt idx="219">
                  <c:v>1217.5786284631342</c:v>
                </c:pt>
                <c:pt idx="220">
                  <c:v>979.47796178056194</c:v>
                </c:pt>
                <c:pt idx="221">
                  <c:v>1138.4780714108701</c:v>
                </c:pt>
                <c:pt idx="222">
                  <c:v>1242.3474897623271</c:v>
                </c:pt>
                <c:pt idx="223">
                  <c:v>1396.5536262379503</c:v>
                </c:pt>
                <c:pt idx="224">
                  <c:v>2223.5139954207084</c:v>
                </c:pt>
                <c:pt idx="225">
                  <c:v>4261.7515816866044</c:v>
                </c:pt>
                <c:pt idx="226">
                  <c:v>4288.9174295631428</c:v>
                </c:pt>
                <c:pt idx="227">
                  <c:v>5171.8074855505256</c:v>
                </c:pt>
                <c:pt idx="228">
                  <c:v>5402.717192501068</c:v>
                </c:pt>
                <c:pt idx="229">
                  <c:v>6168.9539017245279</c:v>
                </c:pt>
                <c:pt idx="230">
                  <c:v>5590.481141059473</c:v>
                </c:pt>
                <c:pt idx="231">
                  <c:v>5764.6621656796115</c:v>
                </c:pt>
                <c:pt idx="232">
                  <c:v>5313.229693613659</c:v>
                </c:pt>
                <c:pt idx="233">
                  <c:v>4442.3245705129857</c:v>
                </c:pt>
                <c:pt idx="234">
                  <c:v>3835.0879709198516</c:v>
                </c:pt>
                <c:pt idx="235">
                  <c:v>2913.8461296950059</c:v>
                </c:pt>
                <c:pt idx="236">
                  <c:v>2512.7503757532268</c:v>
                </c:pt>
                <c:pt idx="237">
                  <c:v>2106.061653130982</c:v>
                </c:pt>
                <c:pt idx="238">
                  <c:v>1939.0715882428694</c:v>
                </c:pt>
                <c:pt idx="239">
                  <c:v>2528.7302862688352</c:v>
                </c:pt>
                <c:pt idx="240">
                  <c:v>2756.4440111162576</c:v>
                </c:pt>
                <c:pt idx="241">
                  <c:v>3306.1529328532019</c:v>
                </c:pt>
                <c:pt idx="242">
                  <c:v>3020.1125346238032</c:v>
                </c:pt>
                <c:pt idx="243">
                  <c:v>3215.0674429142277</c:v>
                </c:pt>
                <c:pt idx="244">
                  <c:v>3524.27871139126</c:v>
                </c:pt>
                <c:pt idx="245">
                  <c:v>4318.4802640170146</c:v>
                </c:pt>
                <c:pt idx="246">
                  <c:v>4666.8423132572889</c:v>
                </c:pt>
                <c:pt idx="247">
                  <c:v>5184.5914139630086</c:v>
                </c:pt>
                <c:pt idx="248">
                  <c:v>5542.5414095126471</c:v>
                </c:pt>
                <c:pt idx="249">
                  <c:v>6949.5725304120078</c:v>
                </c:pt>
                <c:pt idx="250">
                  <c:v>6221.6876064260459</c:v>
                </c:pt>
                <c:pt idx="251">
                  <c:v>5954.0241052895772</c:v>
                </c:pt>
                <c:pt idx="252">
                  <c:v>5703.1395101945145</c:v>
                </c:pt>
                <c:pt idx="253">
                  <c:v>4475.8823825957634</c:v>
                </c:pt>
                <c:pt idx="254">
                  <c:v>5115.8777987458952</c:v>
                </c:pt>
                <c:pt idx="255">
                  <c:v>3254.2182236774702</c:v>
                </c:pt>
                <c:pt idx="256">
                  <c:v>1346.2169081137843</c:v>
                </c:pt>
                <c:pt idx="257">
                  <c:v>555.2938742816699</c:v>
                </c:pt>
                <c:pt idx="258">
                  <c:v>251.77878425056306</c:v>
                </c:pt>
                <c:pt idx="259">
                  <c:v>58.226174699454326</c:v>
                </c:pt>
                <c:pt idx="260">
                  <c:v>16.703486174788079</c:v>
                </c:pt>
                <c:pt idx="261">
                  <c:v>3.5805600232918722</c:v>
                </c:pt>
                <c:pt idx="262">
                  <c:v>0.84947147134763945</c:v>
                </c:pt>
                <c:pt idx="263">
                  <c:v>0.42472384274021729</c:v>
                </c:pt>
                <c:pt idx="264">
                  <c:v>1.5169800925543295</c:v>
                </c:pt>
                <c:pt idx="265">
                  <c:v>0</c:v>
                </c:pt>
                <c:pt idx="266">
                  <c:v>0</c:v>
                </c:pt>
                <c:pt idx="267">
                  <c:v>0.72811257878541569</c:v>
                </c:pt>
                <c:pt idx="268">
                  <c:v>0.36404755183206161</c:v>
                </c:pt>
                <c:pt idx="269">
                  <c:v>0.97083230577641755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0.30337174634394176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0.12134724234154461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BB62-0742-B264-656EB0A1F7DC}"/>
            </c:ext>
          </c:extLst>
        </c:ser>
        <c:ser>
          <c:idx val="18"/>
          <c:order val="18"/>
          <c:tx>
            <c:strRef>
              <c:f>'LAICPMS Traverse Data'!$T$4</c:f>
              <c:strCache>
                <c:ptCount val="1"/>
                <c:pt idx="0">
                  <c:v>238U</c:v>
                </c:pt>
              </c:strCache>
            </c:strRef>
          </c:tx>
          <c:spPr>
            <a:ln w="22225" cap="rnd">
              <a:solidFill>
                <a:schemeClr val="accent1">
                  <a:lumMod val="80000"/>
                </a:schemeClr>
              </a:solidFill>
            </a:ln>
            <a:effectLst>
              <a:glow rad="139700">
                <a:schemeClr val="accent1">
                  <a:lumMod val="80000"/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8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lumMod val="80000"/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Data'!$A$5:$A$409</c:f>
              <c:numCache>
                <c:formatCode>General</c:formatCode>
                <c:ptCount val="404"/>
                <c:pt idx="0">
                  <c:v>7.3600000000000002E-3</c:v>
                </c:pt>
                <c:pt idx="1">
                  <c:v>0.28478999999999999</c:v>
                </c:pt>
                <c:pt idx="2">
                  <c:v>0.56228999999999996</c:v>
                </c:pt>
                <c:pt idx="3">
                  <c:v>0.83953</c:v>
                </c:pt>
                <c:pt idx="4">
                  <c:v>1.11696</c:v>
                </c:pt>
                <c:pt idx="5">
                  <c:v>1.39432</c:v>
                </c:pt>
                <c:pt idx="6">
                  <c:v>1.67174</c:v>
                </c:pt>
                <c:pt idx="7">
                  <c:v>1.94926</c:v>
                </c:pt>
                <c:pt idx="8">
                  <c:v>2.22655</c:v>
                </c:pt>
                <c:pt idx="9">
                  <c:v>2.5040300000000002</c:v>
                </c:pt>
                <c:pt idx="10">
                  <c:v>2.7813500000000002</c:v>
                </c:pt>
                <c:pt idx="11">
                  <c:v>3.0587399999999998</c:v>
                </c:pt>
                <c:pt idx="12">
                  <c:v>3.3364199999999999</c:v>
                </c:pt>
                <c:pt idx="13">
                  <c:v>3.6137899999999998</c:v>
                </c:pt>
                <c:pt idx="14">
                  <c:v>3.8912900000000001</c:v>
                </c:pt>
                <c:pt idx="15">
                  <c:v>4.1687000000000003</c:v>
                </c:pt>
                <c:pt idx="16">
                  <c:v>4.4458599999999997</c:v>
                </c:pt>
                <c:pt idx="17">
                  <c:v>4.7233700000000001</c:v>
                </c:pt>
                <c:pt idx="18">
                  <c:v>5.0008499999999998</c:v>
                </c:pt>
                <c:pt idx="19">
                  <c:v>5.2784800000000001</c:v>
                </c:pt>
                <c:pt idx="20">
                  <c:v>5.5557999999999996</c:v>
                </c:pt>
                <c:pt idx="21">
                  <c:v>5.83324</c:v>
                </c:pt>
                <c:pt idx="22">
                  <c:v>6.1107199999999997</c:v>
                </c:pt>
                <c:pt idx="23">
                  <c:v>6.3881399999999999</c:v>
                </c:pt>
                <c:pt idx="24">
                  <c:v>6.6655600000000002</c:v>
                </c:pt>
                <c:pt idx="25">
                  <c:v>6.9429400000000001</c:v>
                </c:pt>
                <c:pt idx="26">
                  <c:v>7.2202299999999999</c:v>
                </c:pt>
                <c:pt idx="27">
                  <c:v>7.4977299999999998</c:v>
                </c:pt>
                <c:pt idx="28">
                  <c:v>7.7753500000000004</c:v>
                </c:pt>
                <c:pt idx="29">
                  <c:v>8.0528399999999998</c:v>
                </c:pt>
                <c:pt idx="30">
                  <c:v>8.3300099999999997</c:v>
                </c:pt>
                <c:pt idx="31">
                  <c:v>8.6072699999999998</c:v>
                </c:pt>
                <c:pt idx="32">
                  <c:v>8.8845100000000006</c:v>
                </c:pt>
                <c:pt idx="33">
                  <c:v>9.1616999999999997</c:v>
                </c:pt>
                <c:pt idx="34">
                  <c:v>9.4391599999999993</c:v>
                </c:pt>
                <c:pt idx="35">
                  <c:v>9.7164900000000003</c:v>
                </c:pt>
                <c:pt idx="36">
                  <c:v>9.9939800000000005</c:v>
                </c:pt>
                <c:pt idx="37">
                  <c:v>10.27162</c:v>
                </c:pt>
                <c:pt idx="38">
                  <c:v>10.54907</c:v>
                </c:pt>
                <c:pt idx="39">
                  <c:v>10.826280000000001</c:v>
                </c:pt>
                <c:pt idx="40">
                  <c:v>11.10378</c:v>
                </c:pt>
                <c:pt idx="41">
                  <c:v>11.38115</c:v>
                </c:pt>
                <c:pt idx="42">
                  <c:v>11.658569999999999</c:v>
                </c:pt>
                <c:pt idx="43">
                  <c:v>11.935840000000001</c:v>
                </c:pt>
                <c:pt idx="44">
                  <c:v>12.213469999999999</c:v>
                </c:pt>
                <c:pt idx="45">
                  <c:v>12.49085</c:v>
                </c:pt>
                <c:pt idx="46">
                  <c:v>12.76817</c:v>
                </c:pt>
                <c:pt idx="47">
                  <c:v>13.045489999999999</c:v>
                </c:pt>
                <c:pt idx="48">
                  <c:v>13.32305</c:v>
                </c:pt>
                <c:pt idx="49">
                  <c:v>13.600429999999999</c:v>
                </c:pt>
                <c:pt idx="50">
                  <c:v>13.87763</c:v>
                </c:pt>
                <c:pt idx="51">
                  <c:v>14.15509</c:v>
                </c:pt>
                <c:pt idx="52">
                  <c:v>14.432650000000001</c:v>
                </c:pt>
                <c:pt idx="53">
                  <c:v>14.70987</c:v>
                </c:pt>
                <c:pt idx="54">
                  <c:v>14.98725</c:v>
                </c:pt>
                <c:pt idx="55">
                  <c:v>15.26478</c:v>
                </c:pt>
                <c:pt idx="56">
                  <c:v>15.54191</c:v>
                </c:pt>
                <c:pt idx="57">
                  <c:v>15.819380000000001</c:v>
                </c:pt>
                <c:pt idx="58">
                  <c:v>16.096920000000001</c:v>
                </c:pt>
                <c:pt idx="59">
                  <c:v>16.37452</c:v>
                </c:pt>
                <c:pt idx="60">
                  <c:v>16.651869999999999</c:v>
                </c:pt>
                <c:pt idx="61">
                  <c:v>16.929179999999999</c:v>
                </c:pt>
                <c:pt idx="62">
                  <c:v>17.206610000000001</c:v>
                </c:pt>
                <c:pt idx="63">
                  <c:v>17.483989999999999</c:v>
                </c:pt>
                <c:pt idx="64">
                  <c:v>17.761289999999999</c:v>
                </c:pt>
                <c:pt idx="65">
                  <c:v>18.03858</c:v>
                </c:pt>
                <c:pt idx="66">
                  <c:v>18.316189999999999</c:v>
                </c:pt>
                <c:pt idx="67">
                  <c:v>18.593730000000001</c:v>
                </c:pt>
                <c:pt idx="68">
                  <c:v>18.871310000000001</c:v>
                </c:pt>
                <c:pt idx="69">
                  <c:v>19.14874</c:v>
                </c:pt>
                <c:pt idx="70">
                  <c:v>19.42596</c:v>
                </c:pt>
                <c:pt idx="71">
                  <c:v>19.70317</c:v>
                </c:pt>
                <c:pt idx="72">
                  <c:v>19.980499999999999</c:v>
                </c:pt>
                <c:pt idx="73">
                  <c:v>20.257940000000001</c:v>
                </c:pt>
                <c:pt idx="74">
                  <c:v>20.535399999999999</c:v>
                </c:pt>
                <c:pt idx="75">
                  <c:v>20.812660000000001</c:v>
                </c:pt>
                <c:pt idx="76">
                  <c:v>21.090199999999999</c:v>
                </c:pt>
                <c:pt idx="77">
                  <c:v>21.367570000000001</c:v>
                </c:pt>
                <c:pt idx="78">
                  <c:v>21.645</c:v>
                </c:pt>
                <c:pt idx="79">
                  <c:v>21.9224</c:v>
                </c:pt>
                <c:pt idx="80">
                  <c:v>22.199919999999999</c:v>
                </c:pt>
                <c:pt idx="81">
                  <c:v>22.477219999999999</c:v>
                </c:pt>
                <c:pt idx="82">
                  <c:v>22.75488</c:v>
                </c:pt>
                <c:pt idx="83">
                  <c:v>23.032350000000001</c:v>
                </c:pt>
                <c:pt idx="84">
                  <c:v>23.309920000000002</c:v>
                </c:pt>
                <c:pt idx="85">
                  <c:v>23.58747</c:v>
                </c:pt>
                <c:pt idx="86">
                  <c:v>23.86486</c:v>
                </c:pt>
                <c:pt idx="87">
                  <c:v>24.142019999999999</c:v>
                </c:pt>
                <c:pt idx="88">
                  <c:v>24.419650000000001</c:v>
                </c:pt>
                <c:pt idx="89">
                  <c:v>24.69725</c:v>
                </c:pt>
                <c:pt idx="90">
                  <c:v>24.974689999999999</c:v>
                </c:pt>
                <c:pt idx="91">
                  <c:v>25.252400000000002</c:v>
                </c:pt>
                <c:pt idx="92">
                  <c:v>25.529779999999999</c:v>
                </c:pt>
                <c:pt idx="93">
                  <c:v>25.80715</c:v>
                </c:pt>
                <c:pt idx="94">
                  <c:v>26.084620000000001</c:v>
                </c:pt>
                <c:pt idx="95">
                  <c:v>26.36206</c:v>
                </c:pt>
                <c:pt idx="96">
                  <c:v>26.639659999999999</c:v>
                </c:pt>
                <c:pt idx="97">
                  <c:v>26.91733</c:v>
                </c:pt>
                <c:pt idx="98">
                  <c:v>27.19473</c:v>
                </c:pt>
                <c:pt idx="99">
                  <c:v>27.472169999999998</c:v>
                </c:pt>
                <c:pt idx="100">
                  <c:v>27.74952</c:v>
                </c:pt>
                <c:pt idx="101">
                  <c:v>28.026910000000001</c:v>
                </c:pt>
                <c:pt idx="102">
                  <c:v>28.30434</c:v>
                </c:pt>
                <c:pt idx="103">
                  <c:v>28.581869999999999</c:v>
                </c:pt>
                <c:pt idx="104">
                  <c:v>28.859100000000002</c:v>
                </c:pt>
                <c:pt idx="105">
                  <c:v>29.136510000000001</c:v>
                </c:pt>
                <c:pt idx="106">
                  <c:v>29.413930000000001</c:v>
                </c:pt>
                <c:pt idx="107">
                  <c:v>29.691289999999999</c:v>
                </c:pt>
                <c:pt idx="108">
                  <c:v>29.968499999999999</c:v>
                </c:pt>
                <c:pt idx="109">
                  <c:v>30.245909999999999</c:v>
                </c:pt>
                <c:pt idx="110">
                  <c:v>30.52336</c:v>
                </c:pt>
                <c:pt idx="111">
                  <c:v>30.800689999999999</c:v>
                </c:pt>
                <c:pt idx="112">
                  <c:v>31.078130000000002</c:v>
                </c:pt>
                <c:pt idx="113">
                  <c:v>31.355399999999999</c:v>
                </c:pt>
                <c:pt idx="114">
                  <c:v>31.632570000000001</c:v>
                </c:pt>
                <c:pt idx="115">
                  <c:v>31.909849999999999</c:v>
                </c:pt>
                <c:pt idx="116">
                  <c:v>32.187280000000001</c:v>
                </c:pt>
                <c:pt idx="117">
                  <c:v>32.464689999999997</c:v>
                </c:pt>
                <c:pt idx="118">
                  <c:v>32.742109999999997</c:v>
                </c:pt>
                <c:pt idx="119">
                  <c:v>33.019550000000002</c:v>
                </c:pt>
                <c:pt idx="120">
                  <c:v>33.296999999999997</c:v>
                </c:pt>
                <c:pt idx="121">
                  <c:v>33.574440000000003</c:v>
                </c:pt>
                <c:pt idx="122">
                  <c:v>33.851959999999998</c:v>
                </c:pt>
                <c:pt idx="123">
                  <c:v>34.129449999999999</c:v>
                </c:pt>
                <c:pt idx="124">
                  <c:v>34.406829999999999</c:v>
                </c:pt>
                <c:pt idx="125">
                  <c:v>34.684289999999997</c:v>
                </c:pt>
                <c:pt idx="126">
                  <c:v>34.961649999999999</c:v>
                </c:pt>
                <c:pt idx="127">
                  <c:v>35.238999999999997</c:v>
                </c:pt>
                <c:pt idx="128">
                  <c:v>35.516289999999998</c:v>
                </c:pt>
                <c:pt idx="129">
                  <c:v>35.793880000000001</c:v>
                </c:pt>
                <c:pt idx="130">
                  <c:v>36.071280000000002</c:v>
                </c:pt>
                <c:pt idx="131">
                  <c:v>36.348689999999998</c:v>
                </c:pt>
                <c:pt idx="132">
                  <c:v>36.62585</c:v>
                </c:pt>
                <c:pt idx="133">
                  <c:v>36.903179999999999</c:v>
                </c:pt>
                <c:pt idx="134">
                  <c:v>37.180570000000003</c:v>
                </c:pt>
                <c:pt idx="135">
                  <c:v>37.457949999999997</c:v>
                </c:pt>
                <c:pt idx="136">
                  <c:v>37.735610000000001</c:v>
                </c:pt>
                <c:pt idx="137">
                  <c:v>38.013330000000003</c:v>
                </c:pt>
                <c:pt idx="138">
                  <c:v>38.290669999999999</c:v>
                </c:pt>
                <c:pt idx="139">
                  <c:v>38.568129999999996</c:v>
                </c:pt>
                <c:pt idx="140">
                  <c:v>38.845579999999998</c:v>
                </c:pt>
                <c:pt idx="141">
                  <c:v>39.122729999999997</c:v>
                </c:pt>
                <c:pt idx="142">
                  <c:v>39.400280000000002</c:v>
                </c:pt>
                <c:pt idx="143">
                  <c:v>39.677990000000001</c:v>
                </c:pt>
                <c:pt idx="144">
                  <c:v>39.955379999999998</c:v>
                </c:pt>
                <c:pt idx="145">
                  <c:v>40.233089999999997</c:v>
                </c:pt>
                <c:pt idx="146">
                  <c:v>40.510590000000001</c:v>
                </c:pt>
                <c:pt idx="147">
                  <c:v>40.787649999999999</c:v>
                </c:pt>
                <c:pt idx="148">
                  <c:v>41.06503</c:v>
                </c:pt>
                <c:pt idx="149">
                  <c:v>41.342359999999999</c:v>
                </c:pt>
                <c:pt idx="150">
                  <c:v>41.619700000000002</c:v>
                </c:pt>
                <c:pt idx="151">
                  <c:v>41.897190000000002</c:v>
                </c:pt>
                <c:pt idx="152">
                  <c:v>42.174579999999999</c:v>
                </c:pt>
                <c:pt idx="153">
                  <c:v>42.451929999999997</c:v>
                </c:pt>
                <c:pt idx="154">
                  <c:v>42.729390000000002</c:v>
                </c:pt>
                <c:pt idx="155">
                  <c:v>43.006819999999998</c:v>
                </c:pt>
                <c:pt idx="156">
                  <c:v>43.28407</c:v>
                </c:pt>
                <c:pt idx="157">
                  <c:v>43.561570000000003</c:v>
                </c:pt>
                <c:pt idx="158">
                  <c:v>43.839030000000001</c:v>
                </c:pt>
                <c:pt idx="159">
                  <c:v>44.116500000000002</c:v>
                </c:pt>
                <c:pt idx="160">
                  <c:v>44.393799999999999</c:v>
                </c:pt>
                <c:pt idx="161">
                  <c:v>44.671120000000002</c:v>
                </c:pt>
                <c:pt idx="162">
                  <c:v>44.948569999999997</c:v>
                </c:pt>
                <c:pt idx="163">
                  <c:v>45.225909999999999</c:v>
                </c:pt>
                <c:pt idx="164">
                  <c:v>45.50318</c:v>
                </c:pt>
                <c:pt idx="165">
                  <c:v>45.780520000000003</c:v>
                </c:pt>
                <c:pt idx="166">
                  <c:v>46.057870000000001</c:v>
                </c:pt>
                <c:pt idx="167">
                  <c:v>46.335270000000001</c:v>
                </c:pt>
                <c:pt idx="168">
                  <c:v>46.612900000000003</c:v>
                </c:pt>
                <c:pt idx="169">
                  <c:v>46.890340000000002</c:v>
                </c:pt>
                <c:pt idx="170">
                  <c:v>47.167679999999997</c:v>
                </c:pt>
                <c:pt idx="171">
                  <c:v>47.445180000000001</c:v>
                </c:pt>
                <c:pt idx="172">
                  <c:v>47.722549999999998</c:v>
                </c:pt>
                <c:pt idx="173">
                  <c:v>48.000010000000003</c:v>
                </c:pt>
                <c:pt idx="174">
                  <c:v>48.277630000000002</c:v>
                </c:pt>
                <c:pt idx="175">
                  <c:v>48.555039999999998</c:v>
                </c:pt>
                <c:pt idx="176">
                  <c:v>48.832369999999997</c:v>
                </c:pt>
                <c:pt idx="177">
                  <c:v>49.109789999999997</c:v>
                </c:pt>
                <c:pt idx="178">
                  <c:v>49.387219999999999</c:v>
                </c:pt>
                <c:pt idx="179">
                  <c:v>49.664569999999998</c:v>
                </c:pt>
                <c:pt idx="180">
                  <c:v>49.941859999999998</c:v>
                </c:pt>
                <c:pt idx="181">
                  <c:v>50.219439999999999</c:v>
                </c:pt>
                <c:pt idx="182">
                  <c:v>50.496870000000001</c:v>
                </c:pt>
                <c:pt idx="183">
                  <c:v>50.774320000000003</c:v>
                </c:pt>
                <c:pt idx="184">
                  <c:v>51.051949999999998</c:v>
                </c:pt>
                <c:pt idx="185">
                  <c:v>51.329329999999999</c:v>
                </c:pt>
                <c:pt idx="186">
                  <c:v>51.606659999999998</c:v>
                </c:pt>
                <c:pt idx="187">
                  <c:v>51.884160000000001</c:v>
                </c:pt>
                <c:pt idx="188">
                  <c:v>52.161819999999999</c:v>
                </c:pt>
                <c:pt idx="189">
                  <c:v>52.439500000000002</c:v>
                </c:pt>
                <c:pt idx="190">
                  <c:v>52.716940000000001</c:v>
                </c:pt>
                <c:pt idx="191">
                  <c:v>52.99436</c:v>
                </c:pt>
                <c:pt idx="192">
                  <c:v>53.271889999999999</c:v>
                </c:pt>
                <c:pt idx="193">
                  <c:v>53.549129999999998</c:v>
                </c:pt>
                <c:pt idx="194">
                  <c:v>53.82658</c:v>
                </c:pt>
                <c:pt idx="195">
                  <c:v>54.103839999999998</c:v>
                </c:pt>
                <c:pt idx="196">
                  <c:v>54.38111</c:v>
                </c:pt>
                <c:pt idx="197">
                  <c:v>54.658619999999999</c:v>
                </c:pt>
                <c:pt idx="198">
                  <c:v>54.93618</c:v>
                </c:pt>
                <c:pt idx="199">
                  <c:v>55.213560000000001</c:v>
                </c:pt>
                <c:pt idx="200">
                  <c:v>55.490749999999998</c:v>
                </c:pt>
                <c:pt idx="201">
                  <c:v>55.76831</c:v>
                </c:pt>
                <c:pt idx="202">
                  <c:v>56.045780000000001</c:v>
                </c:pt>
                <c:pt idx="203">
                  <c:v>56.323120000000003</c:v>
                </c:pt>
                <c:pt idx="204">
                  <c:v>56.600520000000003</c:v>
                </c:pt>
                <c:pt idx="205">
                  <c:v>56.877960000000002</c:v>
                </c:pt>
                <c:pt idx="206">
                  <c:v>57.155349999999999</c:v>
                </c:pt>
                <c:pt idx="207">
                  <c:v>57.432519999999997</c:v>
                </c:pt>
                <c:pt idx="208">
                  <c:v>57.709899999999998</c:v>
                </c:pt>
                <c:pt idx="209">
                  <c:v>57.987079999999999</c:v>
                </c:pt>
                <c:pt idx="210">
                  <c:v>58.264629999999997</c:v>
                </c:pt>
                <c:pt idx="211">
                  <c:v>58.542119999999997</c:v>
                </c:pt>
                <c:pt idx="212">
                  <c:v>58.819209999999998</c:v>
                </c:pt>
                <c:pt idx="213">
                  <c:v>59.096739999999997</c:v>
                </c:pt>
                <c:pt idx="214">
                  <c:v>59.374250000000004</c:v>
                </c:pt>
                <c:pt idx="215">
                  <c:v>59.651690000000002</c:v>
                </c:pt>
                <c:pt idx="216">
                  <c:v>59.92897</c:v>
                </c:pt>
                <c:pt idx="217">
                  <c:v>60.206470000000003</c:v>
                </c:pt>
                <c:pt idx="218">
                  <c:v>60.483829999999998</c:v>
                </c:pt>
                <c:pt idx="219">
                  <c:v>60.76117</c:v>
                </c:pt>
                <c:pt idx="220">
                  <c:v>61.038589999999999</c:v>
                </c:pt>
                <c:pt idx="221">
                  <c:v>61.316029999999998</c:v>
                </c:pt>
                <c:pt idx="222">
                  <c:v>61.593209999999999</c:v>
                </c:pt>
                <c:pt idx="223">
                  <c:v>61.870469999999997</c:v>
                </c:pt>
                <c:pt idx="224">
                  <c:v>62.147959999999998</c:v>
                </c:pt>
                <c:pt idx="225">
                  <c:v>62.4251</c:v>
                </c:pt>
                <c:pt idx="226">
                  <c:v>62.702669999999998</c:v>
                </c:pt>
                <c:pt idx="227">
                  <c:v>62.980130000000003</c:v>
                </c:pt>
                <c:pt idx="228">
                  <c:v>63.257759999999998</c:v>
                </c:pt>
                <c:pt idx="229">
                  <c:v>63.535319999999999</c:v>
                </c:pt>
                <c:pt idx="230">
                  <c:v>63.812910000000002</c:v>
                </c:pt>
                <c:pt idx="231">
                  <c:v>64.090299999999999</c:v>
                </c:pt>
                <c:pt idx="232">
                  <c:v>64.367760000000004</c:v>
                </c:pt>
                <c:pt idx="233">
                  <c:v>64.645049999999998</c:v>
                </c:pt>
                <c:pt idx="234">
                  <c:v>64.922489999999996</c:v>
                </c:pt>
                <c:pt idx="235">
                  <c:v>65.199879999999993</c:v>
                </c:pt>
                <c:pt idx="236">
                  <c:v>65.477260000000001</c:v>
                </c:pt>
                <c:pt idx="237">
                  <c:v>65.754720000000006</c:v>
                </c:pt>
                <c:pt idx="238">
                  <c:v>66.032120000000006</c:v>
                </c:pt>
                <c:pt idx="239">
                  <c:v>66.309600000000003</c:v>
                </c:pt>
                <c:pt idx="240">
                  <c:v>66.586939999999998</c:v>
                </c:pt>
                <c:pt idx="241">
                  <c:v>66.864310000000003</c:v>
                </c:pt>
                <c:pt idx="242">
                  <c:v>67.141760000000005</c:v>
                </c:pt>
                <c:pt idx="243">
                  <c:v>67.419079999999994</c:v>
                </c:pt>
                <c:pt idx="244">
                  <c:v>67.696349999999995</c:v>
                </c:pt>
                <c:pt idx="245">
                  <c:v>67.973519999999994</c:v>
                </c:pt>
                <c:pt idx="246">
                  <c:v>68.250919999999994</c:v>
                </c:pt>
                <c:pt idx="247">
                  <c:v>68.528409999999994</c:v>
                </c:pt>
                <c:pt idx="248">
                  <c:v>68.805499999999995</c:v>
                </c:pt>
                <c:pt idx="249">
                  <c:v>69.083070000000006</c:v>
                </c:pt>
                <c:pt idx="250">
                  <c:v>69.360560000000007</c:v>
                </c:pt>
                <c:pt idx="251">
                  <c:v>69.63794</c:v>
                </c:pt>
                <c:pt idx="252">
                  <c:v>69.915300000000002</c:v>
                </c:pt>
                <c:pt idx="253">
                  <c:v>70.192790000000002</c:v>
                </c:pt>
                <c:pt idx="254">
                  <c:v>70.470219999999998</c:v>
                </c:pt>
                <c:pt idx="255">
                  <c:v>70.747810000000001</c:v>
                </c:pt>
                <c:pt idx="256">
                  <c:v>71.025350000000003</c:v>
                </c:pt>
                <c:pt idx="257">
                  <c:v>71.302959999999999</c:v>
                </c:pt>
                <c:pt idx="258">
                  <c:v>71.580520000000007</c:v>
                </c:pt>
                <c:pt idx="259">
                  <c:v>71.857969999999995</c:v>
                </c:pt>
                <c:pt idx="260">
                  <c:v>72.135459999999995</c:v>
                </c:pt>
                <c:pt idx="261">
                  <c:v>72.412869999999998</c:v>
                </c:pt>
                <c:pt idx="262">
                  <c:v>72.690250000000006</c:v>
                </c:pt>
                <c:pt idx="263">
                  <c:v>72.967699999999994</c:v>
                </c:pt>
                <c:pt idx="264">
                  <c:v>73.245140000000006</c:v>
                </c:pt>
                <c:pt idx="265">
                  <c:v>73.522450000000006</c:v>
                </c:pt>
                <c:pt idx="266">
                  <c:v>73.799899999999994</c:v>
                </c:pt>
                <c:pt idx="267">
                  <c:v>74.077240000000003</c:v>
                </c:pt>
                <c:pt idx="268">
                  <c:v>74.354600000000005</c:v>
                </c:pt>
                <c:pt idx="269">
                  <c:v>74.631900000000002</c:v>
                </c:pt>
                <c:pt idx="270">
                  <c:v>74.909459999999996</c:v>
                </c:pt>
                <c:pt idx="271">
                  <c:v>75.187100000000001</c:v>
                </c:pt>
                <c:pt idx="272">
                  <c:v>75.464550000000003</c:v>
                </c:pt>
                <c:pt idx="273">
                  <c:v>75.741919999999993</c:v>
                </c:pt>
                <c:pt idx="274">
                  <c:v>76.019319999999993</c:v>
                </c:pt>
                <c:pt idx="275">
                  <c:v>76.296719999999993</c:v>
                </c:pt>
                <c:pt idx="276">
                  <c:v>76.574200000000005</c:v>
                </c:pt>
                <c:pt idx="277">
                  <c:v>76.851519999999994</c:v>
                </c:pt>
                <c:pt idx="278">
                  <c:v>77.128870000000006</c:v>
                </c:pt>
                <c:pt idx="279">
                  <c:v>77.406360000000006</c:v>
                </c:pt>
                <c:pt idx="280">
                  <c:v>77.683700000000002</c:v>
                </c:pt>
                <c:pt idx="281">
                  <c:v>77.961089999999999</c:v>
                </c:pt>
                <c:pt idx="282">
                  <c:v>78.238219999999998</c:v>
                </c:pt>
                <c:pt idx="283">
                  <c:v>78.515469999999993</c:v>
                </c:pt>
                <c:pt idx="284">
                  <c:v>78.793059999999997</c:v>
                </c:pt>
                <c:pt idx="285">
                  <c:v>79.070620000000005</c:v>
                </c:pt>
                <c:pt idx="286">
                  <c:v>79.348070000000007</c:v>
                </c:pt>
                <c:pt idx="287">
                  <c:v>79.625559999999993</c:v>
                </c:pt>
                <c:pt idx="288">
                  <c:v>79.902850000000001</c:v>
                </c:pt>
                <c:pt idx="289">
                  <c:v>80.180300000000003</c:v>
                </c:pt>
                <c:pt idx="290">
                  <c:v>80.457679999999996</c:v>
                </c:pt>
                <c:pt idx="291">
                  <c:v>80.735050000000001</c:v>
                </c:pt>
                <c:pt idx="292">
                  <c:v>81.012219999999999</c:v>
                </c:pt>
                <c:pt idx="293">
                  <c:v>81.289850000000001</c:v>
                </c:pt>
                <c:pt idx="294">
                  <c:v>81.567350000000005</c:v>
                </c:pt>
                <c:pt idx="295">
                  <c:v>81.844480000000004</c:v>
                </c:pt>
                <c:pt idx="296">
                  <c:v>82.121830000000003</c:v>
                </c:pt>
                <c:pt idx="297">
                  <c:v>82.399119999999996</c:v>
                </c:pt>
                <c:pt idx="298">
                  <c:v>82.676580000000001</c:v>
                </c:pt>
                <c:pt idx="299">
                  <c:v>82.953959999999995</c:v>
                </c:pt>
                <c:pt idx="300">
                  <c:v>83.231189999999998</c:v>
                </c:pt>
                <c:pt idx="301">
                  <c:v>83.508520000000004</c:v>
                </c:pt>
                <c:pt idx="302">
                  <c:v>83.786150000000006</c:v>
                </c:pt>
                <c:pt idx="303">
                  <c:v>84.063630000000003</c:v>
                </c:pt>
                <c:pt idx="304">
                  <c:v>84.341290000000001</c:v>
                </c:pt>
                <c:pt idx="305">
                  <c:v>84.618629999999996</c:v>
                </c:pt>
                <c:pt idx="306">
                  <c:v>84.896090000000001</c:v>
                </c:pt>
                <c:pt idx="307">
                  <c:v>85.173389999999998</c:v>
                </c:pt>
                <c:pt idx="308">
                  <c:v>85.450819999999993</c:v>
                </c:pt>
                <c:pt idx="309">
                  <c:v>85.728250000000003</c:v>
                </c:pt>
                <c:pt idx="310">
                  <c:v>86.005459999999999</c:v>
                </c:pt>
                <c:pt idx="311">
                  <c:v>86.283060000000006</c:v>
                </c:pt>
                <c:pt idx="312">
                  <c:v>86.560469999999995</c:v>
                </c:pt>
                <c:pt idx="313">
                  <c:v>86.837850000000003</c:v>
                </c:pt>
                <c:pt idx="314">
                  <c:v>87.11524</c:v>
                </c:pt>
                <c:pt idx="315">
                  <c:v>87.39264</c:v>
                </c:pt>
                <c:pt idx="316">
                  <c:v>87.67013</c:v>
                </c:pt>
                <c:pt idx="317">
                  <c:v>87.947299999999998</c:v>
                </c:pt>
                <c:pt idx="318">
                  <c:v>88.224789999999999</c:v>
                </c:pt>
                <c:pt idx="319">
                  <c:v>88.502200000000002</c:v>
                </c:pt>
                <c:pt idx="320">
                  <c:v>88.779799999999994</c:v>
                </c:pt>
                <c:pt idx="321">
                  <c:v>89.057149999999993</c:v>
                </c:pt>
                <c:pt idx="322">
                  <c:v>89.334649999999996</c:v>
                </c:pt>
                <c:pt idx="323">
                  <c:v>89.612039999999993</c:v>
                </c:pt>
                <c:pt idx="324">
                  <c:v>89.88955</c:v>
                </c:pt>
                <c:pt idx="325">
                  <c:v>90.167159999999996</c:v>
                </c:pt>
                <c:pt idx="326">
                  <c:v>90.444659999999999</c:v>
                </c:pt>
                <c:pt idx="327">
                  <c:v>90.722030000000004</c:v>
                </c:pt>
                <c:pt idx="328">
                  <c:v>90.999300000000005</c:v>
                </c:pt>
                <c:pt idx="329">
                  <c:v>91.276790000000005</c:v>
                </c:pt>
                <c:pt idx="330">
                  <c:v>91.554509999999993</c:v>
                </c:pt>
                <c:pt idx="331">
                  <c:v>91.83193</c:v>
                </c:pt>
                <c:pt idx="332">
                  <c:v>92.109430000000003</c:v>
                </c:pt>
                <c:pt idx="333">
                  <c:v>92.386669999999995</c:v>
                </c:pt>
                <c:pt idx="334">
                  <c:v>92.664050000000003</c:v>
                </c:pt>
                <c:pt idx="335">
                  <c:v>92.941500000000005</c:v>
                </c:pt>
                <c:pt idx="336">
                  <c:v>93.218879999999999</c:v>
                </c:pt>
                <c:pt idx="337">
                  <c:v>93.496120000000005</c:v>
                </c:pt>
                <c:pt idx="338">
                  <c:v>93.773660000000007</c:v>
                </c:pt>
                <c:pt idx="339">
                  <c:v>94.051150000000007</c:v>
                </c:pt>
                <c:pt idx="340">
                  <c:v>94.328450000000004</c:v>
                </c:pt>
                <c:pt idx="341">
                  <c:v>94.605829999999997</c:v>
                </c:pt>
                <c:pt idx="342">
                  <c:v>94.883110000000002</c:v>
                </c:pt>
                <c:pt idx="343">
                  <c:v>95.160349999999994</c:v>
                </c:pt>
                <c:pt idx="344">
                  <c:v>95.437830000000005</c:v>
                </c:pt>
                <c:pt idx="345">
                  <c:v>95.715479999999999</c:v>
                </c:pt>
                <c:pt idx="346">
                  <c:v>95.993110000000001</c:v>
                </c:pt>
                <c:pt idx="347">
                  <c:v>96.270480000000006</c:v>
                </c:pt>
                <c:pt idx="348">
                  <c:v>96.548060000000007</c:v>
                </c:pt>
                <c:pt idx="349">
                  <c:v>96.825680000000006</c:v>
                </c:pt>
                <c:pt idx="350">
                  <c:v>97.103279999999998</c:v>
                </c:pt>
                <c:pt idx="351">
                  <c:v>97.380470000000003</c:v>
                </c:pt>
                <c:pt idx="352">
                  <c:v>97.657870000000003</c:v>
                </c:pt>
                <c:pt idx="353">
                  <c:v>97.935000000000002</c:v>
                </c:pt>
                <c:pt idx="354">
                  <c:v>98.212260000000001</c:v>
                </c:pt>
                <c:pt idx="355">
                  <c:v>98.489440000000002</c:v>
                </c:pt>
                <c:pt idx="356">
                  <c:v>98.766829999999999</c:v>
                </c:pt>
                <c:pt idx="357">
                  <c:v>99.044349999999994</c:v>
                </c:pt>
                <c:pt idx="358">
                  <c:v>99.321809999999999</c:v>
                </c:pt>
                <c:pt idx="359">
                  <c:v>99.599090000000004</c:v>
                </c:pt>
                <c:pt idx="360">
                  <c:v>99.876480000000001</c:v>
                </c:pt>
                <c:pt idx="361">
                  <c:v>100.15387</c:v>
                </c:pt>
                <c:pt idx="362">
                  <c:v>100.43115</c:v>
                </c:pt>
                <c:pt idx="363">
                  <c:v>100.70843000000001</c:v>
                </c:pt>
                <c:pt idx="364">
                  <c:v>100.98557</c:v>
                </c:pt>
                <c:pt idx="365">
                  <c:v>101.26297</c:v>
                </c:pt>
                <c:pt idx="366">
                  <c:v>101.54031000000001</c:v>
                </c:pt>
                <c:pt idx="367">
                  <c:v>101.81766</c:v>
                </c:pt>
                <c:pt idx="368">
                  <c:v>102.09502999999999</c:v>
                </c:pt>
                <c:pt idx="369">
                  <c:v>102.37218</c:v>
                </c:pt>
                <c:pt idx="370">
                  <c:v>102.64963</c:v>
                </c:pt>
                <c:pt idx="371">
                  <c:v>102.92735999999999</c:v>
                </c:pt>
                <c:pt idx="372">
                  <c:v>103.20458000000001</c:v>
                </c:pt>
                <c:pt idx="373">
                  <c:v>103.48199</c:v>
                </c:pt>
                <c:pt idx="374">
                  <c:v>103.75945</c:v>
                </c:pt>
                <c:pt idx="375">
                  <c:v>104.03713</c:v>
                </c:pt>
                <c:pt idx="376">
                  <c:v>104.31453999999999</c:v>
                </c:pt>
                <c:pt idx="377">
                  <c:v>104.59216000000001</c:v>
                </c:pt>
                <c:pt idx="378">
                  <c:v>104.86969999999999</c:v>
                </c:pt>
                <c:pt idx="379">
                  <c:v>105.14711</c:v>
                </c:pt>
                <c:pt idx="380">
                  <c:v>105.42455</c:v>
                </c:pt>
                <c:pt idx="381">
                  <c:v>105.70183</c:v>
                </c:pt>
                <c:pt idx="382">
                  <c:v>105.97932</c:v>
                </c:pt>
                <c:pt idx="383">
                  <c:v>106.25700000000001</c:v>
                </c:pt>
                <c:pt idx="384">
                  <c:v>106.53457</c:v>
                </c:pt>
                <c:pt idx="385">
                  <c:v>106.81201</c:v>
                </c:pt>
                <c:pt idx="386">
                  <c:v>107.08956000000001</c:v>
                </c:pt>
                <c:pt idx="387">
                  <c:v>107.36707</c:v>
                </c:pt>
                <c:pt idx="388">
                  <c:v>107.64464</c:v>
                </c:pt>
                <c:pt idx="389">
                  <c:v>107.92201</c:v>
                </c:pt>
                <c:pt idx="390">
                  <c:v>108.19947000000001</c:v>
                </c:pt>
                <c:pt idx="391">
                  <c:v>108.47708</c:v>
                </c:pt>
                <c:pt idx="392">
                  <c:v>108.75442</c:v>
                </c:pt>
                <c:pt idx="393">
                  <c:v>109.03192</c:v>
                </c:pt>
                <c:pt idx="394">
                  <c:v>109.30936</c:v>
                </c:pt>
                <c:pt idx="395">
                  <c:v>109.58672</c:v>
                </c:pt>
                <c:pt idx="396">
                  <c:v>109.86407</c:v>
                </c:pt>
                <c:pt idx="397">
                  <c:v>110.14151</c:v>
                </c:pt>
                <c:pt idx="398">
                  <c:v>110.41876000000001</c:v>
                </c:pt>
                <c:pt idx="399">
                  <c:v>110.69625000000001</c:v>
                </c:pt>
                <c:pt idx="400">
                  <c:v>110.97378</c:v>
                </c:pt>
                <c:pt idx="401">
                  <c:v>111.25113</c:v>
                </c:pt>
                <c:pt idx="402">
                  <c:v>111.52831</c:v>
                </c:pt>
                <c:pt idx="403">
                  <c:v>111.80561</c:v>
                </c:pt>
              </c:numCache>
            </c:numRef>
          </c:xVal>
          <c:yVal>
            <c:numRef>
              <c:f>'LAICPMS Traverse Data'!$T$5:$T$409</c:f>
              <c:numCache>
                <c:formatCode>General</c:formatCode>
                <c:ptCount val="4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170.39484559260544</c:v>
                </c:pt>
                <c:pt idx="74">
                  <c:v>545.57174210565552</c:v>
                </c:pt>
                <c:pt idx="75">
                  <c:v>1019.7640224782048</c:v>
                </c:pt>
                <c:pt idx="76">
                  <c:v>957.23317231918952</c:v>
                </c:pt>
                <c:pt idx="77">
                  <c:v>1431.4254526917371</c:v>
                </c:pt>
                <c:pt idx="78">
                  <c:v>1490.9786433193719</c:v>
                </c:pt>
                <c:pt idx="79">
                  <c:v>2848.0469747466186</c:v>
                </c:pt>
                <c:pt idx="80">
                  <c:v>1747.8017779010481</c:v>
                </c:pt>
                <c:pt idx="81">
                  <c:v>2443.0852784786962</c:v>
                </c:pt>
                <c:pt idx="82">
                  <c:v>2242.0932601104255</c:v>
                </c:pt>
                <c:pt idx="83">
                  <c:v>2414.7975129305692</c:v>
                </c:pt>
                <c:pt idx="84">
                  <c:v>1721.7472570014575</c:v>
                </c:pt>
                <c:pt idx="85">
                  <c:v>1711.3254486416236</c:v>
                </c:pt>
                <c:pt idx="86">
                  <c:v>1326.4629542105311</c:v>
                </c:pt>
                <c:pt idx="87">
                  <c:v>1015.2975331811315</c:v>
                </c:pt>
                <c:pt idx="88">
                  <c:v>776.34035578774285</c:v>
                </c:pt>
                <c:pt idx="89">
                  <c:v>344.18722073009241</c:v>
                </c:pt>
                <c:pt idx="90">
                  <c:v>341.72868109539604</c:v>
                </c:pt>
                <c:pt idx="91">
                  <c:v>274.79679762549131</c:v>
                </c:pt>
                <c:pt idx="92">
                  <c:v>231.90597633133481</c:v>
                </c:pt>
                <c:pt idx="93">
                  <c:v>178.96966348164673</c:v>
                </c:pt>
                <c:pt idx="94">
                  <c:v>366.91217022274884</c:v>
                </c:pt>
                <c:pt idx="95">
                  <c:v>295.44834146958596</c:v>
                </c:pt>
                <c:pt idx="96">
                  <c:v>115.42156972743247</c:v>
                </c:pt>
                <c:pt idx="97">
                  <c:v>88.829350595747371</c:v>
                </c:pt>
                <c:pt idx="98">
                  <c:v>113.77785523875278</c:v>
                </c:pt>
                <c:pt idx="99">
                  <c:v>108.79238448196207</c:v>
                </c:pt>
                <c:pt idx="100">
                  <c:v>83.127982188840562</c:v>
                </c:pt>
                <c:pt idx="101">
                  <c:v>86.74019247246089</c:v>
                </c:pt>
                <c:pt idx="102">
                  <c:v>132.78905395379161</c:v>
                </c:pt>
                <c:pt idx="103">
                  <c:v>71.626468253568802</c:v>
                </c:pt>
                <c:pt idx="104">
                  <c:v>70.330912317203101</c:v>
                </c:pt>
                <c:pt idx="105">
                  <c:v>71.401136966099372</c:v>
                </c:pt>
                <c:pt idx="106">
                  <c:v>86.51437481030483</c:v>
                </c:pt>
                <c:pt idx="107">
                  <c:v>211.36191846433675</c:v>
                </c:pt>
                <c:pt idx="108">
                  <c:v>326.46956405107414</c:v>
                </c:pt>
                <c:pt idx="109">
                  <c:v>357.02047518733946</c:v>
                </c:pt>
                <c:pt idx="110">
                  <c:v>374.35631905120363</c:v>
                </c:pt>
                <c:pt idx="111">
                  <c:v>410.83264831062985</c:v>
                </c:pt>
                <c:pt idx="112">
                  <c:v>530.68344444874708</c:v>
                </c:pt>
                <c:pt idx="113">
                  <c:v>1511.0778451562019</c:v>
                </c:pt>
                <c:pt idx="114">
                  <c:v>2216.0387392108346</c:v>
                </c:pt>
                <c:pt idx="115">
                  <c:v>2708.0969767716756</c:v>
                </c:pt>
                <c:pt idx="116">
                  <c:v>7339.1019629532111</c:v>
                </c:pt>
                <c:pt idx="117">
                  <c:v>3738.3671746297719</c:v>
                </c:pt>
                <c:pt idx="118">
                  <c:v>3555.9855283326378</c:v>
                </c:pt>
                <c:pt idx="119">
                  <c:v>4383.0304631739264</c:v>
                </c:pt>
                <c:pt idx="120">
                  <c:v>4281.0456242241007</c:v>
                </c:pt>
                <c:pt idx="121">
                  <c:v>4262.4352521529636</c:v>
                </c:pt>
                <c:pt idx="122">
                  <c:v>3492.7102632907731</c:v>
                </c:pt>
                <c:pt idx="123">
                  <c:v>2210.8278350309179</c:v>
                </c:pt>
                <c:pt idx="124">
                  <c:v>911.07944958276903</c:v>
                </c:pt>
                <c:pt idx="125">
                  <c:v>730.9310479341716</c:v>
                </c:pt>
                <c:pt idx="126">
                  <c:v>542.59408257427401</c:v>
                </c:pt>
                <c:pt idx="127">
                  <c:v>369.17175464517754</c:v>
                </c:pt>
                <c:pt idx="128">
                  <c:v>286.40212224567762</c:v>
                </c:pt>
                <c:pt idx="129">
                  <c:v>392.47532836521242</c:v>
                </c:pt>
                <c:pt idx="130">
                  <c:v>1453.7578991770981</c:v>
                </c:pt>
                <c:pt idx="131">
                  <c:v>2719.2632000143585</c:v>
                </c:pt>
                <c:pt idx="132">
                  <c:v>5079.8027935172677</c:v>
                </c:pt>
                <c:pt idx="133">
                  <c:v>6359.4519771285704</c:v>
                </c:pt>
                <c:pt idx="134">
                  <c:v>8030.663389116592</c:v>
                </c:pt>
                <c:pt idx="135">
                  <c:v>8313.5410445978632</c:v>
                </c:pt>
                <c:pt idx="136">
                  <c:v>7948.0333371207462</c:v>
                </c:pt>
                <c:pt idx="137">
                  <c:v>7388.9777601038222</c:v>
                </c:pt>
                <c:pt idx="138">
                  <c:v>14557.69308190548</c:v>
                </c:pt>
                <c:pt idx="139">
                  <c:v>18159.916699994614</c:v>
                </c:pt>
                <c:pt idx="140">
                  <c:v>28394.132509353789</c:v>
                </c:pt>
                <c:pt idx="141">
                  <c:v>33143.499461907697</c:v>
                </c:pt>
                <c:pt idx="142">
                  <c:v>39317.676500227841</c:v>
                </c:pt>
                <c:pt idx="143">
                  <c:v>46775.224796573515</c:v>
                </c:pt>
                <c:pt idx="144">
                  <c:v>50774.221547219262</c:v>
                </c:pt>
                <c:pt idx="145">
                  <c:v>46745.448201259722</c:v>
                </c:pt>
                <c:pt idx="146">
                  <c:v>46886.887029000354</c:v>
                </c:pt>
                <c:pt idx="147">
                  <c:v>47230.062289992107</c:v>
                </c:pt>
                <c:pt idx="148">
                  <c:v>43809.475903317274</c:v>
                </c:pt>
                <c:pt idx="149">
                  <c:v>44725.1062092172</c:v>
                </c:pt>
                <c:pt idx="150">
                  <c:v>39592.365591997805</c:v>
                </c:pt>
                <c:pt idx="151">
                  <c:v>40184.175423859968</c:v>
                </c:pt>
                <c:pt idx="152">
                  <c:v>39083.93022701436</c:v>
                </c:pt>
                <c:pt idx="153">
                  <c:v>36957.136906724947</c:v>
                </c:pt>
                <c:pt idx="154">
                  <c:v>34190.89120207126</c:v>
                </c:pt>
                <c:pt idx="155">
                  <c:v>33357.890948167187</c:v>
                </c:pt>
                <c:pt idx="156">
                  <c:v>29669.315203668019</c:v>
                </c:pt>
                <c:pt idx="157">
                  <c:v>25862.377492796397</c:v>
                </c:pt>
                <c:pt idx="158">
                  <c:v>19026.415623626679</c:v>
                </c:pt>
                <c:pt idx="159">
                  <c:v>14320.224734277757</c:v>
                </c:pt>
                <c:pt idx="160">
                  <c:v>7537.1163217900803</c:v>
                </c:pt>
                <c:pt idx="161">
                  <c:v>5624.7144877601449</c:v>
                </c:pt>
                <c:pt idx="162">
                  <c:v>2184.773314131327</c:v>
                </c:pt>
                <c:pt idx="163">
                  <c:v>613.38824091221477</c:v>
                </c:pt>
                <c:pt idx="164">
                  <c:v>276.65237699603114</c:v>
                </c:pt>
                <c:pt idx="165">
                  <c:v>133.18685151092214</c:v>
                </c:pt>
                <c:pt idx="166">
                  <c:v>183.31821702331166</c:v>
                </c:pt>
                <c:pt idx="167">
                  <c:v>442.27800043520574</c:v>
                </c:pt>
                <c:pt idx="168">
                  <c:v>1467.9017819511616</c:v>
                </c:pt>
                <c:pt idx="169">
                  <c:v>3021.4956424496067</c:v>
                </c:pt>
                <c:pt idx="170">
                  <c:v>3672.114250056527</c:v>
                </c:pt>
                <c:pt idx="171">
                  <c:v>6296.9211269695888</c:v>
                </c:pt>
                <c:pt idx="172">
                  <c:v>6889.475373714562</c:v>
                </c:pt>
                <c:pt idx="173">
                  <c:v>8605.3516786733162</c:v>
                </c:pt>
                <c:pt idx="174">
                  <c:v>7903.3684441500127</c:v>
                </c:pt>
                <c:pt idx="175">
                  <c:v>10943.558825690847</c:v>
                </c:pt>
                <c:pt idx="176">
                  <c:v>15634.117002499968</c:v>
                </c:pt>
                <c:pt idx="177">
                  <c:v>12877.548691323334</c:v>
                </c:pt>
                <c:pt idx="178">
                  <c:v>12686.978481314847</c:v>
                </c:pt>
                <c:pt idx="179">
                  <c:v>14235.361437633408</c:v>
                </c:pt>
                <c:pt idx="180">
                  <c:v>11599.388337477674</c:v>
                </c:pt>
                <c:pt idx="181">
                  <c:v>8785.5000803218809</c:v>
                </c:pt>
                <c:pt idx="182">
                  <c:v>6087.7405448899808</c:v>
                </c:pt>
                <c:pt idx="183">
                  <c:v>3279.8076067969755</c:v>
                </c:pt>
                <c:pt idx="184">
                  <c:v>2819.7592091984916</c:v>
                </c:pt>
                <c:pt idx="185">
                  <c:v>787.249759056225</c:v>
                </c:pt>
                <c:pt idx="186">
                  <c:v>705.62094191742472</c:v>
                </c:pt>
                <c:pt idx="187">
                  <c:v>806.8613659844068</c:v>
                </c:pt>
                <c:pt idx="188">
                  <c:v>559.71562487972085</c:v>
                </c:pt>
                <c:pt idx="189">
                  <c:v>468.15259428972973</c:v>
                </c:pt>
                <c:pt idx="190">
                  <c:v>330.43584096332205</c:v>
                </c:pt>
                <c:pt idx="191">
                  <c:v>278.62446097063031</c:v>
                </c:pt>
                <c:pt idx="192">
                  <c:v>389.41093485428337</c:v>
                </c:pt>
                <c:pt idx="193">
                  <c:v>245.11553015667883</c:v>
                </c:pt>
                <c:pt idx="194">
                  <c:v>491.97387054078365</c:v>
                </c:pt>
                <c:pt idx="195">
                  <c:v>401.15525483363956</c:v>
                </c:pt>
                <c:pt idx="196">
                  <c:v>543.33849745711939</c:v>
                </c:pt>
                <c:pt idx="197">
                  <c:v>811.32785528148008</c:v>
                </c:pt>
                <c:pt idx="198">
                  <c:v>483.04089194663811</c:v>
                </c:pt>
                <c:pt idx="199">
                  <c:v>375.10073393404895</c:v>
                </c:pt>
                <c:pt idx="200">
                  <c:v>228.62183191010297</c:v>
                </c:pt>
                <c:pt idx="201">
                  <c:v>532.17227421443783</c:v>
                </c:pt>
                <c:pt idx="202">
                  <c:v>305.9417864891459</c:v>
                </c:pt>
                <c:pt idx="203">
                  <c:v>363.19009580852145</c:v>
                </c:pt>
                <c:pt idx="204">
                  <c:v>223.26675750991083</c:v>
                </c:pt>
                <c:pt idx="205">
                  <c:v>194.65993346904892</c:v>
                </c:pt>
                <c:pt idx="206">
                  <c:v>214.46559877524058</c:v>
                </c:pt>
                <c:pt idx="207">
                  <c:v>214.58057604328255</c:v>
                </c:pt>
                <c:pt idx="208">
                  <c:v>425.72094596753885</c:v>
                </c:pt>
                <c:pt idx="209">
                  <c:v>596.93636902198909</c:v>
                </c:pt>
                <c:pt idx="210">
                  <c:v>299.53896552860766</c:v>
                </c:pt>
                <c:pt idx="211">
                  <c:v>480.80764729810204</c:v>
                </c:pt>
                <c:pt idx="212">
                  <c:v>547.80498675419221</c:v>
                </c:pt>
                <c:pt idx="213">
                  <c:v>990.73184204723384</c:v>
                </c:pt>
                <c:pt idx="214">
                  <c:v>2699.1639981775293</c:v>
                </c:pt>
                <c:pt idx="215">
                  <c:v>2928.4437820939274</c:v>
                </c:pt>
                <c:pt idx="216">
                  <c:v>5770.6198047978432</c:v>
                </c:pt>
                <c:pt idx="217">
                  <c:v>5381.2908210696714</c:v>
                </c:pt>
                <c:pt idx="218">
                  <c:v>4951.7634336678466</c:v>
                </c:pt>
                <c:pt idx="219">
                  <c:v>3614.0498891945854</c:v>
                </c:pt>
                <c:pt idx="220">
                  <c:v>3248.5421817174679</c:v>
                </c:pt>
                <c:pt idx="221">
                  <c:v>3799.4091950231</c:v>
                </c:pt>
                <c:pt idx="222">
                  <c:v>4353.9982827429558</c:v>
                </c:pt>
                <c:pt idx="223">
                  <c:v>3617.7719636088095</c:v>
                </c:pt>
                <c:pt idx="224">
                  <c:v>4044.3216914792488</c:v>
                </c:pt>
                <c:pt idx="225">
                  <c:v>7002.6264359070265</c:v>
                </c:pt>
                <c:pt idx="226">
                  <c:v>3663.9256863452301</c:v>
                </c:pt>
                <c:pt idx="227">
                  <c:v>4116.5299351152598</c:v>
                </c:pt>
                <c:pt idx="228">
                  <c:v>3949.7810013578769</c:v>
                </c:pt>
                <c:pt idx="229">
                  <c:v>3872.3618535419541</c:v>
                </c:pt>
                <c:pt idx="230">
                  <c:v>3597.6727617719853</c:v>
                </c:pt>
                <c:pt idx="231">
                  <c:v>4476.8267384124547</c:v>
                </c:pt>
                <c:pt idx="232">
                  <c:v>6593.9426652249194</c:v>
                </c:pt>
                <c:pt idx="233">
                  <c:v>5341.836832278861</c:v>
                </c:pt>
                <c:pt idx="234">
                  <c:v>5710.322199287365</c:v>
                </c:pt>
                <c:pt idx="235">
                  <c:v>6627.4413349529686</c:v>
                </c:pt>
                <c:pt idx="236">
                  <c:v>6558.9551657311813</c:v>
                </c:pt>
                <c:pt idx="237">
                  <c:v>5440.844011697307</c:v>
                </c:pt>
                <c:pt idx="238">
                  <c:v>4383.0304631739264</c:v>
                </c:pt>
                <c:pt idx="239">
                  <c:v>3444.3232959058219</c:v>
                </c:pt>
                <c:pt idx="240">
                  <c:v>2882.2900593575127</c:v>
                </c:pt>
                <c:pt idx="241">
                  <c:v>2207.8501754995373</c:v>
                </c:pt>
                <c:pt idx="242">
                  <c:v>2191.4730480769372</c:v>
                </c:pt>
                <c:pt idx="243">
                  <c:v>2075.344326353048</c:v>
                </c:pt>
                <c:pt idx="244">
                  <c:v>732.00630832576451</c:v>
                </c:pt>
                <c:pt idx="245">
                  <c:v>955.74434255349661</c:v>
                </c:pt>
                <c:pt idx="246">
                  <c:v>871.62546079195852</c:v>
                </c:pt>
                <c:pt idx="247">
                  <c:v>771.87386649066957</c:v>
                </c:pt>
                <c:pt idx="248">
                  <c:v>913.31269423130573</c:v>
                </c:pt>
                <c:pt idx="249">
                  <c:v>747.89814903048716</c:v>
                </c:pt>
                <c:pt idx="250">
                  <c:v>1073.3618940430788</c:v>
                </c:pt>
                <c:pt idx="251">
                  <c:v>1918.2727860726552</c:v>
                </c:pt>
                <c:pt idx="252">
                  <c:v>1244.5773170975297</c:v>
                </c:pt>
                <c:pt idx="253">
                  <c:v>873.85870544049521</c:v>
                </c:pt>
                <c:pt idx="254">
                  <c:v>968.39939556186721</c:v>
                </c:pt>
                <c:pt idx="255">
                  <c:v>1613.8070989888711</c:v>
                </c:pt>
                <c:pt idx="256">
                  <c:v>804.62812133587011</c:v>
                </c:pt>
                <c:pt idx="257">
                  <c:v>322.24727725202189</c:v>
                </c:pt>
                <c:pt idx="258">
                  <c:v>512.81748726045612</c:v>
                </c:pt>
                <c:pt idx="259">
                  <c:v>25.472677397550108</c:v>
                </c:pt>
                <c:pt idx="260">
                  <c:v>9.9322171588976289</c:v>
                </c:pt>
                <c:pt idx="261">
                  <c:v>1.3941205104050411</c:v>
                </c:pt>
                <c:pt idx="262">
                  <c:v>0.55761474393135535</c:v>
                </c:pt>
                <c:pt idx="263">
                  <c:v>0.22304054438535048</c:v>
                </c:pt>
                <c:pt idx="264">
                  <c:v>0</c:v>
                </c:pt>
                <c:pt idx="265">
                  <c:v>0.27880179570671432</c:v>
                </c:pt>
                <c:pt idx="266">
                  <c:v>0.22304054438535048</c:v>
                </c:pt>
                <c:pt idx="267">
                  <c:v>0</c:v>
                </c:pt>
                <c:pt idx="268">
                  <c:v>0</c:v>
                </c:pt>
                <c:pt idx="269">
                  <c:v>0.33456349312879513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0.22304054438535048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BB62-0742-B264-656EB0A1F7DC}"/>
            </c:ext>
          </c:extLst>
        </c:ser>
        <c:ser>
          <c:idx val="19"/>
          <c:order val="19"/>
          <c:tx>
            <c:strRef>
              <c:f>'LAICPMS Traverse Data'!$U$4</c:f>
              <c:strCache>
                <c:ptCount val="1"/>
                <c:pt idx="0">
                  <c:v>∑REEs</c:v>
                </c:pt>
              </c:strCache>
            </c:strRef>
          </c:tx>
          <c:spPr>
            <a:ln w="22225" cap="rnd">
              <a:solidFill>
                <a:schemeClr val="accent2">
                  <a:lumMod val="80000"/>
                </a:schemeClr>
              </a:solidFill>
            </a:ln>
            <a:effectLst>
              <a:glow rad="139700">
                <a:schemeClr val="accent2">
                  <a:lumMod val="80000"/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80000"/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lumMod val="80000"/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Data'!$A$5:$A$409</c:f>
              <c:numCache>
                <c:formatCode>General</c:formatCode>
                <c:ptCount val="404"/>
                <c:pt idx="0">
                  <c:v>7.3600000000000002E-3</c:v>
                </c:pt>
                <c:pt idx="1">
                  <c:v>0.28478999999999999</c:v>
                </c:pt>
                <c:pt idx="2">
                  <c:v>0.56228999999999996</c:v>
                </c:pt>
                <c:pt idx="3">
                  <c:v>0.83953</c:v>
                </c:pt>
                <c:pt idx="4">
                  <c:v>1.11696</c:v>
                </c:pt>
                <c:pt idx="5">
                  <c:v>1.39432</c:v>
                </c:pt>
                <c:pt idx="6">
                  <c:v>1.67174</c:v>
                </c:pt>
                <c:pt idx="7">
                  <c:v>1.94926</c:v>
                </c:pt>
                <c:pt idx="8">
                  <c:v>2.22655</c:v>
                </c:pt>
                <c:pt idx="9">
                  <c:v>2.5040300000000002</c:v>
                </c:pt>
                <c:pt idx="10">
                  <c:v>2.7813500000000002</c:v>
                </c:pt>
                <c:pt idx="11">
                  <c:v>3.0587399999999998</c:v>
                </c:pt>
                <c:pt idx="12">
                  <c:v>3.3364199999999999</c:v>
                </c:pt>
                <c:pt idx="13">
                  <c:v>3.6137899999999998</c:v>
                </c:pt>
                <c:pt idx="14">
                  <c:v>3.8912900000000001</c:v>
                </c:pt>
                <c:pt idx="15">
                  <c:v>4.1687000000000003</c:v>
                </c:pt>
                <c:pt idx="16">
                  <c:v>4.4458599999999997</c:v>
                </c:pt>
                <c:pt idx="17">
                  <c:v>4.7233700000000001</c:v>
                </c:pt>
                <c:pt idx="18">
                  <c:v>5.0008499999999998</c:v>
                </c:pt>
                <c:pt idx="19">
                  <c:v>5.2784800000000001</c:v>
                </c:pt>
                <c:pt idx="20">
                  <c:v>5.5557999999999996</c:v>
                </c:pt>
                <c:pt idx="21">
                  <c:v>5.83324</c:v>
                </c:pt>
                <c:pt idx="22">
                  <c:v>6.1107199999999997</c:v>
                </c:pt>
                <c:pt idx="23">
                  <c:v>6.3881399999999999</c:v>
                </c:pt>
                <c:pt idx="24">
                  <c:v>6.6655600000000002</c:v>
                </c:pt>
                <c:pt idx="25">
                  <c:v>6.9429400000000001</c:v>
                </c:pt>
                <c:pt idx="26">
                  <c:v>7.2202299999999999</c:v>
                </c:pt>
                <c:pt idx="27">
                  <c:v>7.4977299999999998</c:v>
                </c:pt>
                <c:pt idx="28">
                  <c:v>7.7753500000000004</c:v>
                </c:pt>
                <c:pt idx="29">
                  <c:v>8.0528399999999998</c:v>
                </c:pt>
                <c:pt idx="30">
                  <c:v>8.3300099999999997</c:v>
                </c:pt>
                <c:pt idx="31">
                  <c:v>8.6072699999999998</c:v>
                </c:pt>
                <c:pt idx="32">
                  <c:v>8.8845100000000006</c:v>
                </c:pt>
                <c:pt idx="33">
                  <c:v>9.1616999999999997</c:v>
                </c:pt>
                <c:pt idx="34">
                  <c:v>9.4391599999999993</c:v>
                </c:pt>
                <c:pt idx="35">
                  <c:v>9.7164900000000003</c:v>
                </c:pt>
                <c:pt idx="36">
                  <c:v>9.9939800000000005</c:v>
                </c:pt>
                <c:pt idx="37">
                  <c:v>10.27162</c:v>
                </c:pt>
                <c:pt idx="38">
                  <c:v>10.54907</c:v>
                </c:pt>
                <c:pt idx="39">
                  <c:v>10.826280000000001</c:v>
                </c:pt>
                <c:pt idx="40">
                  <c:v>11.10378</c:v>
                </c:pt>
                <c:pt idx="41">
                  <c:v>11.38115</c:v>
                </c:pt>
                <c:pt idx="42">
                  <c:v>11.658569999999999</c:v>
                </c:pt>
                <c:pt idx="43">
                  <c:v>11.935840000000001</c:v>
                </c:pt>
                <c:pt idx="44">
                  <c:v>12.213469999999999</c:v>
                </c:pt>
                <c:pt idx="45">
                  <c:v>12.49085</c:v>
                </c:pt>
                <c:pt idx="46">
                  <c:v>12.76817</c:v>
                </c:pt>
                <c:pt idx="47">
                  <c:v>13.045489999999999</c:v>
                </c:pt>
                <c:pt idx="48">
                  <c:v>13.32305</c:v>
                </c:pt>
                <c:pt idx="49">
                  <c:v>13.600429999999999</c:v>
                </c:pt>
                <c:pt idx="50">
                  <c:v>13.87763</c:v>
                </c:pt>
                <c:pt idx="51">
                  <c:v>14.15509</c:v>
                </c:pt>
                <c:pt idx="52">
                  <c:v>14.432650000000001</c:v>
                </c:pt>
                <c:pt idx="53">
                  <c:v>14.70987</c:v>
                </c:pt>
                <c:pt idx="54">
                  <c:v>14.98725</c:v>
                </c:pt>
                <c:pt idx="55">
                  <c:v>15.26478</c:v>
                </c:pt>
                <c:pt idx="56">
                  <c:v>15.54191</c:v>
                </c:pt>
                <c:pt idx="57">
                  <c:v>15.819380000000001</c:v>
                </c:pt>
                <c:pt idx="58">
                  <c:v>16.096920000000001</c:v>
                </c:pt>
                <c:pt idx="59">
                  <c:v>16.37452</c:v>
                </c:pt>
                <c:pt idx="60">
                  <c:v>16.651869999999999</c:v>
                </c:pt>
                <c:pt idx="61">
                  <c:v>16.929179999999999</c:v>
                </c:pt>
                <c:pt idx="62">
                  <c:v>17.206610000000001</c:v>
                </c:pt>
                <c:pt idx="63">
                  <c:v>17.483989999999999</c:v>
                </c:pt>
                <c:pt idx="64">
                  <c:v>17.761289999999999</c:v>
                </c:pt>
                <c:pt idx="65">
                  <c:v>18.03858</c:v>
                </c:pt>
                <c:pt idx="66">
                  <c:v>18.316189999999999</c:v>
                </c:pt>
                <c:pt idx="67">
                  <c:v>18.593730000000001</c:v>
                </c:pt>
                <c:pt idx="68">
                  <c:v>18.871310000000001</c:v>
                </c:pt>
                <c:pt idx="69">
                  <c:v>19.14874</c:v>
                </c:pt>
                <c:pt idx="70">
                  <c:v>19.42596</c:v>
                </c:pt>
                <c:pt idx="71">
                  <c:v>19.70317</c:v>
                </c:pt>
                <c:pt idx="72">
                  <c:v>19.980499999999999</c:v>
                </c:pt>
                <c:pt idx="73">
                  <c:v>20.257940000000001</c:v>
                </c:pt>
                <c:pt idx="74">
                  <c:v>20.535399999999999</c:v>
                </c:pt>
                <c:pt idx="75">
                  <c:v>20.812660000000001</c:v>
                </c:pt>
                <c:pt idx="76">
                  <c:v>21.090199999999999</c:v>
                </c:pt>
                <c:pt idx="77">
                  <c:v>21.367570000000001</c:v>
                </c:pt>
                <c:pt idx="78">
                  <c:v>21.645</c:v>
                </c:pt>
                <c:pt idx="79">
                  <c:v>21.9224</c:v>
                </c:pt>
                <c:pt idx="80">
                  <c:v>22.199919999999999</c:v>
                </c:pt>
                <c:pt idx="81">
                  <c:v>22.477219999999999</c:v>
                </c:pt>
                <c:pt idx="82">
                  <c:v>22.75488</c:v>
                </c:pt>
                <c:pt idx="83">
                  <c:v>23.032350000000001</c:v>
                </c:pt>
                <c:pt idx="84">
                  <c:v>23.309920000000002</c:v>
                </c:pt>
                <c:pt idx="85">
                  <c:v>23.58747</c:v>
                </c:pt>
                <c:pt idx="86">
                  <c:v>23.86486</c:v>
                </c:pt>
                <c:pt idx="87">
                  <c:v>24.142019999999999</c:v>
                </c:pt>
                <c:pt idx="88">
                  <c:v>24.419650000000001</c:v>
                </c:pt>
                <c:pt idx="89">
                  <c:v>24.69725</c:v>
                </c:pt>
                <c:pt idx="90">
                  <c:v>24.974689999999999</c:v>
                </c:pt>
                <c:pt idx="91">
                  <c:v>25.252400000000002</c:v>
                </c:pt>
                <c:pt idx="92">
                  <c:v>25.529779999999999</c:v>
                </c:pt>
                <c:pt idx="93">
                  <c:v>25.80715</c:v>
                </c:pt>
                <c:pt idx="94">
                  <c:v>26.084620000000001</c:v>
                </c:pt>
                <c:pt idx="95">
                  <c:v>26.36206</c:v>
                </c:pt>
                <c:pt idx="96">
                  <c:v>26.639659999999999</c:v>
                </c:pt>
                <c:pt idx="97">
                  <c:v>26.91733</c:v>
                </c:pt>
                <c:pt idx="98">
                  <c:v>27.19473</c:v>
                </c:pt>
                <c:pt idx="99">
                  <c:v>27.472169999999998</c:v>
                </c:pt>
                <c:pt idx="100">
                  <c:v>27.74952</c:v>
                </c:pt>
                <c:pt idx="101">
                  <c:v>28.026910000000001</c:v>
                </c:pt>
                <c:pt idx="102">
                  <c:v>28.30434</c:v>
                </c:pt>
                <c:pt idx="103">
                  <c:v>28.581869999999999</c:v>
                </c:pt>
                <c:pt idx="104">
                  <c:v>28.859100000000002</c:v>
                </c:pt>
                <c:pt idx="105">
                  <c:v>29.136510000000001</c:v>
                </c:pt>
                <c:pt idx="106">
                  <c:v>29.413930000000001</c:v>
                </c:pt>
                <c:pt idx="107">
                  <c:v>29.691289999999999</c:v>
                </c:pt>
                <c:pt idx="108">
                  <c:v>29.968499999999999</c:v>
                </c:pt>
                <c:pt idx="109">
                  <c:v>30.245909999999999</c:v>
                </c:pt>
                <c:pt idx="110">
                  <c:v>30.52336</c:v>
                </c:pt>
                <c:pt idx="111">
                  <c:v>30.800689999999999</c:v>
                </c:pt>
                <c:pt idx="112">
                  <c:v>31.078130000000002</c:v>
                </c:pt>
                <c:pt idx="113">
                  <c:v>31.355399999999999</c:v>
                </c:pt>
                <c:pt idx="114">
                  <c:v>31.632570000000001</c:v>
                </c:pt>
                <c:pt idx="115">
                  <c:v>31.909849999999999</c:v>
                </c:pt>
                <c:pt idx="116">
                  <c:v>32.187280000000001</c:v>
                </c:pt>
                <c:pt idx="117">
                  <c:v>32.464689999999997</c:v>
                </c:pt>
                <c:pt idx="118">
                  <c:v>32.742109999999997</c:v>
                </c:pt>
                <c:pt idx="119">
                  <c:v>33.019550000000002</c:v>
                </c:pt>
                <c:pt idx="120">
                  <c:v>33.296999999999997</c:v>
                </c:pt>
                <c:pt idx="121">
                  <c:v>33.574440000000003</c:v>
                </c:pt>
                <c:pt idx="122">
                  <c:v>33.851959999999998</c:v>
                </c:pt>
                <c:pt idx="123">
                  <c:v>34.129449999999999</c:v>
                </c:pt>
                <c:pt idx="124">
                  <c:v>34.406829999999999</c:v>
                </c:pt>
                <c:pt idx="125">
                  <c:v>34.684289999999997</c:v>
                </c:pt>
                <c:pt idx="126">
                  <c:v>34.961649999999999</c:v>
                </c:pt>
                <c:pt idx="127">
                  <c:v>35.238999999999997</c:v>
                </c:pt>
                <c:pt idx="128">
                  <c:v>35.516289999999998</c:v>
                </c:pt>
                <c:pt idx="129">
                  <c:v>35.793880000000001</c:v>
                </c:pt>
                <c:pt idx="130">
                  <c:v>36.071280000000002</c:v>
                </c:pt>
                <c:pt idx="131">
                  <c:v>36.348689999999998</c:v>
                </c:pt>
                <c:pt idx="132">
                  <c:v>36.62585</c:v>
                </c:pt>
                <c:pt idx="133">
                  <c:v>36.903179999999999</c:v>
                </c:pt>
                <c:pt idx="134">
                  <c:v>37.180570000000003</c:v>
                </c:pt>
                <c:pt idx="135">
                  <c:v>37.457949999999997</c:v>
                </c:pt>
                <c:pt idx="136">
                  <c:v>37.735610000000001</c:v>
                </c:pt>
                <c:pt idx="137">
                  <c:v>38.013330000000003</c:v>
                </c:pt>
                <c:pt idx="138">
                  <c:v>38.290669999999999</c:v>
                </c:pt>
                <c:pt idx="139">
                  <c:v>38.568129999999996</c:v>
                </c:pt>
                <c:pt idx="140">
                  <c:v>38.845579999999998</c:v>
                </c:pt>
                <c:pt idx="141">
                  <c:v>39.122729999999997</c:v>
                </c:pt>
                <c:pt idx="142">
                  <c:v>39.400280000000002</c:v>
                </c:pt>
                <c:pt idx="143">
                  <c:v>39.677990000000001</c:v>
                </c:pt>
                <c:pt idx="144">
                  <c:v>39.955379999999998</c:v>
                </c:pt>
                <c:pt idx="145">
                  <c:v>40.233089999999997</c:v>
                </c:pt>
                <c:pt idx="146">
                  <c:v>40.510590000000001</c:v>
                </c:pt>
                <c:pt idx="147">
                  <c:v>40.787649999999999</c:v>
                </c:pt>
                <c:pt idx="148">
                  <c:v>41.06503</c:v>
                </c:pt>
                <c:pt idx="149">
                  <c:v>41.342359999999999</c:v>
                </c:pt>
                <c:pt idx="150">
                  <c:v>41.619700000000002</c:v>
                </c:pt>
                <c:pt idx="151">
                  <c:v>41.897190000000002</c:v>
                </c:pt>
                <c:pt idx="152">
                  <c:v>42.174579999999999</c:v>
                </c:pt>
                <c:pt idx="153">
                  <c:v>42.451929999999997</c:v>
                </c:pt>
                <c:pt idx="154">
                  <c:v>42.729390000000002</c:v>
                </c:pt>
                <c:pt idx="155">
                  <c:v>43.006819999999998</c:v>
                </c:pt>
                <c:pt idx="156">
                  <c:v>43.28407</c:v>
                </c:pt>
                <c:pt idx="157">
                  <c:v>43.561570000000003</c:v>
                </c:pt>
                <c:pt idx="158">
                  <c:v>43.839030000000001</c:v>
                </c:pt>
                <c:pt idx="159">
                  <c:v>44.116500000000002</c:v>
                </c:pt>
                <c:pt idx="160">
                  <c:v>44.393799999999999</c:v>
                </c:pt>
                <c:pt idx="161">
                  <c:v>44.671120000000002</c:v>
                </c:pt>
                <c:pt idx="162">
                  <c:v>44.948569999999997</c:v>
                </c:pt>
                <c:pt idx="163">
                  <c:v>45.225909999999999</c:v>
                </c:pt>
                <c:pt idx="164">
                  <c:v>45.50318</c:v>
                </c:pt>
                <c:pt idx="165">
                  <c:v>45.780520000000003</c:v>
                </c:pt>
                <c:pt idx="166">
                  <c:v>46.057870000000001</c:v>
                </c:pt>
                <c:pt idx="167">
                  <c:v>46.335270000000001</c:v>
                </c:pt>
                <c:pt idx="168">
                  <c:v>46.612900000000003</c:v>
                </c:pt>
                <c:pt idx="169">
                  <c:v>46.890340000000002</c:v>
                </c:pt>
                <c:pt idx="170">
                  <c:v>47.167679999999997</c:v>
                </c:pt>
                <c:pt idx="171">
                  <c:v>47.445180000000001</c:v>
                </c:pt>
                <c:pt idx="172">
                  <c:v>47.722549999999998</c:v>
                </c:pt>
                <c:pt idx="173">
                  <c:v>48.000010000000003</c:v>
                </c:pt>
                <c:pt idx="174">
                  <c:v>48.277630000000002</c:v>
                </c:pt>
                <c:pt idx="175">
                  <c:v>48.555039999999998</c:v>
                </c:pt>
                <c:pt idx="176">
                  <c:v>48.832369999999997</c:v>
                </c:pt>
                <c:pt idx="177">
                  <c:v>49.109789999999997</c:v>
                </c:pt>
                <c:pt idx="178">
                  <c:v>49.387219999999999</c:v>
                </c:pt>
                <c:pt idx="179">
                  <c:v>49.664569999999998</c:v>
                </c:pt>
                <c:pt idx="180">
                  <c:v>49.941859999999998</c:v>
                </c:pt>
                <c:pt idx="181">
                  <c:v>50.219439999999999</c:v>
                </c:pt>
                <c:pt idx="182">
                  <c:v>50.496870000000001</c:v>
                </c:pt>
                <c:pt idx="183">
                  <c:v>50.774320000000003</c:v>
                </c:pt>
                <c:pt idx="184">
                  <c:v>51.051949999999998</c:v>
                </c:pt>
                <c:pt idx="185">
                  <c:v>51.329329999999999</c:v>
                </c:pt>
                <c:pt idx="186">
                  <c:v>51.606659999999998</c:v>
                </c:pt>
                <c:pt idx="187">
                  <c:v>51.884160000000001</c:v>
                </c:pt>
                <c:pt idx="188">
                  <c:v>52.161819999999999</c:v>
                </c:pt>
                <c:pt idx="189">
                  <c:v>52.439500000000002</c:v>
                </c:pt>
                <c:pt idx="190">
                  <c:v>52.716940000000001</c:v>
                </c:pt>
                <c:pt idx="191">
                  <c:v>52.99436</c:v>
                </c:pt>
                <c:pt idx="192">
                  <c:v>53.271889999999999</c:v>
                </c:pt>
                <c:pt idx="193">
                  <c:v>53.549129999999998</c:v>
                </c:pt>
                <c:pt idx="194">
                  <c:v>53.82658</c:v>
                </c:pt>
                <c:pt idx="195">
                  <c:v>54.103839999999998</c:v>
                </c:pt>
                <c:pt idx="196">
                  <c:v>54.38111</c:v>
                </c:pt>
                <c:pt idx="197">
                  <c:v>54.658619999999999</c:v>
                </c:pt>
                <c:pt idx="198">
                  <c:v>54.93618</c:v>
                </c:pt>
                <c:pt idx="199">
                  <c:v>55.213560000000001</c:v>
                </c:pt>
                <c:pt idx="200">
                  <c:v>55.490749999999998</c:v>
                </c:pt>
                <c:pt idx="201">
                  <c:v>55.76831</c:v>
                </c:pt>
                <c:pt idx="202">
                  <c:v>56.045780000000001</c:v>
                </c:pt>
                <c:pt idx="203">
                  <c:v>56.323120000000003</c:v>
                </c:pt>
                <c:pt idx="204">
                  <c:v>56.600520000000003</c:v>
                </c:pt>
                <c:pt idx="205">
                  <c:v>56.877960000000002</c:v>
                </c:pt>
                <c:pt idx="206">
                  <c:v>57.155349999999999</c:v>
                </c:pt>
                <c:pt idx="207">
                  <c:v>57.432519999999997</c:v>
                </c:pt>
                <c:pt idx="208">
                  <c:v>57.709899999999998</c:v>
                </c:pt>
                <c:pt idx="209">
                  <c:v>57.987079999999999</c:v>
                </c:pt>
                <c:pt idx="210">
                  <c:v>58.264629999999997</c:v>
                </c:pt>
                <c:pt idx="211">
                  <c:v>58.542119999999997</c:v>
                </c:pt>
                <c:pt idx="212">
                  <c:v>58.819209999999998</c:v>
                </c:pt>
                <c:pt idx="213">
                  <c:v>59.096739999999997</c:v>
                </c:pt>
                <c:pt idx="214">
                  <c:v>59.374250000000004</c:v>
                </c:pt>
                <c:pt idx="215">
                  <c:v>59.651690000000002</c:v>
                </c:pt>
                <c:pt idx="216">
                  <c:v>59.92897</c:v>
                </c:pt>
                <c:pt idx="217">
                  <c:v>60.206470000000003</c:v>
                </c:pt>
                <c:pt idx="218">
                  <c:v>60.483829999999998</c:v>
                </c:pt>
                <c:pt idx="219">
                  <c:v>60.76117</c:v>
                </c:pt>
                <c:pt idx="220">
                  <c:v>61.038589999999999</c:v>
                </c:pt>
                <c:pt idx="221">
                  <c:v>61.316029999999998</c:v>
                </c:pt>
                <c:pt idx="222">
                  <c:v>61.593209999999999</c:v>
                </c:pt>
                <c:pt idx="223">
                  <c:v>61.870469999999997</c:v>
                </c:pt>
                <c:pt idx="224">
                  <c:v>62.147959999999998</c:v>
                </c:pt>
                <c:pt idx="225">
                  <c:v>62.4251</c:v>
                </c:pt>
                <c:pt idx="226">
                  <c:v>62.702669999999998</c:v>
                </c:pt>
                <c:pt idx="227">
                  <c:v>62.980130000000003</c:v>
                </c:pt>
                <c:pt idx="228">
                  <c:v>63.257759999999998</c:v>
                </c:pt>
                <c:pt idx="229">
                  <c:v>63.535319999999999</c:v>
                </c:pt>
                <c:pt idx="230">
                  <c:v>63.812910000000002</c:v>
                </c:pt>
                <c:pt idx="231">
                  <c:v>64.090299999999999</c:v>
                </c:pt>
                <c:pt idx="232">
                  <c:v>64.367760000000004</c:v>
                </c:pt>
                <c:pt idx="233">
                  <c:v>64.645049999999998</c:v>
                </c:pt>
                <c:pt idx="234">
                  <c:v>64.922489999999996</c:v>
                </c:pt>
                <c:pt idx="235">
                  <c:v>65.199879999999993</c:v>
                </c:pt>
                <c:pt idx="236">
                  <c:v>65.477260000000001</c:v>
                </c:pt>
                <c:pt idx="237">
                  <c:v>65.754720000000006</c:v>
                </c:pt>
                <c:pt idx="238">
                  <c:v>66.032120000000006</c:v>
                </c:pt>
                <c:pt idx="239">
                  <c:v>66.309600000000003</c:v>
                </c:pt>
                <c:pt idx="240">
                  <c:v>66.586939999999998</c:v>
                </c:pt>
                <c:pt idx="241">
                  <c:v>66.864310000000003</c:v>
                </c:pt>
                <c:pt idx="242">
                  <c:v>67.141760000000005</c:v>
                </c:pt>
                <c:pt idx="243">
                  <c:v>67.419079999999994</c:v>
                </c:pt>
                <c:pt idx="244">
                  <c:v>67.696349999999995</c:v>
                </c:pt>
                <c:pt idx="245">
                  <c:v>67.973519999999994</c:v>
                </c:pt>
                <c:pt idx="246">
                  <c:v>68.250919999999994</c:v>
                </c:pt>
                <c:pt idx="247">
                  <c:v>68.528409999999994</c:v>
                </c:pt>
                <c:pt idx="248">
                  <c:v>68.805499999999995</c:v>
                </c:pt>
                <c:pt idx="249">
                  <c:v>69.083070000000006</c:v>
                </c:pt>
                <c:pt idx="250">
                  <c:v>69.360560000000007</c:v>
                </c:pt>
                <c:pt idx="251">
                  <c:v>69.63794</c:v>
                </c:pt>
                <c:pt idx="252">
                  <c:v>69.915300000000002</c:v>
                </c:pt>
                <c:pt idx="253">
                  <c:v>70.192790000000002</c:v>
                </c:pt>
                <c:pt idx="254">
                  <c:v>70.470219999999998</c:v>
                </c:pt>
                <c:pt idx="255">
                  <c:v>70.747810000000001</c:v>
                </c:pt>
                <c:pt idx="256">
                  <c:v>71.025350000000003</c:v>
                </c:pt>
                <c:pt idx="257">
                  <c:v>71.302959999999999</c:v>
                </c:pt>
                <c:pt idx="258">
                  <c:v>71.580520000000007</c:v>
                </c:pt>
                <c:pt idx="259">
                  <c:v>71.857969999999995</c:v>
                </c:pt>
                <c:pt idx="260">
                  <c:v>72.135459999999995</c:v>
                </c:pt>
                <c:pt idx="261">
                  <c:v>72.412869999999998</c:v>
                </c:pt>
                <c:pt idx="262">
                  <c:v>72.690250000000006</c:v>
                </c:pt>
                <c:pt idx="263">
                  <c:v>72.967699999999994</c:v>
                </c:pt>
                <c:pt idx="264">
                  <c:v>73.245140000000006</c:v>
                </c:pt>
                <c:pt idx="265">
                  <c:v>73.522450000000006</c:v>
                </c:pt>
                <c:pt idx="266">
                  <c:v>73.799899999999994</c:v>
                </c:pt>
                <c:pt idx="267">
                  <c:v>74.077240000000003</c:v>
                </c:pt>
                <c:pt idx="268">
                  <c:v>74.354600000000005</c:v>
                </c:pt>
                <c:pt idx="269">
                  <c:v>74.631900000000002</c:v>
                </c:pt>
                <c:pt idx="270">
                  <c:v>74.909459999999996</c:v>
                </c:pt>
                <c:pt idx="271">
                  <c:v>75.187100000000001</c:v>
                </c:pt>
                <c:pt idx="272">
                  <c:v>75.464550000000003</c:v>
                </c:pt>
                <c:pt idx="273">
                  <c:v>75.741919999999993</c:v>
                </c:pt>
                <c:pt idx="274">
                  <c:v>76.019319999999993</c:v>
                </c:pt>
                <c:pt idx="275">
                  <c:v>76.296719999999993</c:v>
                </c:pt>
                <c:pt idx="276">
                  <c:v>76.574200000000005</c:v>
                </c:pt>
                <c:pt idx="277">
                  <c:v>76.851519999999994</c:v>
                </c:pt>
                <c:pt idx="278">
                  <c:v>77.128870000000006</c:v>
                </c:pt>
                <c:pt idx="279">
                  <c:v>77.406360000000006</c:v>
                </c:pt>
                <c:pt idx="280">
                  <c:v>77.683700000000002</c:v>
                </c:pt>
                <c:pt idx="281">
                  <c:v>77.961089999999999</c:v>
                </c:pt>
                <c:pt idx="282">
                  <c:v>78.238219999999998</c:v>
                </c:pt>
                <c:pt idx="283">
                  <c:v>78.515469999999993</c:v>
                </c:pt>
                <c:pt idx="284">
                  <c:v>78.793059999999997</c:v>
                </c:pt>
                <c:pt idx="285">
                  <c:v>79.070620000000005</c:v>
                </c:pt>
                <c:pt idx="286">
                  <c:v>79.348070000000007</c:v>
                </c:pt>
                <c:pt idx="287">
                  <c:v>79.625559999999993</c:v>
                </c:pt>
                <c:pt idx="288">
                  <c:v>79.902850000000001</c:v>
                </c:pt>
                <c:pt idx="289">
                  <c:v>80.180300000000003</c:v>
                </c:pt>
                <c:pt idx="290">
                  <c:v>80.457679999999996</c:v>
                </c:pt>
                <c:pt idx="291">
                  <c:v>80.735050000000001</c:v>
                </c:pt>
                <c:pt idx="292">
                  <c:v>81.012219999999999</c:v>
                </c:pt>
                <c:pt idx="293">
                  <c:v>81.289850000000001</c:v>
                </c:pt>
                <c:pt idx="294">
                  <c:v>81.567350000000005</c:v>
                </c:pt>
                <c:pt idx="295">
                  <c:v>81.844480000000004</c:v>
                </c:pt>
                <c:pt idx="296">
                  <c:v>82.121830000000003</c:v>
                </c:pt>
                <c:pt idx="297">
                  <c:v>82.399119999999996</c:v>
                </c:pt>
                <c:pt idx="298">
                  <c:v>82.676580000000001</c:v>
                </c:pt>
                <c:pt idx="299">
                  <c:v>82.953959999999995</c:v>
                </c:pt>
                <c:pt idx="300">
                  <c:v>83.231189999999998</c:v>
                </c:pt>
                <c:pt idx="301">
                  <c:v>83.508520000000004</c:v>
                </c:pt>
                <c:pt idx="302">
                  <c:v>83.786150000000006</c:v>
                </c:pt>
                <c:pt idx="303">
                  <c:v>84.063630000000003</c:v>
                </c:pt>
                <c:pt idx="304">
                  <c:v>84.341290000000001</c:v>
                </c:pt>
                <c:pt idx="305">
                  <c:v>84.618629999999996</c:v>
                </c:pt>
                <c:pt idx="306">
                  <c:v>84.896090000000001</c:v>
                </c:pt>
                <c:pt idx="307">
                  <c:v>85.173389999999998</c:v>
                </c:pt>
                <c:pt idx="308">
                  <c:v>85.450819999999993</c:v>
                </c:pt>
                <c:pt idx="309">
                  <c:v>85.728250000000003</c:v>
                </c:pt>
                <c:pt idx="310">
                  <c:v>86.005459999999999</c:v>
                </c:pt>
                <c:pt idx="311">
                  <c:v>86.283060000000006</c:v>
                </c:pt>
                <c:pt idx="312">
                  <c:v>86.560469999999995</c:v>
                </c:pt>
                <c:pt idx="313">
                  <c:v>86.837850000000003</c:v>
                </c:pt>
                <c:pt idx="314">
                  <c:v>87.11524</c:v>
                </c:pt>
                <c:pt idx="315">
                  <c:v>87.39264</c:v>
                </c:pt>
                <c:pt idx="316">
                  <c:v>87.67013</c:v>
                </c:pt>
                <c:pt idx="317">
                  <c:v>87.947299999999998</c:v>
                </c:pt>
                <c:pt idx="318">
                  <c:v>88.224789999999999</c:v>
                </c:pt>
                <c:pt idx="319">
                  <c:v>88.502200000000002</c:v>
                </c:pt>
                <c:pt idx="320">
                  <c:v>88.779799999999994</c:v>
                </c:pt>
                <c:pt idx="321">
                  <c:v>89.057149999999993</c:v>
                </c:pt>
                <c:pt idx="322">
                  <c:v>89.334649999999996</c:v>
                </c:pt>
                <c:pt idx="323">
                  <c:v>89.612039999999993</c:v>
                </c:pt>
                <c:pt idx="324">
                  <c:v>89.88955</c:v>
                </c:pt>
                <c:pt idx="325">
                  <c:v>90.167159999999996</c:v>
                </c:pt>
                <c:pt idx="326">
                  <c:v>90.444659999999999</c:v>
                </c:pt>
                <c:pt idx="327">
                  <c:v>90.722030000000004</c:v>
                </c:pt>
                <c:pt idx="328">
                  <c:v>90.999300000000005</c:v>
                </c:pt>
                <c:pt idx="329">
                  <c:v>91.276790000000005</c:v>
                </c:pt>
                <c:pt idx="330">
                  <c:v>91.554509999999993</c:v>
                </c:pt>
                <c:pt idx="331">
                  <c:v>91.83193</c:v>
                </c:pt>
                <c:pt idx="332">
                  <c:v>92.109430000000003</c:v>
                </c:pt>
                <c:pt idx="333">
                  <c:v>92.386669999999995</c:v>
                </c:pt>
                <c:pt idx="334">
                  <c:v>92.664050000000003</c:v>
                </c:pt>
                <c:pt idx="335">
                  <c:v>92.941500000000005</c:v>
                </c:pt>
                <c:pt idx="336">
                  <c:v>93.218879999999999</c:v>
                </c:pt>
                <c:pt idx="337">
                  <c:v>93.496120000000005</c:v>
                </c:pt>
                <c:pt idx="338">
                  <c:v>93.773660000000007</c:v>
                </c:pt>
                <c:pt idx="339">
                  <c:v>94.051150000000007</c:v>
                </c:pt>
                <c:pt idx="340">
                  <c:v>94.328450000000004</c:v>
                </c:pt>
                <c:pt idx="341">
                  <c:v>94.605829999999997</c:v>
                </c:pt>
                <c:pt idx="342">
                  <c:v>94.883110000000002</c:v>
                </c:pt>
                <c:pt idx="343">
                  <c:v>95.160349999999994</c:v>
                </c:pt>
                <c:pt idx="344">
                  <c:v>95.437830000000005</c:v>
                </c:pt>
                <c:pt idx="345">
                  <c:v>95.715479999999999</c:v>
                </c:pt>
                <c:pt idx="346">
                  <c:v>95.993110000000001</c:v>
                </c:pt>
                <c:pt idx="347">
                  <c:v>96.270480000000006</c:v>
                </c:pt>
                <c:pt idx="348">
                  <c:v>96.548060000000007</c:v>
                </c:pt>
                <c:pt idx="349">
                  <c:v>96.825680000000006</c:v>
                </c:pt>
                <c:pt idx="350">
                  <c:v>97.103279999999998</c:v>
                </c:pt>
                <c:pt idx="351">
                  <c:v>97.380470000000003</c:v>
                </c:pt>
                <c:pt idx="352">
                  <c:v>97.657870000000003</c:v>
                </c:pt>
                <c:pt idx="353">
                  <c:v>97.935000000000002</c:v>
                </c:pt>
                <c:pt idx="354">
                  <c:v>98.212260000000001</c:v>
                </c:pt>
                <c:pt idx="355">
                  <c:v>98.489440000000002</c:v>
                </c:pt>
                <c:pt idx="356">
                  <c:v>98.766829999999999</c:v>
                </c:pt>
                <c:pt idx="357">
                  <c:v>99.044349999999994</c:v>
                </c:pt>
                <c:pt idx="358">
                  <c:v>99.321809999999999</c:v>
                </c:pt>
                <c:pt idx="359">
                  <c:v>99.599090000000004</c:v>
                </c:pt>
                <c:pt idx="360">
                  <c:v>99.876480000000001</c:v>
                </c:pt>
                <c:pt idx="361">
                  <c:v>100.15387</c:v>
                </c:pt>
                <c:pt idx="362">
                  <c:v>100.43115</c:v>
                </c:pt>
                <c:pt idx="363">
                  <c:v>100.70843000000001</c:v>
                </c:pt>
                <c:pt idx="364">
                  <c:v>100.98557</c:v>
                </c:pt>
                <c:pt idx="365">
                  <c:v>101.26297</c:v>
                </c:pt>
                <c:pt idx="366">
                  <c:v>101.54031000000001</c:v>
                </c:pt>
                <c:pt idx="367">
                  <c:v>101.81766</c:v>
                </c:pt>
                <c:pt idx="368">
                  <c:v>102.09502999999999</c:v>
                </c:pt>
                <c:pt idx="369">
                  <c:v>102.37218</c:v>
                </c:pt>
                <c:pt idx="370">
                  <c:v>102.64963</c:v>
                </c:pt>
                <c:pt idx="371">
                  <c:v>102.92735999999999</c:v>
                </c:pt>
                <c:pt idx="372">
                  <c:v>103.20458000000001</c:v>
                </c:pt>
                <c:pt idx="373">
                  <c:v>103.48199</c:v>
                </c:pt>
                <c:pt idx="374">
                  <c:v>103.75945</c:v>
                </c:pt>
                <c:pt idx="375">
                  <c:v>104.03713</c:v>
                </c:pt>
                <c:pt idx="376">
                  <c:v>104.31453999999999</c:v>
                </c:pt>
                <c:pt idx="377">
                  <c:v>104.59216000000001</c:v>
                </c:pt>
                <c:pt idx="378">
                  <c:v>104.86969999999999</c:v>
                </c:pt>
                <c:pt idx="379">
                  <c:v>105.14711</c:v>
                </c:pt>
                <c:pt idx="380">
                  <c:v>105.42455</c:v>
                </c:pt>
                <c:pt idx="381">
                  <c:v>105.70183</c:v>
                </c:pt>
                <c:pt idx="382">
                  <c:v>105.97932</c:v>
                </c:pt>
                <c:pt idx="383">
                  <c:v>106.25700000000001</c:v>
                </c:pt>
                <c:pt idx="384">
                  <c:v>106.53457</c:v>
                </c:pt>
                <c:pt idx="385">
                  <c:v>106.81201</c:v>
                </c:pt>
                <c:pt idx="386">
                  <c:v>107.08956000000001</c:v>
                </c:pt>
                <c:pt idx="387">
                  <c:v>107.36707</c:v>
                </c:pt>
                <c:pt idx="388">
                  <c:v>107.64464</c:v>
                </c:pt>
                <c:pt idx="389">
                  <c:v>107.92201</c:v>
                </c:pt>
                <c:pt idx="390">
                  <c:v>108.19947000000001</c:v>
                </c:pt>
                <c:pt idx="391">
                  <c:v>108.47708</c:v>
                </c:pt>
                <c:pt idx="392">
                  <c:v>108.75442</c:v>
                </c:pt>
                <c:pt idx="393">
                  <c:v>109.03192</c:v>
                </c:pt>
                <c:pt idx="394">
                  <c:v>109.30936</c:v>
                </c:pt>
                <c:pt idx="395">
                  <c:v>109.58672</c:v>
                </c:pt>
                <c:pt idx="396">
                  <c:v>109.86407</c:v>
                </c:pt>
                <c:pt idx="397">
                  <c:v>110.14151</c:v>
                </c:pt>
                <c:pt idx="398">
                  <c:v>110.41876000000001</c:v>
                </c:pt>
                <c:pt idx="399">
                  <c:v>110.69625000000001</c:v>
                </c:pt>
                <c:pt idx="400">
                  <c:v>110.97378</c:v>
                </c:pt>
                <c:pt idx="401">
                  <c:v>111.25113</c:v>
                </c:pt>
                <c:pt idx="402">
                  <c:v>111.52831</c:v>
                </c:pt>
                <c:pt idx="403">
                  <c:v>111.80561</c:v>
                </c:pt>
              </c:numCache>
            </c:numRef>
          </c:xVal>
          <c:yVal>
            <c:numRef>
              <c:f>'LAICPMS Traverse Data'!$U$5:$U$409</c:f>
              <c:numCache>
                <c:formatCode>General</c:formatCode>
                <c:ptCount val="40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0.20004515663066752</c:v>
                </c:pt>
                <c:pt idx="4">
                  <c:v>0</c:v>
                </c:pt>
                <c:pt idx="5">
                  <c:v>2.775483122956535E-2</c:v>
                </c:pt>
                <c:pt idx="6">
                  <c:v>0</c:v>
                </c:pt>
                <c:pt idx="7">
                  <c:v>0</c:v>
                </c:pt>
                <c:pt idx="8">
                  <c:v>2.775483122956535E-2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0.22507883647849278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0.76162865236759858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0.38081280292040165</c:v>
                </c:pt>
                <c:pt idx="35">
                  <c:v>0</c:v>
                </c:pt>
                <c:pt idx="36">
                  <c:v>7.7969634346552727E-2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7.7969634346552727E-2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5.5457583656241677E-2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1.0677788121275917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0.38081280292040165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0.38081280292040165</c:v>
                </c:pt>
                <c:pt idx="68">
                  <c:v>0</c:v>
                </c:pt>
                <c:pt idx="69">
                  <c:v>0</c:v>
                </c:pt>
                <c:pt idx="70">
                  <c:v>0.10732254942333623</c:v>
                </c:pt>
                <c:pt idx="71">
                  <c:v>0</c:v>
                </c:pt>
                <c:pt idx="72">
                  <c:v>0</c:v>
                </c:pt>
                <c:pt idx="73">
                  <c:v>1.852495767337083</c:v>
                </c:pt>
                <c:pt idx="74">
                  <c:v>1236.7595536348463</c:v>
                </c:pt>
                <c:pt idx="75">
                  <c:v>1757.5601038008915</c:v>
                </c:pt>
                <c:pt idx="76">
                  <c:v>2483.6696912286088</c:v>
                </c:pt>
                <c:pt idx="77">
                  <c:v>3527.2547711235261</c:v>
                </c:pt>
                <c:pt idx="78">
                  <c:v>4788.8340718974378</c:v>
                </c:pt>
                <c:pt idx="79">
                  <c:v>4776.2559905641338</c:v>
                </c:pt>
                <c:pt idx="80">
                  <c:v>4958.5739594459601</c:v>
                </c:pt>
                <c:pt idx="81">
                  <c:v>4179.2922350744511</c:v>
                </c:pt>
                <c:pt idx="82">
                  <c:v>3000.9135012795973</c:v>
                </c:pt>
                <c:pt idx="83">
                  <c:v>2429.5530060645251</c:v>
                </c:pt>
                <c:pt idx="84">
                  <c:v>1790.3901176121894</c:v>
                </c:pt>
                <c:pt idx="85">
                  <c:v>2500.2768199796528</c:v>
                </c:pt>
                <c:pt idx="86">
                  <c:v>3605.4774721768358</c:v>
                </c:pt>
                <c:pt idx="87">
                  <c:v>3344.4320888867019</c:v>
                </c:pt>
                <c:pt idx="88">
                  <c:v>2981.7420429227395</c:v>
                </c:pt>
                <c:pt idx="89">
                  <c:v>3717.746763996211</c:v>
                </c:pt>
                <c:pt idx="90">
                  <c:v>6461.114326761247</c:v>
                </c:pt>
                <c:pt idx="91">
                  <c:v>8115.9239551871879</c:v>
                </c:pt>
                <c:pt idx="92">
                  <c:v>12957.758293135847</c:v>
                </c:pt>
                <c:pt idx="93">
                  <c:v>16800.118762860995</c:v>
                </c:pt>
                <c:pt idx="94">
                  <c:v>13633.148824213382</c:v>
                </c:pt>
                <c:pt idx="95">
                  <c:v>11420.842057966922</c:v>
                </c:pt>
                <c:pt idx="96">
                  <c:v>9288.5068538716732</c:v>
                </c:pt>
                <c:pt idx="97">
                  <c:v>20061.254903905239</c:v>
                </c:pt>
                <c:pt idx="98">
                  <c:v>7361.7512138030197</c:v>
                </c:pt>
                <c:pt idx="99">
                  <c:v>8166.6795713686488</c:v>
                </c:pt>
                <c:pt idx="100">
                  <c:v>10728.938856648876</c:v>
                </c:pt>
                <c:pt idx="101">
                  <c:v>10317.247304139119</c:v>
                </c:pt>
                <c:pt idx="102">
                  <c:v>8836.0028928276988</c:v>
                </c:pt>
                <c:pt idx="103">
                  <c:v>7031.6774884408105</c:v>
                </c:pt>
                <c:pt idx="104">
                  <c:v>9668.6001866802326</c:v>
                </c:pt>
                <c:pt idx="105">
                  <c:v>11263.750795350585</c:v>
                </c:pt>
                <c:pt idx="106">
                  <c:v>16808.714935680629</c:v>
                </c:pt>
                <c:pt idx="107">
                  <c:v>20421.767835915325</c:v>
                </c:pt>
                <c:pt idx="108">
                  <c:v>20929.18637307992</c:v>
                </c:pt>
                <c:pt idx="109">
                  <c:v>17862.059271068236</c:v>
                </c:pt>
                <c:pt idx="110">
                  <c:v>13839.317196793578</c:v>
                </c:pt>
                <c:pt idx="111">
                  <c:v>8814.8161927185956</c:v>
                </c:pt>
                <c:pt idx="112">
                  <c:v>7177.2595587033939</c:v>
                </c:pt>
                <c:pt idx="113">
                  <c:v>6279.3214649489728</c:v>
                </c:pt>
                <c:pt idx="114">
                  <c:v>6073.846283417819</c:v>
                </c:pt>
                <c:pt idx="115">
                  <c:v>6694.5780506795791</c:v>
                </c:pt>
                <c:pt idx="116">
                  <c:v>6267.8950347068203</c:v>
                </c:pt>
                <c:pt idx="117">
                  <c:v>4610.0169145093669</c:v>
                </c:pt>
                <c:pt idx="118">
                  <c:v>3369.5564682072368</c:v>
                </c:pt>
                <c:pt idx="119">
                  <c:v>2401.7029795745239</c:v>
                </c:pt>
                <c:pt idx="120">
                  <c:v>1676.2651034926394</c:v>
                </c:pt>
                <c:pt idx="121">
                  <c:v>1797.41203124606</c:v>
                </c:pt>
                <c:pt idx="122">
                  <c:v>3135.3494186251787</c:v>
                </c:pt>
                <c:pt idx="123">
                  <c:v>9952.8604621761187</c:v>
                </c:pt>
                <c:pt idx="124">
                  <c:v>39099.784838899635</c:v>
                </c:pt>
                <c:pt idx="125">
                  <c:v>74553.951611892873</c:v>
                </c:pt>
                <c:pt idx="126">
                  <c:v>107142.80383736643</c:v>
                </c:pt>
                <c:pt idx="127">
                  <c:v>122109.97613623185</c:v>
                </c:pt>
                <c:pt idx="128">
                  <c:v>145250.13444948103</c:v>
                </c:pt>
                <c:pt idx="129">
                  <c:v>155683.03043775281</c:v>
                </c:pt>
                <c:pt idx="130">
                  <c:v>163238.51806660654</c:v>
                </c:pt>
                <c:pt idx="131">
                  <c:v>162236.49481674907</c:v>
                </c:pt>
                <c:pt idx="132">
                  <c:v>156229.4850376657</c:v>
                </c:pt>
                <c:pt idx="133">
                  <c:v>150075.61718038988</c:v>
                </c:pt>
                <c:pt idx="134">
                  <c:v>140266.04333011594</c:v>
                </c:pt>
                <c:pt idx="135">
                  <c:v>130490.91370417357</c:v>
                </c:pt>
                <c:pt idx="136">
                  <c:v>131906.68409908106</c:v>
                </c:pt>
                <c:pt idx="137">
                  <c:v>128049.13591770007</c:v>
                </c:pt>
                <c:pt idx="138">
                  <c:v>125960.82346235789</c:v>
                </c:pt>
                <c:pt idx="139">
                  <c:v>113896.19644221902</c:v>
                </c:pt>
                <c:pt idx="140">
                  <c:v>101833.01234984274</c:v>
                </c:pt>
                <c:pt idx="141">
                  <c:v>93712.941164584015</c:v>
                </c:pt>
                <c:pt idx="142">
                  <c:v>83935.529101109816</c:v>
                </c:pt>
                <c:pt idx="143">
                  <c:v>84574.286141541292</c:v>
                </c:pt>
                <c:pt idx="144">
                  <c:v>85065.569125819748</c:v>
                </c:pt>
                <c:pt idx="145">
                  <c:v>83114.756432385155</c:v>
                </c:pt>
                <c:pt idx="146">
                  <c:v>81805.716146871084</c:v>
                </c:pt>
                <c:pt idx="147">
                  <c:v>83456.120684091205</c:v>
                </c:pt>
                <c:pt idx="148">
                  <c:v>75161.752064122105</c:v>
                </c:pt>
                <c:pt idx="149">
                  <c:v>73288.343472667199</c:v>
                </c:pt>
                <c:pt idx="150">
                  <c:v>71106.170843674059</c:v>
                </c:pt>
                <c:pt idx="151">
                  <c:v>65689.130738762629</c:v>
                </c:pt>
                <c:pt idx="152">
                  <c:v>68037.727976238617</c:v>
                </c:pt>
                <c:pt idx="153">
                  <c:v>69089.303300640138</c:v>
                </c:pt>
                <c:pt idx="154">
                  <c:v>74373.833859906925</c:v>
                </c:pt>
                <c:pt idx="155">
                  <c:v>78276.862661379157</c:v>
                </c:pt>
                <c:pt idx="156">
                  <c:v>81404.560567260633</c:v>
                </c:pt>
                <c:pt idx="157">
                  <c:v>83044.236250012589</c:v>
                </c:pt>
                <c:pt idx="158">
                  <c:v>93992.31519871905</c:v>
                </c:pt>
                <c:pt idx="159">
                  <c:v>103894.23061699244</c:v>
                </c:pt>
                <c:pt idx="160">
                  <c:v>124394.72083517158</c:v>
                </c:pt>
                <c:pt idx="161">
                  <c:v>143864.90842284207</c:v>
                </c:pt>
                <c:pt idx="162">
                  <c:v>172786.50857965916</c:v>
                </c:pt>
                <c:pt idx="163">
                  <c:v>200887.49741891187</c:v>
                </c:pt>
                <c:pt idx="164">
                  <c:v>227224.94277877282</c:v>
                </c:pt>
                <c:pt idx="165">
                  <c:v>233348.67361246518</c:v>
                </c:pt>
                <c:pt idx="166">
                  <c:v>248130.6418322821</c:v>
                </c:pt>
                <c:pt idx="167">
                  <c:v>243720.64616578957</c:v>
                </c:pt>
                <c:pt idx="168">
                  <c:v>237721.15170351902</c:v>
                </c:pt>
                <c:pt idx="169">
                  <c:v>223706.43217518411</c:v>
                </c:pt>
                <c:pt idx="170">
                  <c:v>178469.93265109009</c:v>
                </c:pt>
                <c:pt idx="171">
                  <c:v>138773.81881056892</c:v>
                </c:pt>
                <c:pt idx="172">
                  <c:v>99449.919993816031</c:v>
                </c:pt>
                <c:pt idx="173">
                  <c:v>67819.915799357812</c:v>
                </c:pt>
                <c:pt idx="174">
                  <c:v>44638.846524453016</c:v>
                </c:pt>
                <c:pt idx="175">
                  <c:v>27085.303994150461</c:v>
                </c:pt>
                <c:pt idx="176">
                  <c:v>15317.305474509352</c:v>
                </c:pt>
                <c:pt idx="177">
                  <c:v>6699.0743174719182</c:v>
                </c:pt>
                <c:pt idx="178">
                  <c:v>5591.0738454309367</c:v>
                </c:pt>
                <c:pt idx="179">
                  <c:v>10757.491913462274</c:v>
                </c:pt>
                <c:pt idx="180">
                  <c:v>22142.151657703562</c:v>
                </c:pt>
                <c:pt idx="181">
                  <c:v>26879.30167594309</c:v>
                </c:pt>
                <c:pt idx="182">
                  <c:v>24668.918856707987</c:v>
                </c:pt>
                <c:pt idx="183">
                  <c:v>22241.817536721665</c:v>
                </c:pt>
                <c:pt idx="184">
                  <c:v>9323.2166095996636</c:v>
                </c:pt>
                <c:pt idx="185">
                  <c:v>6231.9551780764341</c:v>
                </c:pt>
                <c:pt idx="186">
                  <c:v>4104.0558248836151</c:v>
                </c:pt>
                <c:pt idx="187">
                  <c:v>3858.1543310795491</c:v>
                </c:pt>
                <c:pt idx="188">
                  <c:v>4702.3152426457036</c:v>
                </c:pt>
                <c:pt idx="189">
                  <c:v>4273.7272129815674</c:v>
                </c:pt>
                <c:pt idx="190">
                  <c:v>4083.5646880560294</c:v>
                </c:pt>
                <c:pt idx="191">
                  <c:v>3850.4382650568446</c:v>
                </c:pt>
                <c:pt idx="192">
                  <c:v>4318.2502510768718</c:v>
                </c:pt>
                <c:pt idx="193">
                  <c:v>4432.9938117022321</c:v>
                </c:pt>
                <c:pt idx="194">
                  <c:v>5558.5075647966996</c:v>
                </c:pt>
                <c:pt idx="195">
                  <c:v>5841.520273815122</c:v>
                </c:pt>
                <c:pt idx="196">
                  <c:v>4440.5468451819434</c:v>
                </c:pt>
                <c:pt idx="197">
                  <c:v>3071.1754138755559</c:v>
                </c:pt>
                <c:pt idx="198">
                  <c:v>2315.4523463499695</c:v>
                </c:pt>
                <c:pt idx="199">
                  <c:v>2084.2493145041208</c:v>
                </c:pt>
                <c:pt idx="200">
                  <c:v>2223.4143095419777</c:v>
                </c:pt>
                <c:pt idx="201">
                  <c:v>2208.5659739131406</c:v>
                </c:pt>
                <c:pt idx="202">
                  <c:v>1996.5496193164172</c:v>
                </c:pt>
                <c:pt idx="203">
                  <c:v>3796.7400299440028</c:v>
                </c:pt>
                <c:pt idx="204">
                  <c:v>2396.1903490552691</c:v>
                </c:pt>
                <c:pt idx="205">
                  <c:v>2897.2487813126895</c:v>
                </c:pt>
                <c:pt idx="206">
                  <c:v>3435.9946151391691</c:v>
                </c:pt>
                <c:pt idx="207">
                  <c:v>2982.8190394418748</c:v>
                </c:pt>
                <c:pt idx="208">
                  <c:v>3046.4242565944951</c:v>
                </c:pt>
                <c:pt idx="209">
                  <c:v>2733.2086824107796</c:v>
                </c:pt>
                <c:pt idx="210">
                  <c:v>1960.8667855034621</c:v>
                </c:pt>
                <c:pt idx="211">
                  <c:v>2034.8240901616616</c:v>
                </c:pt>
                <c:pt idx="212">
                  <c:v>2584.0474130348821</c:v>
                </c:pt>
                <c:pt idx="213">
                  <c:v>3073.7043838620621</c:v>
                </c:pt>
                <c:pt idx="214">
                  <c:v>4943.4769884436573</c:v>
                </c:pt>
                <c:pt idx="215">
                  <c:v>4900.6473545112231</c:v>
                </c:pt>
                <c:pt idx="216">
                  <c:v>5338.3351453250962</c:v>
                </c:pt>
                <c:pt idx="217">
                  <c:v>5320.7734482371425</c:v>
                </c:pt>
                <c:pt idx="218">
                  <c:v>4788.6878739214108</c:v>
                </c:pt>
                <c:pt idx="219">
                  <c:v>4669.0208989982521</c:v>
                </c:pt>
                <c:pt idx="220">
                  <c:v>4742.259626443788</c:v>
                </c:pt>
                <c:pt idx="221">
                  <c:v>4085.5024964996824</c:v>
                </c:pt>
                <c:pt idx="222">
                  <c:v>3769.0528118344196</c:v>
                </c:pt>
                <c:pt idx="223">
                  <c:v>6201.499971583673</c:v>
                </c:pt>
                <c:pt idx="224">
                  <c:v>18949.339701163055</c:v>
                </c:pt>
                <c:pt idx="225">
                  <c:v>41379.332531788707</c:v>
                </c:pt>
                <c:pt idx="226">
                  <c:v>57828.5406731564</c:v>
                </c:pt>
                <c:pt idx="227">
                  <c:v>83831.402309101264</c:v>
                </c:pt>
                <c:pt idx="228">
                  <c:v>117272.3540152304</c:v>
                </c:pt>
                <c:pt idx="229">
                  <c:v>125378.09488969813</c:v>
                </c:pt>
                <c:pt idx="230">
                  <c:v>146508.07063944501</c:v>
                </c:pt>
                <c:pt idx="231">
                  <c:v>156804.76112942919</c:v>
                </c:pt>
                <c:pt idx="232">
                  <c:v>165854.43799688484</c:v>
                </c:pt>
                <c:pt idx="233">
                  <c:v>158838.15197881201</c:v>
                </c:pt>
                <c:pt idx="234">
                  <c:v>139511.14178858302</c:v>
                </c:pt>
                <c:pt idx="235">
                  <c:v>103200.68875206726</c:v>
                </c:pt>
                <c:pt idx="236">
                  <c:v>70522.366807900471</c:v>
                </c:pt>
                <c:pt idx="237">
                  <c:v>53159.213314037879</c:v>
                </c:pt>
                <c:pt idx="238">
                  <c:v>39874.03468103052</c:v>
                </c:pt>
                <c:pt idx="239">
                  <c:v>43570.964923110711</c:v>
                </c:pt>
                <c:pt idx="240">
                  <c:v>52334.049213446386</c:v>
                </c:pt>
                <c:pt idx="241">
                  <c:v>65637.644186087986</c:v>
                </c:pt>
                <c:pt idx="242">
                  <c:v>61987.437653664027</c:v>
                </c:pt>
                <c:pt idx="243">
                  <c:v>63444.761219251544</c:v>
                </c:pt>
                <c:pt idx="244">
                  <c:v>72818.39807444156</c:v>
                </c:pt>
                <c:pt idx="245">
                  <c:v>77949.229193931256</c:v>
                </c:pt>
                <c:pt idx="246">
                  <c:v>90624.337501416579</c:v>
                </c:pt>
                <c:pt idx="247">
                  <c:v>113158.07272366743</c:v>
                </c:pt>
                <c:pt idx="248">
                  <c:v>140441.80348546067</c:v>
                </c:pt>
                <c:pt idx="249">
                  <c:v>135457.1116809081</c:v>
                </c:pt>
                <c:pt idx="250">
                  <c:v>127165.78428247584</c:v>
                </c:pt>
                <c:pt idx="251">
                  <c:v>90440.367328757624</c:v>
                </c:pt>
                <c:pt idx="252">
                  <c:v>60798.513365573803</c:v>
                </c:pt>
                <c:pt idx="253">
                  <c:v>41361.766982601948</c:v>
                </c:pt>
                <c:pt idx="254">
                  <c:v>32411.828219871903</c:v>
                </c:pt>
                <c:pt idx="255">
                  <c:v>33633.660039553586</c:v>
                </c:pt>
                <c:pt idx="256">
                  <c:v>29795.407322741117</c:v>
                </c:pt>
                <c:pt idx="257">
                  <c:v>18043.308579397366</c:v>
                </c:pt>
                <c:pt idx="258">
                  <c:v>7630.8035779100837</c:v>
                </c:pt>
                <c:pt idx="259">
                  <c:v>2543.5396988842085</c:v>
                </c:pt>
                <c:pt idx="260">
                  <c:v>652.12165488723167</c:v>
                </c:pt>
                <c:pt idx="261">
                  <c:v>193.80562845891939</c:v>
                </c:pt>
                <c:pt idx="262">
                  <c:v>127.36056838627508</c:v>
                </c:pt>
                <c:pt idx="263">
                  <c:v>25.04953792505648</c:v>
                </c:pt>
                <c:pt idx="264">
                  <c:v>10.234201242093704</c:v>
                </c:pt>
                <c:pt idx="265">
                  <c:v>0.44023497747213935</c:v>
                </c:pt>
                <c:pt idx="266">
                  <c:v>8.4043399077297849</c:v>
                </c:pt>
                <c:pt idx="267">
                  <c:v>2.2511405035428629</c:v>
                </c:pt>
                <c:pt idx="268">
                  <c:v>11.754088080551345</c:v>
                </c:pt>
                <c:pt idx="269">
                  <c:v>5.5903298345252281</c:v>
                </c:pt>
                <c:pt idx="270">
                  <c:v>0.54580053969121856</c:v>
                </c:pt>
                <c:pt idx="271">
                  <c:v>0.23550761064894116</c:v>
                </c:pt>
                <c:pt idx="272">
                  <c:v>3.387699491173958</c:v>
                </c:pt>
                <c:pt idx="273">
                  <c:v>0.39624432643321889</c:v>
                </c:pt>
                <c:pt idx="274">
                  <c:v>0</c:v>
                </c:pt>
                <c:pt idx="275">
                  <c:v>8.1902187510170776</c:v>
                </c:pt>
                <c:pt idx="276">
                  <c:v>0.71613238007176561</c:v>
                </c:pt>
                <c:pt idx="277">
                  <c:v>0</c:v>
                </c:pt>
                <c:pt idx="278">
                  <c:v>0.38701210487806648</c:v>
                </c:pt>
                <c:pt idx="279">
                  <c:v>1.3167040868153663</c:v>
                </c:pt>
                <c:pt idx="280">
                  <c:v>2.1152966533273223</c:v>
                </c:pt>
                <c:pt idx="281">
                  <c:v>0</c:v>
                </c:pt>
                <c:pt idx="282">
                  <c:v>0</c:v>
                </c:pt>
                <c:pt idx="283">
                  <c:v>2.5036867000467371</c:v>
                </c:pt>
                <c:pt idx="284">
                  <c:v>1.0537364600674739</c:v>
                </c:pt>
                <c:pt idx="285">
                  <c:v>0</c:v>
                </c:pt>
                <c:pt idx="286">
                  <c:v>0.1267358163381348</c:v>
                </c:pt>
                <c:pt idx="287">
                  <c:v>0</c:v>
                </c:pt>
                <c:pt idx="288">
                  <c:v>0</c:v>
                </c:pt>
                <c:pt idx="289">
                  <c:v>5.8702438211077845E-2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2.775483122956535E-2</c:v>
                </c:pt>
                <c:pt idx="294">
                  <c:v>0</c:v>
                </c:pt>
                <c:pt idx="295">
                  <c:v>7.7969634346552727E-2</c:v>
                </c:pt>
                <c:pt idx="296">
                  <c:v>0.1267358163381348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2.775483122956535E-2</c:v>
                </c:pt>
                <c:pt idx="302">
                  <c:v>0</c:v>
                </c:pt>
                <c:pt idx="303">
                  <c:v>0.1551956636989435</c:v>
                </c:pt>
                <c:pt idx="304">
                  <c:v>0.11253896807977284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6.4940945880396395E-2</c:v>
                </c:pt>
                <c:pt idx="310">
                  <c:v>0</c:v>
                </c:pt>
                <c:pt idx="311">
                  <c:v>0</c:v>
                </c:pt>
                <c:pt idx="312">
                  <c:v>2.7702752426676327E-2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7.9567718193770884E-2</c:v>
                </c:pt>
                <c:pt idx="322">
                  <c:v>0.38081280292040165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0.11253896807977284</c:v>
                </c:pt>
                <c:pt idx="328">
                  <c:v>0</c:v>
                </c:pt>
                <c:pt idx="329">
                  <c:v>2.9351160402983308E-2</c:v>
                </c:pt>
                <c:pt idx="330">
                  <c:v>0</c:v>
                </c:pt>
                <c:pt idx="331">
                  <c:v>0.54580053969121856</c:v>
                </c:pt>
                <c:pt idx="332">
                  <c:v>7.9567718193770884E-2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0.6125506704790098</c:v>
                </c:pt>
                <c:pt idx="345">
                  <c:v>0</c:v>
                </c:pt>
                <c:pt idx="346">
                  <c:v>0.38081280292040165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0.38081280292040165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2.8459847360808692E-2</c:v>
                </c:pt>
                <c:pt idx="358">
                  <c:v>0</c:v>
                </c:pt>
                <c:pt idx="359">
                  <c:v>0</c:v>
                </c:pt>
                <c:pt idx="360">
                  <c:v>0.1267358163381348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7.9567718193770884E-2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2.7702752426676327E-2</c:v>
                </c:pt>
                <c:pt idx="371">
                  <c:v>0</c:v>
                </c:pt>
                <c:pt idx="372">
                  <c:v>0</c:v>
                </c:pt>
                <c:pt idx="373">
                  <c:v>2.775483122956535E-2</c:v>
                </c:pt>
                <c:pt idx="374">
                  <c:v>0</c:v>
                </c:pt>
                <c:pt idx="375">
                  <c:v>0</c:v>
                </c:pt>
                <c:pt idx="376">
                  <c:v>0.45878243726695439</c:v>
                </c:pt>
                <c:pt idx="377">
                  <c:v>0</c:v>
                </c:pt>
                <c:pt idx="378">
                  <c:v>0</c:v>
                </c:pt>
                <c:pt idx="379">
                  <c:v>7.7969634346552727E-2</c:v>
                </c:pt>
                <c:pt idx="380">
                  <c:v>0</c:v>
                </c:pt>
                <c:pt idx="381">
                  <c:v>5.5405615664805598E-2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0.11172467410947784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0.38081280292040165</c:v>
                </c:pt>
                <c:pt idx="394">
                  <c:v>6.4940945880396395E-2</c:v>
                </c:pt>
                <c:pt idx="395">
                  <c:v>0.51954211428055985</c:v>
                </c:pt>
                <c:pt idx="396">
                  <c:v>0.12115562447077044</c:v>
                </c:pt>
                <c:pt idx="397">
                  <c:v>0</c:v>
                </c:pt>
                <c:pt idx="398">
                  <c:v>0.38081280292040165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BB62-0742-B264-656EB0A1F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0337680"/>
        <c:axId val="1930339744"/>
      </c:scatterChart>
      <c:valAx>
        <c:axId val="1930337680"/>
        <c:scaling>
          <c:orientation val="maxMin"/>
          <c:max val="70"/>
          <c:min val="2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0339744"/>
        <c:crosses val="autoZero"/>
        <c:crossBetween val="midCat"/>
      </c:valAx>
      <c:valAx>
        <c:axId val="1930339744"/>
        <c:scaling>
          <c:logBase val="10"/>
          <c:orientation val="minMax"/>
          <c:min val="0.1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0337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5975211454888201E-2"/>
          <c:y val="1.0649507925869099E-2"/>
          <c:w val="0.80804953414104996"/>
          <c:h val="3.17671131849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Core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'LAICPMS Traverse Data'!$AX$4:$BK$4</c:f>
              <c:strCache>
                <c:ptCount val="14"/>
                <c:pt idx="0">
                  <c:v>139La</c:v>
                </c:pt>
                <c:pt idx="1">
                  <c:v>140Ce</c:v>
                </c:pt>
                <c:pt idx="2">
                  <c:v>141Pr</c:v>
                </c:pt>
                <c:pt idx="3">
                  <c:v>146Nd</c:v>
                </c:pt>
                <c:pt idx="4">
                  <c:v>147Sm</c:v>
                </c:pt>
                <c:pt idx="5">
                  <c:v>153Eu</c:v>
                </c:pt>
                <c:pt idx="6">
                  <c:v>157Gd</c:v>
                </c:pt>
                <c:pt idx="7">
                  <c:v>159Tb</c:v>
                </c:pt>
                <c:pt idx="8">
                  <c:v>163Dy</c:v>
                </c:pt>
                <c:pt idx="9">
                  <c:v>165Ho</c:v>
                </c:pt>
                <c:pt idx="10">
                  <c:v>166Er</c:v>
                </c:pt>
                <c:pt idx="11">
                  <c:v>169Tm</c:v>
                </c:pt>
                <c:pt idx="12">
                  <c:v>172Yb</c:v>
                </c:pt>
                <c:pt idx="13">
                  <c:v>175Lu</c:v>
                </c:pt>
              </c:strCache>
            </c:strRef>
          </c:cat>
          <c:val>
            <c:numRef>
              <c:f>'LAICPMS Traverse Data'!$AX$155:$BK$155</c:f>
              <c:numCache>
                <c:formatCode>General</c:formatCode>
                <c:ptCount val="14"/>
                <c:pt idx="0">
                  <c:v>11224.99975496723</c:v>
                </c:pt>
                <c:pt idx="1">
                  <c:v>59589.022786878908</c:v>
                </c:pt>
                <c:pt idx="2">
                  <c:v>18156.342160081011</c:v>
                </c:pt>
                <c:pt idx="3">
                  <c:v>16353.543569694926</c:v>
                </c:pt>
                <c:pt idx="4">
                  <c:v>24870.057352659616</c:v>
                </c:pt>
                <c:pt idx="5">
                  <c:v>6739.8973884192301</c:v>
                </c:pt>
                <c:pt idx="6">
                  <c:v>24356.154075383387</c:v>
                </c:pt>
                <c:pt idx="7">
                  <c:v>26185.93513757407</c:v>
                </c:pt>
                <c:pt idx="8">
                  <c:v>23113.162508269019</c:v>
                </c:pt>
                <c:pt idx="9">
                  <c:v>18835.605565446927</c:v>
                </c:pt>
                <c:pt idx="10">
                  <c:v>20072.43654626354</c:v>
                </c:pt>
                <c:pt idx="11">
                  <c:v>20492.104221733123</c:v>
                </c:pt>
                <c:pt idx="12">
                  <c:v>19887.982967115193</c:v>
                </c:pt>
                <c:pt idx="13">
                  <c:v>17900.40197708887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6B-314E-9892-7C0DFEC141DA}"/>
            </c:ext>
          </c:extLst>
        </c:ser>
        <c:ser>
          <c:idx val="1"/>
          <c:order val="1"/>
          <c:tx>
            <c:v>REE-Fcb1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'LAICPMS Traverse Data'!$AX$4:$BK$4</c:f>
              <c:strCache>
                <c:ptCount val="14"/>
                <c:pt idx="0">
                  <c:v>139La</c:v>
                </c:pt>
                <c:pt idx="1">
                  <c:v>140Ce</c:v>
                </c:pt>
                <c:pt idx="2">
                  <c:v>141Pr</c:v>
                </c:pt>
                <c:pt idx="3">
                  <c:v>146Nd</c:v>
                </c:pt>
                <c:pt idx="4">
                  <c:v>147Sm</c:v>
                </c:pt>
                <c:pt idx="5">
                  <c:v>153Eu</c:v>
                </c:pt>
                <c:pt idx="6">
                  <c:v>157Gd</c:v>
                </c:pt>
                <c:pt idx="7">
                  <c:v>159Tb</c:v>
                </c:pt>
                <c:pt idx="8">
                  <c:v>163Dy</c:v>
                </c:pt>
                <c:pt idx="9">
                  <c:v>165Ho</c:v>
                </c:pt>
                <c:pt idx="10">
                  <c:v>166Er</c:v>
                </c:pt>
                <c:pt idx="11">
                  <c:v>169Tm</c:v>
                </c:pt>
                <c:pt idx="12">
                  <c:v>172Yb</c:v>
                </c:pt>
                <c:pt idx="13">
                  <c:v>175Lu</c:v>
                </c:pt>
              </c:strCache>
            </c:strRef>
          </c:cat>
          <c:val>
            <c:numRef>
              <c:f>'LAICPMS Traverse Data'!$AX$141:$BK$141</c:f>
              <c:numCache>
                <c:formatCode>General</c:formatCode>
                <c:ptCount val="14"/>
                <c:pt idx="0">
                  <c:v>150398.43908935727</c:v>
                </c:pt>
                <c:pt idx="1">
                  <c:v>91850.265079598597</c:v>
                </c:pt>
                <c:pt idx="2">
                  <c:v>68237.116880343732</c:v>
                </c:pt>
                <c:pt idx="3">
                  <c:v>45378.11514496788</c:v>
                </c:pt>
                <c:pt idx="4">
                  <c:v>24308.773176571576</c:v>
                </c:pt>
                <c:pt idx="5">
                  <c:v>2169.2327768969135</c:v>
                </c:pt>
                <c:pt idx="6">
                  <c:v>14672.974032536244</c:v>
                </c:pt>
                <c:pt idx="7">
                  <c:v>9365.6145720363911</c:v>
                </c:pt>
                <c:pt idx="8">
                  <c:v>6791.7742890679765</c:v>
                </c:pt>
                <c:pt idx="9">
                  <c:v>4946.9572700505505</c:v>
                </c:pt>
                <c:pt idx="10">
                  <c:v>5068.6540169086657</c:v>
                </c:pt>
                <c:pt idx="11">
                  <c:v>4049.5738653618828</c:v>
                </c:pt>
                <c:pt idx="12">
                  <c:v>4176.3624386462134</c:v>
                </c:pt>
                <c:pt idx="13">
                  <c:v>3628.785446849161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B-314E-9892-7C0DFEC141DA}"/>
            </c:ext>
          </c:extLst>
        </c:ser>
        <c:ser>
          <c:idx val="2"/>
          <c:order val="2"/>
          <c:tx>
            <c:v>REE-Fcb2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'LAICPMS Traverse Data'!$AX$4:$BK$4</c:f>
              <c:strCache>
                <c:ptCount val="14"/>
                <c:pt idx="0">
                  <c:v>139La</c:v>
                </c:pt>
                <c:pt idx="1">
                  <c:v>140Ce</c:v>
                </c:pt>
                <c:pt idx="2">
                  <c:v>141Pr</c:v>
                </c:pt>
                <c:pt idx="3">
                  <c:v>146Nd</c:v>
                </c:pt>
                <c:pt idx="4">
                  <c:v>147Sm</c:v>
                </c:pt>
                <c:pt idx="5">
                  <c:v>153Eu</c:v>
                </c:pt>
                <c:pt idx="6">
                  <c:v>157Gd</c:v>
                </c:pt>
                <c:pt idx="7">
                  <c:v>159Tb</c:v>
                </c:pt>
                <c:pt idx="8">
                  <c:v>163Dy</c:v>
                </c:pt>
                <c:pt idx="9">
                  <c:v>165Ho</c:v>
                </c:pt>
                <c:pt idx="10">
                  <c:v>166Er</c:v>
                </c:pt>
                <c:pt idx="11">
                  <c:v>169Tm</c:v>
                </c:pt>
                <c:pt idx="12">
                  <c:v>172Yb</c:v>
                </c:pt>
                <c:pt idx="13">
                  <c:v>175Lu</c:v>
                </c:pt>
              </c:strCache>
            </c:strRef>
          </c:cat>
          <c:val>
            <c:numRef>
              <c:f>'LAICPMS Traverse Data'!$AX$166:$BK$166</c:f>
              <c:numCache>
                <c:formatCode>General</c:formatCode>
                <c:ptCount val="14"/>
                <c:pt idx="0">
                  <c:v>123396.19722160531</c:v>
                </c:pt>
                <c:pt idx="1">
                  <c:v>99660.491074558304</c:v>
                </c:pt>
                <c:pt idx="2">
                  <c:v>58793.87216503825</c:v>
                </c:pt>
                <c:pt idx="3">
                  <c:v>38204.936066118527</c:v>
                </c:pt>
                <c:pt idx="4">
                  <c:v>21914.07809880015</c:v>
                </c:pt>
                <c:pt idx="5">
                  <c:v>2036.1447268630432</c:v>
                </c:pt>
                <c:pt idx="6">
                  <c:v>13161.043374565499</c:v>
                </c:pt>
                <c:pt idx="7">
                  <c:v>10451.111754983125</c:v>
                </c:pt>
                <c:pt idx="8">
                  <c:v>7665.803519944202</c:v>
                </c:pt>
                <c:pt idx="9">
                  <c:v>6196.8863781720174</c:v>
                </c:pt>
                <c:pt idx="10">
                  <c:v>5354.5442763167966</c:v>
                </c:pt>
                <c:pt idx="11">
                  <c:v>4544.002426238636</c:v>
                </c:pt>
                <c:pt idx="12">
                  <c:v>4472.3680227639115</c:v>
                </c:pt>
                <c:pt idx="13">
                  <c:v>4088.6871866793122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B-314E-9892-7C0DFEC141DA}"/>
            </c:ext>
          </c:extLst>
        </c:ser>
        <c:ser>
          <c:idx val="3"/>
          <c:order val="3"/>
          <c:tx>
            <c:v>Outer Rim1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'LAICPMS Traverse Data'!$AX$4:$BK$4</c:f>
              <c:strCache>
                <c:ptCount val="14"/>
                <c:pt idx="0">
                  <c:v>139La</c:v>
                </c:pt>
                <c:pt idx="1">
                  <c:v>140Ce</c:v>
                </c:pt>
                <c:pt idx="2">
                  <c:v>141Pr</c:v>
                </c:pt>
                <c:pt idx="3">
                  <c:v>146Nd</c:v>
                </c:pt>
                <c:pt idx="4">
                  <c:v>147Sm</c:v>
                </c:pt>
                <c:pt idx="5">
                  <c:v>153Eu</c:v>
                </c:pt>
                <c:pt idx="6">
                  <c:v>157Gd</c:v>
                </c:pt>
                <c:pt idx="7">
                  <c:v>159Tb</c:v>
                </c:pt>
                <c:pt idx="8">
                  <c:v>163Dy</c:v>
                </c:pt>
                <c:pt idx="9">
                  <c:v>165Ho</c:v>
                </c:pt>
                <c:pt idx="10">
                  <c:v>166Er</c:v>
                </c:pt>
                <c:pt idx="11">
                  <c:v>169Tm</c:v>
                </c:pt>
                <c:pt idx="12">
                  <c:v>172Yb</c:v>
                </c:pt>
                <c:pt idx="13">
                  <c:v>175Lu</c:v>
                </c:pt>
              </c:strCache>
            </c:strRef>
          </c:cat>
          <c:val>
            <c:numRef>
              <c:f>'LAICPMS Traverse Data'!$AX$172:$BK$172</c:f>
              <c:numCache>
                <c:formatCode>General</c:formatCode>
                <c:ptCount val="14"/>
                <c:pt idx="0">
                  <c:v>284141.15928659239</c:v>
                </c:pt>
                <c:pt idx="1">
                  <c:v>198584.78783988007</c:v>
                </c:pt>
                <c:pt idx="2">
                  <c:v>123671.06854112977</c:v>
                </c:pt>
                <c:pt idx="3">
                  <c:v>79312.442744554355</c:v>
                </c:pt>
                <c:pt idx="4">
                  <c:v>37029.755816856508</c:v>
                </c:pt>
                <c:pt idx="5">
                  <c:v>868.87626648833429</c:v>
                </c:pt>
                <c:pt idx="6">
                  <c:v>16283.869138882585</c:v>
                </c:pt>
                <c:pt idx="7">
                  <c:v>7161.2565264539235</c:v>
                </c:pt>
                <c:pt idx="8">
                  <c:v>3100.7085201747682</c:v>
                </c:pt>
                <c:pt idx="9">
                  <c:v>1721.6018591631316</c:v>
                </c:pt>
                <c:pt idx="10">
                  <c:v>1055.3256115776928</c:v>
                </c:pt>
                <c:pt idx="11">
                  <c:v>552.44246141354552</c:v>
                </c:pt>
                <c:pt idx="12">
                  <c:v>333.53816312563629</c:v>
                </c:pt>
                <c:pt idx="13">
                  <c:v>277.68882312117506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B-314E-9892-7C0DFEC141DA}"/>
            </c:ext>
          </c:extLst>
        </c:ser>
        <c:ser>
          <c:idx val="4"/>
          <c:order val="4"/>
          <c:tx>
            <c:v>OuterRim2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'LAICPMS Traverse Data'!$AX$4:$BK$4</c:f>
              <c:strCache>
                <c:ptCount val="14"/>
                <c:pt idx="0">
                  <c:v>139La</c:v>
                </c:pt>
                <c:pt idx="1">
                  <c:v>140Ce</c:v>
                </c:pt>
                <c:pt idx="2">
                  <c:v>141Pr</c:v>
                </c:pt>
                <c:pt idx="3">
                  <c:v>146Nd</c:v>
                </c:pt>
                <c:pt idx="4">
                  <c:v>147Sm</c:v>
                </c:pt>
                <c:pt idx="5">
                  <c:v>153Eu</c:v>
                </c:pt>
                <c:pt idx="6">
                  <c:v>157Gd</c:v>
                </c:pt>
                <c:pt idx="7">
                  <c:v>159Tb</c:v>
                </c:pt>
                <c:pt idx="8">
                  <c:v>163Dy</c:v>
                </c:pt>
                <c:pt idx="9">
                  <c:v>165Ho</c:v>
                </c:pt>
                <c:pt idx="10">
                  <c:v>166Er</c:v>
                </c:pt>
                <c:pt idx="11">
                  <c:v>169Tm</c:v>
                </c:pt>
                <c:pt idx="12">
                  <c:v>172Yb</c:v>
                </c:pt>
                <c:pt idx="13">
                  <c:v>175Lu</c:v>
                </c:pt>
              </c:strCache>
            </c:strRef>
          </c:cat>
          <c:val>
            <c:numRef>
              <c:f>'LAICPMS Traverse Data'!$AX$136:$BK$136</c:f>
              <c:numCache>
                <c:formatCode>General</c:formatCode>
                <c:ptCount val="14"/>
                <c:pt idx="0">
                  <c:v>192788.3191227708</c:v>
                </c:pt>
                <c:pt idx="1">
                  <c:v>124799.34382939317</c:v>
                </c:pt>
                <c:pt idx="2">
                  <c:v>84168.833083952311</c:v>
                </c:pt>
                <c:pt idx="3">
                  <c:v>54644.535093801707</c:v>
                </c:pt>
                <c:pt idx="4">
                  <c:v>24547.949435391318</c:v>
                </c:pt>
                <c:pt idx="5">
                  <c:v>767.6389830404579</c:v>
                </c:pt>
                <c:pt idx="6">
                  <c:v>12071.885709825854</c:v>
                </c:pt>
                <c:pt idx="7">
                  <c:v>5475.9210683656283</c:v>
                </c:pt>
                <c:pt idx="8">
                  <c:v>2787.3267825935941</c:v>
                </c:pt>
                <c:pt idx="9">
                  <c:v>1746.8273354976404</c:v>
                </c:pt>
                <c:pt idx="10">
                  <c:v>1236.1244853131382</c:v>
                </c:pt>
                <c:pt idx="11">
                  <c:v>800.75459341178362</c:v>
                </c:pt>
                <c:pt idx="12">
                  <c:v>707.33132101952538</c:v>
                </c:pt>
                <c:pt idx="13">
                  <c:v>685.98796025566935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B-314E-9892-7C0DFEC141DA}"/>
            </c:ext>
          </c:extLst>
        </c:ser>
        <c:ser>
          <c:idx val="5"/>
          <c:order val="5"/>
          <c:tx>
            <c:v>Host1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'LAICPMS Traverse Data'!$AX$4:$BK$4</c:f>
              <c:strCache>
                <c:ptCount val="14"/>
                <c:pt idx="0">
                  <c:v>139La</c:v>
                </c:pt>
                <c:pt idx="1">
                  <c:v>140Ce</c:v>
                </c:pt>
                <c:pt idx="2">
                  <c:v>141Pr</c:v>
                </c:pt>
                <c:pt idx="3">
                  <c:v>146Nd</c:v>
                </c:pt>
                <c:pt idx="4">
                  <c:v>147Sm</c:v>
                </c:pt>
                <c:pt idx="5">
                  <c:v>153Eu</c:v>
                </c:pt>
                <c:pt idx="6">
                  <c:v>157Gd</c:v>
                </c:pt>
                <c:pt idx="7">
                  <c:v>159Tb</c:v>
                </c:pt>
                <c:pt idx="8">
                  <c:v>163Dy</c:v>
                </c:pt>
                <c:pt idx="9">
                  <c:v>165Ho</c:v>
                </c:pt>
                <c:pt idx="10">
                  <c:v>166Er</c:v>
                </c:pt>
                <c:pt idx="11">
                  <c:v>169Tm</c:v>
                </c:pt>
                <c:pt idx="12">
                  <c:v>172Yb</c:v>
                </c:pt>
                <c:pt idx="13">
                  <c:v>175Lu</c:v>
                </c:pt>
              </c:strCache>
            </c:strRef>
          </c:cat>
          <c:val>
            <c:numRef>
              <c:f>'LAICPMS Traverse Data'!$AX$208:$BK$208</c:f>
              <c:numCache>
                <c:formatCode>General</c:formatCode>
                <c:ptCount val="14"/>
                <c:pt idx="0">
                  <c:v>2443.1150749884437</c:v>
                </c:pt>
                <c:pt idx="1">
                  <c:v>1366.9489026539957</c:v>
                </c:pt>
                <c:pt idx="2">
                  <c:v>1106.3224266430479</c:v>
                </c:pt>
                <c:pt idx="3">
                  <c:v>745.783852087784</c:v>
                </c:pt>
                <c:pt idx="4">
                  <c:v>303.06228775112703</c:v>
                </c:pt>
                <c:pt idx="5">
                  <c:v>15.523050934029961</c:v>
                </c:pt>
                <c:pt idx="6">
                  <c:v>261.43402023926882</c:v>
                </c:pt>
                <c:pt idx="7">
                  <c:v>88.29149141128066</c:v>
                </c:pt>
                <c:pt idx="8">
                  <c:v>51.684622060872073</c:v>
                </c:pt>
                <c:pt idx="9">
                  <c:v>41.492294881191633</c:v>
                </c:pt>
                <c:pt idx="10">
                  <c:v>24.852986551190931</c:v>
                </c:pt>
                <c:pt idx="11">
                  <c:v>9.7775984748330753</c:v>
                </c:pt>
                <c:pt idx="12">
                  <c:v>17.147364931313568</c:v>
                </c:pt>
                <c:pt idx="13">
                  <c:v>20.762235369595814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B-314E-9892-7C0DFEC141DA}"/>
            </c:ext>
          </c:extLst>
        </c:ser>
        <c:ser>
          <c:idx val="6"/>
          <c:order val="6"/>
          <c:tx>
            <c:v>Host2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'LAICPMS Traverse Data'!$AX$4:$BK$4</c:f>
              <c:strCache>
                <c:ptCount val="14"/>
                <c:pt idx="0">
                  <c:v>139La</c:v>
                </c:pt>
                <c:pt idx="1">
                  <c:v>140Ce</c:v>
                </c:pt>
                <c:pt idx="2">
                  <c:v>141Pr</c:v>
                </c:pt>
                <c:pt idx="3">
                  <c:v>146Nd</c:v>
                </c:pt>
                <c:pt idx="4">
                  <c:v>147Sm</c:v>
                </c:pt>
                <c:pt idx="5">
                  <c:v>153Eu</c:v>
                </c:pt>
                <c:pt idx="6">
                  <c:v>157Gd</c:v>
                </c:pt>
                <c:pt idx="7">
                  <c:v>159Tb</c:v>
                </c:pt>
                <c:pt idx="8">
                  <c:v>163Dy</c:v>
                </c:pt>
                <c:pt idx="9">
                  <c:v>165Ho</c:v>
                </c:pt>
                <c:pt idx="10">
                  <c:v>166Er</c:v>
                </c:pt>
                <c:pt idx="11">
                  <c:v>169Tm</c:v>
                </c:pt>
                <c:pt idx="12">
                  <c:v>172Yb</c:v>
                </c:pt>
                <c:pt idx="13">
                  <c:v>175Lu</c:v>
                </c:pt>
              </c:strCache>
            </c:strRef>
          </c:cat>
          <c:val>
            <c:numRef>
              <c:f>'LAICPMS Traverse Data'!$AX$107:$BK$107</c:f>
              <c:numCache>
                <c:formatCode>General</c:formatCode>
                <c:ptCount val="14"/>
                <c:pt idx="0">
                  <c:v>12363.757052472849</c:v>
                </c:pt>
                <c:pt idx="1">
                  <c:v>7874.2813596275873</c:v>
                </c:pt>
                <c:pt idx="2">
                  <c:v>4667.1861603716261</c:v>
                </c:pt>
                <c:pt idx="3">
                  <c:v>3415.8995611889877</c:v>
                </c:pt>
                <c:pt idx="4">
                  <c:v>1465.4331921267949</c:v>
                </c:pt>
                <c:pt idx="5">
                  <c:v>44.631449407995731</c:v>
                </c:pt>
                <c:pt idx="6">
                  <c:v>954.45383031095207</c:v>
                </c:pt>
                <c:pt idx="7">
                  <c:v>351.12489740550188</c:v>
                </c:pt>
                <c:pt idx="8">
                  <c:v>187.18172532867354</c:v>
                </c:pt>
                <c:pt idx="9">
                  <c:v>140.089737843221</c:v>
                </c:pt>
                <c:pt idx="10">
                  <c:v>112.66902953651766</c:v>
                </c:pt>
                <c:pt idx="11">
                  <c:v>117.3544182910771</c:v>
                </c:pt>
                <c:pt idx="12">
                  <c:v>84.260917107941282</c:v>
                </c:pt>
                <c:pt idx="13">
                  <c:v>73.221227913575575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B-314E-9892-7C0DFEC14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389776"/>
        <c:axId val="1930392256"/>
      </c:lineChart>
      <c:catAx>
        <c:axId val="193038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0392256"/>
        <c:crosses val="autoZero"/>
        <c:auto val="1"/>
        <c:lblAlgn val="ctr"/>
        <c:lblOffset val="100"/>
        <c:noMultiLvlLbl val="0"/>
      </c:catAx>
      <c:valAx>
        <c:axId val="193039225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038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YER-4 Trav2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413658919795296E-2"/>
          <c:y val="9.69323971613337E-2"/>
          <c:w val="0.85345948205237898"/>
          <c:h val="0.888060404624932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'LAICPMS Traverse Data'!$CA$4</c:f>
              <c:strCache>
                <c:ptCount val="1"/>
                <c:pt idx="0">
                  <c:v>La/Yb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Data'!$BS$5:$BS$408</c:f>
              <c:numCache>
                <c:formatCode>General</c:formatCode>
                <c:ptCount val="403"/>
                <c:pt idx="0">
                  <c:v>3.6799999999999999E-2</c:v>
                </c:pt>
                <c:pt idx="1">
                  <c:v>1.42395</c:v>
                </c:pt>
                <c:pt idx="2">
                  <c:v>2.8114499999999998</c:v>
                </c:pt>
                <c:pt idx="3">
                  <c:v>4.1976500000000003</c:v>
                </c:pt>
                <c:pt idx="4">
                  <c:v>5.5847999999999995</c:v>
                </c:pt>
                <c:pt idx="5">
                  <c:v>6.9716000000000005</c:v>
                </c:pt>
                <c:pt idx="6">
                  <c:v>8.3587000000000007</c:v>
                </c:pt>
                <c:pt idx="7">
                  <c:v>9.7462999999999997</c:v>
                </c:pt>
                <c:pt idx="8">
                  <c:v>11.13275</c:v>
                </c:pt>
                <c:pt idx="9">
                  <c:v>12.520150000000001</c:v>
                </c:pt>
                <c:pt idx="10">
                  <c:v>13.906750000000001</c:v>
                </c:pt>
                <c:pt idx="11">
                  <c:v>15.293699999999999</c:v>
                </c:pt>
                <c:pt idx="12">
                  <c:v>16.682099999999998</c:v>
                </c:pt>
                <c:pt idx="13">
                  <c:v>18.068950000000001</c:v>
                </c:pt>
                <c:pt idx="14">
                  <c:v>19.45645</c:v>
                </c:pt>
                <c:pt idx="15">
                  <c:v>20.843500000000002</c:v>
                </c:pt>
                <c:pt idx="16">
                  <c:v>22.229299999999999</c:v>
                </c:pt>
                <c:pt idx="17">
                  <c:v>23.616849999999999</c:v>
                </c:pt>
                <c:pt idx="18">
                  <c:v>25.004249999999999</c:v>
                </c:pt>
                <c:pt idx="19">
                  <c:v>26.392400000000002</c:v>
                </c:pt>
                <c:pt idx="20">
                  <c:v>27.778999999999996</c:v>
                </c:pt>
                <c:pt idx="21">
                  <c:v>29.1662</c:v>
                </c:pt>
                <c:pt idx="22">
                  <c:v>30.553599999999999</c:v>
                </c:pt>
                <c:pt idx="23">
                  <c:v>31.9407</c:v>
                </c:pt>
                <c:pt idx="24">
                  <c:v>33.327800000000003</c:v>
                </c:pt>
                <c:pt idx="25">
                  <c:v>34.714700000000001</c:v>
                </c:pt>
                <c:pt idx="26">
                  <c:v>36.101149999999997</c:v>
                </c:pt>
                <c:pt idx="27">
                  <c:v>37.48865</c:v>
                </c:pt>
                <c:pt idx="28">
                  <c:v>38.876750000000001</c:v>
                </c:pt>
                <c:pt idx="29">
                  <c:v>40.264200000000002</c:v>
                </c:pt>
                <c:pt idx="30">
                  <c:v>41.65005</c:v>
                </c:pt>
                <c:pt idx="31">
                  <c:v>43.036349999999999</c:v>
                </c:pt>
                <c:pt idx="32">
                  <c:v>44.422550000000001</c:v>
                </c:pt>
                <c:pt idx="33">
                  <c:v>45.808499999999995</c:v>
                </c:pt>
                <c:pt idx="34">
                  <c:v>47.195799999999998</c:v>
                </c:pt>
                <c:pt idx="35">
                  <c:v>48.582450000000001</c:v>
                </c:pt>
                <c:pt idx="36">
                  <c:v>49.969900000000003</c:v>
                </c:pt>
                <c:pt idx="37">
                  <c:v>51.3581</c:v>
                </c:pt>
                <c:pt idx="38">
                  <c:v>52.745350000000002</c:v>
                </c:pt>
                <c:pt idx="39">
                  <c:v>54.131399999999999</c:v>
                </c:pt>
                <c:pt idx="40">
                  <c:v>55.518900000000002</c:v>
                </c:pt>
                <c:pt idx="41">
                  <c:v>56.905749999999998</c:v>
                </c:pt>
                <c:pt idx="42">
                  <c:v>58.292849999999994</c:v>
                </c:pt>
                <c:pt idx="43">
                  <c:v>59.679200000000002</c:v>
                </c:pt>
                <c:pt idx="44">
                  <c:v>61.067349999999998</c:v>
                </c:pt>
                <c:pt idx="45">
                  <c:v>62.454250000000002</c:v>
                </c:pt>
                <c:pt idx="46">
                  <c:v>63.840849999999996</c:v>
                </c:pt>
                <c:pt idx="47">
                  <c:v>65.22744999999999</c:v>
                </c:pt>
                <c:pt idx="48">
                  <c:v>66.615250000000003</c:v>
                </c:pt>
                <c:pt idx="49">
                  <c:v>68.00215</c:v>
                </c:pt>
                <c:pt idx="50">
                  <c:v>69.388149999999996</c:v>
                </c:pt>
                <c:pt idx="51">
                  <c:v>70.775449999999992</c:v>
                </c:pt>
                <c:pt idx="52">
                  <c:v>72.163250000000005</c:v>
                </c:pt>
                <c:pt idx="53">
                  <c:v>73.549350000000004</c:v>
                </c:pt>
                <c:pt idx="54">
                  <c:v>74.936250000000001</c:v>
                </c:pt>
                <c:pt idx="55">
                  <c:v>76.323899999999995</c:v>
                </c:pt>
                <c:pt idx="56">
                  <c:v>77.709549999999993</c:v>
                </c:pt>
                <c:pt idx="57">
                  <c:v>79.096900000000005</c:v>
                </c:pt>
                <c:pt idx="58">
                  <c:v>80.4846</c:v>
                </c:pt>
                <c:pt idx="59">
                  <c:v>81.872600000000006</c:v>
                </c:pt>
                <c:pt idx="60">
                  <c:v>83.259349999999998</c:v>
                </c:pt>
                <c:pt idx="61">
                  <c:v>84.645899999999997</c:v>
                </c:pt>
                <c:pt idx="62">
                  <c:v>86.033050000000003</c:v>
                </c:pt>
                <c:pt idx="63">
                  <c:v>87.41995</c:v>
                </c:pt>
                <c:pt idx="64">
                  <c:v>88.806449999999998</c:v>
                </c:pt>
                <c:pt idx="65">
                  <c:v>90.192899999999995</c:v>
                </c:pt>
                <c:pt idx="66">
                  <c:v>91.580950000000001</c:v>
                </c:pt>
                <c:pt idx="67">
                  <c:v>92.968649999999997</c:v>
                </c:pt>
                <c:pt idx="68">
                  <c:v>94.356549999999999</c:v>
                </c:pt>
                <c:pt idx="69">
                  <c:v>95.743700000000004</c:v>
                </c:pt>
                <c:pt idx="70">
                  <c:v>97.129800000000003</c:v>
                </c:pt>
                <c:pt idx="71">
                  <c:v>98.51585</c:v>
                </c:pt>
                <c:pt idx="72">
                  <c:v>99.902500000000003</c:v>
                </c:pt>
                <c:pt idx="73">
                  <c:v>101.28970000000001</c:v>
                </c:pt>
                <c:pt idx="74">
                  <c:v>102.67699999999999</c:v>
                </c:pt>
                <c:pt idx="75">
                  <c:v>104.0633</c:v>
                </c:pt>
                <c:pt idx="76">
                  <c:v>105.45099999999999</c:v>
                </c:pt>
                <c:pt idx="77">
                  <c:v>106.83785</c:v>
                </c:pt>
                <c:pt idx="78">
                  <c:v>108.22499999999999</c:v>
                </c:pt>
                <c:pt idx="79">
                  <c:v>109.61199999999999</c:v>
                </c:pt>
                <c:pt idx="80">
                  <c:v>110.99959999999999</c:v>
                </c:pt>
                <c:pt idx="81">
                  <c:v>112.3861</c:v>
                </c:pt>
                <c:pt idx="82">
                  <c:v>113.7744</c:v>
                </c:pt>
                <c:pt idx="83">
                  <c:v>115.16175000000001</c:v>
                </c:pt>
                <c:pt idx="84">
                  <c:v>116.54960000000001</c:v>
                </c:pt>
                <c:pt idx="85">
                  <c:v>117.93735</c:v>
                </c:pt>
                <c:pt idx="86">
                  <c:v>119.32429999999999</c:v>
                </c:pt>
                <c:pt idx="87">
                  <c:v>120.7101</c:v>
                </c:pt>
                <c:pt idx="88">
                  <c:v>122.09825000000001</c:v>
                </c:pt>
                <c:pt idx="89">
                  <c:v>123.48625</c:v>
                </c:pt>
                <c:pt idx="90">
                  <c:v>124.87344999999999</c:v>
                </c:pt>
                <c:pt idx="91">
                  <c:v>126.262</c:v>
                </c:pt>
                <c:pt idx="92">
                  <c:v>127.6489</c:v>
                </c:pt>
                <c:pt idx="93">
                  <c:v>129.03575000000001</c:v>
                </c:pt>
                <c:pt idx="94">
                  <c:v>130.42310000000001</c:v>
                </c:pt>
                <c:pt idx="95">
                  <c:v>131.81029999999998</c:v>
                </c:pt>
                <c:pt idx="96">
                  <c:v>133.19829999999999</c:v>
                </c:pt>
                <c:pt idx="97">
                  <c:v>134.58664999999999</c:v>
                </c:pt>
                <c:pt idx="98">
                  <c:v>135.97364999999999</c:v>
                </c:pt>
                <c:pt idx="99">
                  <c:v>137.36085</c:v>
                </c:pt>
                <c:pt idx="100">
                  <c:v>138.74760000000001</c:v>
                </c:pt>
                <c:pt idx="101">
                  <c:v>140.13454999999999</c:v>
                </c:pt>
                <c:pt idx="102">
                  <c:v>141.52170000000001</c:v>
                </c:pt>
                <c:pt idx="103">
                  <c:v>142.90934999999999</c:v>
                </c:pt>
                <c:pt idx="104">
                  <c:v>144.2955</c:v>
                </c:pt>
                <c:pt idx="105">
                  <c:v>145.68254999999999</c:v>
                </c:pt>
                <c:pt idx="106">
                  <c:v>147.06965</c:v>
                </c:pt>
                <c:pt idx="107">
                  <c:v>148.45644999999999</c:v>
                </c:pt>
                <c:pt idx="108">
                  <c:v>149.8425</c:v>
                </c:pt>
                <c:pt idx="109">
                  <c:v>151.22954999999999</c:v>
                </c:pt>
                <c:pt idx="110">
                  <c:v>152.61680000000001</c:v>
                </c:pt>
                <c:pt idx="111">
                  <c:v>154.00344999999999</c:v>
                </c:pt>
                <c:pt idx="112">
                  <c:v>155.39064999999999</c:v>
                </c:pt>
                <c:pt idx="113">
                  <c:v>156.77699999999999</c:v>
                </c:pt>
                <c:pt idx="114">
                  <c:v>158.16284999999999</c:v>
                </c:pt>
                <c:pt idx="115">
                  <c:v>159.54925</c:v>
                </c:pt>
                <c:pt idx="116">
                  <c:v>160.93639999999999</c:v>
                </c:pt>
                <c:pt idx="117">
                  <c:v>162.32344999999998</c:v>
                </c:pt>
                <c:pt idx="118">
                  <c:v>163.71054999999998</c:v>
                </c:pt>
                <c:pt idx="119">
                  <c:v>165.09775000000002</c:v>
                </c:pt>
                <c:pt idx="120">
                  <c:v>166.48499999999999</c:v>
                </c:pt>
                <c:pt idx="121">
                  <c:v>167.87220000000002</c:v>
                </c:pt>
                <c:pt idx="122">
                  <c:v>169.25979999999998</c:v>
                </c:pt>
                <c:pt idx="123">
                  <c:v>170.64724999999999</c:v>
                </c:pt>
                <c:pt idx="124">
                  <c:v>172.03415000000001</c:v>
                </c:pt>
                <c:pt idx="125">
                  <c:v>173.42144999999999</c:v>
                </c:pt>
                <c:pt idx="126">
                  <c:v>174.80824999999999</c:v>
                </c:pt>
                <c:pt idx="127">
                  <c:v>176.19499999999999</c:v>
                </c:pt>
                <c:pt idx="128">
                  <c:v>177.58144999999999</c:v>
                </c:pt>
                <c:pt idx="129">
                  <c:v>178.96940000000001</c:v>
                </c:pt>
                <c:pt idx="130">
                  <c:v>180.35640000000001</c:v>
                </c:pt>
                <c:pt idx="131">
                  <c:v>181.74345</c:v>
                </c:pt>
                <c:pt idx="132">
                  <c:v>183.12925000000001</c:v>
                </c:pt>
                <c:pt idx="133">
                  <c:v>184.51589999999999</c:v>
                </c:pt>
                <c:pt idx="134">
                  <c:v>185.90285</c:v>
                </c:pt>
                <c:pt idx="135">
                  <c:v>187.28974999999997</c:v>
                </c:pt>
                <c:pt idx="136">
                  <c:v>188.67805000000001</c:v>
                </c:pt>
                <c:pt idx="137">
                  <c:v>190.06665000000001</c:v>
                </c:pt>
                <c:pt idx="138">
                  <c:v>191.45335</c:v>
                </c:pt>
                <c:pt idx="139">
                  <c:v>192.84064999999998</c:v>
                </c:pt>
                <c:pt idx="140">
                  <c:v>194.22789999999998</c:v>
                </c:pt>
                <c:pt idx="141">
                  <c:v>195.61364999999998</c:v>
                </c:pt>
                <c:pt idx="142">
                  <c:v>197.00140000000002</c:v>
                </c:pt>
                <c:pt idx="143">
                  <c:v>198.38995</c:v>
                </c:pt>
                <c:pt idx="144">
                  <c:v>199.77689999999998</c:v>
                </c:pt>
                <c:pt idx="145">
                  <c:v>201.16544999999999</c:v>
                </c:pt>
                <c:pt idx="146">
                  <c:v>202.55295000000001</c:v>
                </c:pt>
                <c:pt idx="147">
                  <c:v>203.93824999999998</c:v>
                </c:pt>
                <c:pt idx="148">
                  <c:v>205.32515000000001</c:v>
                </c:pt>
                <c:pt idx="149">
                  <c:v>206.71179999999998</c:v>
                </c:pt>
                <c:pt idx="150">
                  <c:v>208.0985</c:v>
                </c:pt>
                <c:pt idx="151">
                  <c:v>209.48595</c:v>
                </c:pt>
                <c:pt idx="152">
                  <c:v>210.87289999999999</c:v>
                </c:pt>
                <c:pt idx="153">
                  <c:v>212.25964999999999</c:v>
                </c:pt>
                <c:pt idx="154">
                  <c:v>213.64695</c:v>
                </c:pt>
                <c:pt idx="155">
                  <c:v>215.0341</c:v>
                </c:pt>
                <c:pt idx="156">
                  <c:v>216.42034999999998</c:v>
                </c:pt>
                <c:pt idx="157">
                  <c:v>217.80785000000003</c:v>
                </c:pt>
                <c:pt idx="158">
                  <c:v>219.19515000000001</c:v>
                </c:pt>
                <c:pt idx="159">
                  <c:v>220.58250000000001</c:v>
                </c:pt>
                <c:pt idx="160">
                  <c:v>221.96899999999999</c:v>
                </c:pt>
                <c:pt idx="161">
                  <c:v>223.35560000000001</c:v>
                </c:pt>
                <c:pt idx="162">
                  <c:v>224.74284999999998</c:v>
                </c:pt>
                <c:pt idx="163">
                  <c:v>226.12954999999999</c:v>
                </c:pt>
                <c:pt idx="164">
                  <c:v>227.51589999999999</c:v>
                </c:pt>
                <c:pt idx="165">
                  <c:v>228.90260000000001</c:v>
                </c:pt>
                <c:pt idx="166">
                  <c:v>230.28935000000001</c:v>
                </c:pt>
                <c:pt idx="167">
                  <c:v>231.67635000000001</c:v>
                </c:pt>
                <c:pt idx="168">
                  <c:v>233.06450000000001</c:v>
                </c:pt>
                <c:pt idx="169">
                  <c:v>234.45170000000002</c:v>
                </c:pt>
                <c:pt idx="170">
                  <c:v>235.83839999999998</c:v>
                </c:pt>
                <c:pt idx="171">
                  <c:v>237.2259</c:v>
                </c:pt>
                <c:pt idx="172">
                  <c:v>238.61275000000001</c:v>
                </c:pt>
                <c:pt idx="173">
                  <c:v>240.00005000000002</c:v>
                </c:pt>
                <c:pt idx="174">
                  <c:v>241.38815</c:v>
                </c:pt>
                <c:pt idx="175">
                  <c:v>242.77519999999998</c:v>
                </c:pt>
                <c:pt idx="176">
                  <c:v>244.16184999999999</c:v>
                </c:pt>
                <c:pt idx="177">
                  <c:v>245.54894999999999</c:v>
                </c:pt>
                <c:pt idx="178">
                  <c:v>246.93610000000001</c:v>
                </c:pt>
                <c:pt idx="179">
                  <c:v>248.32284999999999</c:v>
                </c:pt>
                <c:pt idx="180">
                  <c:v>249.70929999999998</c:v>
                </c:pt>
                <c:pt idx="181">
                  <c:v>251.09719999999999</c:v>
                </c:pt>
                <c:pt idx="182">
                  <c:v>252.48435000000001</c:v>
                </c:pt>
                <c:pt idx="183">
                  <c:v>253.8716</c:v>
                </c:pt>
                <c:pt idx="184">
                  <c:v>255.25975</c:v>
                </c:pt>
                <c:pt idx="185">
                  <c:v>256.64665000000002</c:v>
                </c:pt>
                <c:pt idx="186">
                  <c:v>258.0333</c:v>
                </c:pt>
                <c:pt idx="187">
                  <c:v>259.42079999999999</c:v>
                </c:pt>
                <c:pt idx="188">
                  <c:v>260.8091</c:v>
                </c:pt>
                <c:pt idx="189">
                  <c:v>262.19749999999999</c:v>
                </c:pt>
                <c:pt idx="190">
                  <c:v>263.5847</c:v>
                </c:pt>
                <c:pt idx="191">
                  <c:v>264.97180000000003</c:v>
                </c:pt>
                <c:pt idx="192">
                  <c:v>266.35944999999998</c:v>
                </c:pt>
                <c:pt idx="193">
                  <c:v>267.74565000000001</c:v>
                </c:pt>
                <c:pt idx="194">
                  <c:v>269.13290000000001</c:v>
                </c:pt>
                <c:pt idx="195">
                  <c:v>270.51920000000001</c:v>
                </c:pt>
                <c:pt idx="196">
                  <c:v>271.90555000000001</c:v>
                </c:pt>
                <c:pt idx="197">
                  <c:v>273.29309999999998</c:v>
                </c:pt>
                <c:pt idx="198">
                  <c:v>274.68090000000001</c:v>
                </c:pt>
                <c:pt idx="199">
                  <c:v>276.06780000000003</c:v>
                </c:pt>
                <c:pt idx="200">
                  <c:v>277.45375000000001</c:v>
                </c:pt>
                <c:pt idx="201">
                  <c:v>278.84154999999998</c:v>
                </c:pt>
                <c:pt idx="202">
                  <c:v>280.22890000000001</c:v>
                </c:pt>
                <c:pt idx="203">
                  <c:v>281.61560000000003</c:v>
                </c:pt>
                <c:pt idx="204">
                  <c:v>283.00260000000003</c:v>
                </c:pt>
                <c:pt idx="205">
                  <c:v>284.38980000000004</c:v>
                </c:pt>
                <c:pt idx="206">
                  <c:v>285.77674999999999</c:v>
                </c:pt>
                <c:pt idx="207">
                  <c:v>287.1626</c:v>
                </c:pt>
                <c:pt idx="208">
                  <c:v>288.54949999999997</c:v>
                </c:pt>
                <c:pt idx="209">
                  <c:v>289.93540000000002</c:v>
                </c:pt>
                <c:pt idx="210">
                  <c:v>291.32315</c:v>
                </c:pt>
                <c:pt idx="211">
                  <c:v>292.7106</c:v>
                </c:pt>
                <c:pt idx="212">
                  <c:v>294.09604999999999</c:v>
                </c:pt>
                <c:pt idx="213">
                  <c:v>295.4837</c:v>
                </c:pt>
                <c:pt idx="214">
                  <c:v>296.87125000000003</c:v>
                </c:pt>
                <c:pt idx="215">
                  <c:v>298.25845000000004</c:v>
                </c:pt>
                <c:pt idx="216">
                  <c:v>299.64485000000002</c:v>
                </c:pt>
                <c:pt idx="217">
                  <c:v>301.03235000000001</c:v>
                </c:pt>
                <c:pt idx="218">
                  <c:v>302.41915</c:v>
                </c:pt>
                <c:pt idx="219">
                  <c:v>303.80585000000002</c:v>
                </c:pt>
                <c:pt idx="220">
                  <c:v>305.19295</c:v>
                </c:pt>
                <c:pt idx="221">
                  <c:v>306.58015</c:v>
                </c:pt>
                <c:pt idx="222">
                  <c:v>307.96605</c:v>
                </c:pt>
                <c:pt idx="223">
                  <c:v>309.35235</c:v>
                </c:pt>
                <c:pt idx="224">
                  <c:v>310.7398</c:v>
                </c:pt>
                <c:pt idx="225">
                  <c:v>312.12549999999999</c:v>
                </c:pt>
                <c:pt idx="226">
                  <c:v>313.51335</c:v>
                </c:pt>
                <c:pt idx="227">
                  <c:v>314.90065000000004</c:v>
                </c:pt>
                <c:pt idx="228">
                  <c:v>316.28879999999998</c:v>
                </c:pt>
                <c:pt idx="229">
                  <c:v>317.67660000000001</c:v>
                </c:pt>
                <c:pt idx="230">
                  <c:v>319.06455</c:v>
                </c:pt>
                <c:pt idx="231">
                  <c:v>320.45150000000001</c:v>
                </c:pt>
                <c:pt idx="232">
                  <c:v>321.83879999999999</c:v>
                </c:pt>
                <c:pt idx="233">
                  <c:v>323.22524999999996</c:v>
                </c:pt>
                <c:pt idx="234">
                  <c:v>324.61244999999997</c:v>
                </c:pt>
                <c:pt idx="235">
                  <c:v>325.99939999999998</c:v>
                </c:pt>
                <c:pt idx="236">
                  <c:v>327.38630000000001</c:v>
                </c:pt>
                <c:pt idx="237">
                  <c:v>328.77360000000004</c:v>
                </c:pt>
                <c:pt idx="238">
                  <c:v>330.16060000000004</c:v>
                </c:pt>
                <c:pt idx="239">
                  <c:v>331.548</c:v>
                </c:pt>
                <c:pt idx="240">
                  <c:v>332.93470000000002</c:v>
                </c:pt>
                <c:pt idx="241">
                  <c:v>334.32155</c:v>
                </c:pt>
                <c:pt idx="242">
                  <c:v>335.7088</c:v>
                </c:pt>
                <c:pt idx="243">
                  <c:v>337.09539999999998</c:v>
                </c:pt>
                <c:pt idx="244">
                  <c:v>338.48174999999998</c:v>
                </c:pt>
                <c:pt idx="245">
                  <c:v>339.86759999999998</c:v>
                </c:pt>
                <c:pt idx="246">
                  <c:v>341.25459999999998</c:v>
                </c:pt>
                <c:pt idx="247">
                  <c:v>342.64204999999998</c:v>
                </c:pt>
                <c:pt idx="248">
                  <c:v>344.02749999999997</c:v>
                </c:pt>
                <c:pt idx="249">
                  <c:v>345.41535000000005</c:v>
                </c:pt>
                <c:pt idx="250">
                  <c:v>346.80280000000005</c:v>
                </c:pt>
                <c:pt idx="251">
                  <c:v>348.18970000000002</c:v>
                </c:pt>
                <c:pt idx="252">
                  <c:v>349.57650000000001</c:v>
                </c:pt>
                <c:pt idx="253">
                  <c:v>350.96395000000001</c:v>
                </c:pt>
                <c:pt idx="254">
                  <c:v>352.35109999999997</c:v>
                </c:pt>
                <c:pt idx="255">
                  <c:v>353.73905000000002</c:v>
                </c:pt>
                <c:pt idx="256">
                  <c:v>355.12675000000002</c:v>
                </c:pt>
                <c:pt idx="257">
                  <c:v>356.51479999999998</c:v>
                </c:pt>
                <c:pt idx="258">
                  <c:v>357.90260000000001</c:v>
                </c:pt>
                <c:pt idx="259">
                  <c:v>359.28985</c:v>
                </c:pt>
                <c:pt idx="260">
                  <c:v>360.67729999999995</c:v>
                </c:pt>
                <c:pt idx="261">
                  <c:v>362.06434999999999</c:v>
                </c:pt>
                <c:pt idx="262">
                  <c:v>363.45125000000002</c:v>
                </c:pt>
                <c:pt idx="263">
                  <c:v>364.83849999999995</c:v>
                </c:pt>
                <c:pt idx="264">
                  <c:v>366.22570000000002</c:v>
                </c:pt>
                <c:pt idx="265">
                  <c:v>367.61225000000002</c:v>
                </c:pt>
                <c:pt idx="266">
                  <c:v>368.99949999999995</c:v>
                </c:pt>
                <c:pt idx="267">
                  <c:v>370.38620000000003</c:v>
                </c:pt>
                <c:pt idx="268">
                  <c:v>371.77300000000002</c:v>
                </c:pt>
                <c:pt idx="269">
                  <c:v>373.15949999999998</c:v>
                </c:pt>
                <c:pt idx="270">
                  <c:v>374.54729999999995</c:v>
                </c:pt>
                <c:pt idx="271">
                  <c:v>375.93549999999999</c:v>
                </c:pt>
                <c:pt idx="272">
                  <c:v>377.32275000000004</c:v>
                </c:pt>
                <c:pt idx="273">
                  <c:v>378.70959999999997</c:v>
                </c:pt>
                <c:pt idx="274">
                  <c:v>380.09659999999997</c:v>
                </c:pt>
                <c:pt idx="275">
                  <c:v>381.48359999999997</c:v>
                </c:pt>
                <c:pt idx="276">
                  <c:v>382.87100000000004</c:v>
                </c:pt>
                <c:pt idx="277">
                  <c:v>384.25759999999997</c:v>
                </c:pt>
                <c:pt idx="278">
                  <c:v>385.64435000000003</c:v>
                </c:pt>
                <c:pt idx="279">
                  <c:v>387.03180000000003</c:v>
                </c:pt>
                <c:pt idx="280">
                  <c:v>388.41849999999999</c:v>
                </c:pt>
                <c:pt idx="281">
                  <c:v>389.80545000000001</c:v>
                </c:pt>
                <c:pt idx="282">
                  <c:v>391.19110000000001</c:v>
                </c:pt>
                <c:pt idx="283">
                  <c:v>392.57734999999997</c:v>
                </c:pt>
                <c:pt idx="284">
                  <c:v>393.96529999999996</c:v>
                </c:pt>
                <c:pt idx="285">
                  <c:v>395.35310000000004</c:v>
                </c:pt>
                <c:pt idx="286">
                  <c:v>396.74035000000003</c:v>
                </c:pt>
                <c:pt idx="287">
                  <c:v>398.12779999999998</c:v>
                </c:pt>
                <c:pt idx="288">
                  <c:v>399.51425</c:v>
                </c:pt>
                <c:pt idx="289">
                  <c:v>400.9015</c:v>
                </c:pt>
                <c:pt idx="290">
                  <c:v>402.28839999999997</c:v>
                </c:pt>
                <c:pt idx="291">
                  <c:v>403.67525000000001</c:v>
                </c:pt>
                <c:pt idx="292">
                  <c:v>405.06110000000001</c:v>
                </c:pt>
                <c:pt idx="293">
                  <c:v>406.44925000000001</c:v>
                </c:pt>
                <c:pt idx="294">
                  <c:v>407.83675000000005</c:v>
                </c:pt>
                <c:pt idx="295">
                  <c:v>409.22239999999999</c:v>
                </c:pt>
                <c:pt idx="296">
                  <c:v>410.60915</c:v>
                </c:pt>
                <c:pt idx="297">
                  <c:v>411.99559999999997</c:v>
                </c:pt>
                <c:pt idx="298">
                  <c:v>413.38290000000001</c:v>
                </c:pt>
                <c:pt idx="299">
                  <c:v>414.76979999999998</c:v>
                </c:pt>
                <c:pt idx="300">
                  <c:v>416.15594999999996</c:v>
                </c:pt>
                <c:pt idx="301">
                  <c:v>417.54259999999999</c:v>
                </c:pt>
                <c:pt idx="302">
                  <c:v>418.93075000000005</c:v>
                </c:pt>
                <c:pt idx="303">
                  <c:v>420.31815</c:v>
                </c:pt>
                <c:pt idx="304">
                  <c:v>421.70645000000002</c:v>
                </c:pt>
                <c:pt idx="305">
                  <c:v>423.09314999999998</c:v>
                </c:pt>
                <c:pt idx="306">
                  <c:v>424.48045000000002</c:v>
                </c:pt>
                <c:pt idx="307">
                  <c:v>425.86694999999997</c:v>
                </c:pt>
                <c:pt idx="308">
                  <c:v>427.25409999999999</c:v>
                </c:pt>
                <c:pt idx="309">
                  <c:v>428.64125000000001</c:v>
                </c:pt>
                <c:pt idx="310">
                  <c:v>430.02729999999997</c:v>
                </c:pt>
                <c:pt idx="311">
                  <c:v>431.4153</c:v>
                </c:pt>
                <c:pt idx="312">
                  <c:v>432.80234999999999</c:v>
                </c:pt>
                <c:pt idx="313">
                  <c:v>434.18925000000002</c:v>
                </c:pt>
                <c:pt idx="314">
                  <c:v>435.57619999999997</c:v>
                </c:pt>
                <c:pt idx="315">
                  <c:v>436.96320000000003</c:v>
                </c:pt>
                <c:pt idx="316">
                  <c:v>438.35064999999997</c:v>
                </c:pt>
                <c:pt idx="317">
                  <c:v>439.73649999999998</c:v>
                </c:pt>
                <c:pt idx="318">
                  <c:v>441.12394999999998</c:v>
                </c:pt>
                <c:pt idx="319">
                  <c:v>442.51100000000002</c:v>
                </c:pt>
                <c:pt idx="320">
                  <c:v>443.899</c:v>
                </c:pt>
                <c:pt idx="321">
                  <c:v>445.28574999999995</c:v>
                </c:pt>
                <c:pt idx="322">
                  <c:v>446.67325</c:v>
                </c:pt>
                <c:pt idx="323">
                  <c:v>448.06019999999995</c:v>
                </c:pt>
                <c:pt idx="324">
                  <c:v>449.44774999999998</c:v>
                </c:pt>
                <c:pt idx="325">
                  <c:v>450.83579999999995</c:v>
                </c:pt>
                <c:pt idx="326">
                  <c:v>452.22329999999999</c:v>
                </c:pt>
                <c:pt idx="327">
                  <c:v>453.61015000000003</c:v>
                </c:pt>
                <c:pt idx="328">
                  <c:v>454.99650000000003</c:v>
                </c:pt>
                <c:pt idx="329">
                  <c:v>456.38395000000003</c:v>
                </c:pt>
                <c:pt idx="330">
                  <c:v>457.77254999999997</c:v>
                </c:pt>
                <c:pt idx="331">
                  <c:v>459.15965</c:v>
                </c:pt>
                <c:pt idx="332">
                  <c:v>460.54714999999999</c:v>
                </c:pt>
                <c:pt idx="333">
                  <c:v>461.93334999999996</c:v>
                </c:pt>
                <c:pt idx="334">
                  <c:v>463.32024999999999</c:v>
                </c:pt>
                <c:pt idx="335">
                  <c:v>464.70750000000004</c:v>
                </c:pt>
                <c:pt idx="336">
                  <c:v>466.09440000000001</c:v>
                </c:pt>
                <c:pt idx="337">
                  <c:v>467.48060000000004</c:v>
                </c:pt>
                <c:pt idx="338">
                  <c:v>468.86830000000003</c:v>
                </c:pt>
                <c:pt idx="339">
                  <c:v>470.25575000000003</c:v>
                </c:pt>
                <c:pt idx="340">
                  <c:v>471.64224999999999</c:v>
                </c:pt>
                <c:pt idx="341">
                  <c:v>473.02914999999996</c:v>
                </c:pt>
                <c:pt idx="342">
                  <c:v>474.41555</c:v>
                </c:pt>
                <c:pt idx="343">
                  <c:v>475.80174999999997</c:v>
                </c:pt>
                <c:pt idx="344">
                  <c:v>477.18915000000004</c:v>
                </c:pt>
                <c:pt idx="345">
                  <c:v>478.57740000000001</c:v>
                </c:pt>
                <c:pt idx="346">
                  <c:v>479.96555000000001</c:v>
                </c:pt>
                <c:pt idx="347">
                  <c:v>481.35240000000005</c:v>
                </c:pt>
                <c:pt idx="348">
                  <c:v>482.74030000000005</c:v>
                </c:pt>
                <c:pt idx="349">
                  <c:v>484.12840000000006</c:v>
                </c:pt>
                <c:pt idx="350">
                  <c:v>485.51639999999998</c:v>
                </c:pt>
                <c:pt idx="351">
                  <c:v>486.90235000000001</c:v>
                </c:pt>
                <c:pt idx="352">
                  <c:v>488.28935000000001</c:v>
                </c:pt>
                <c:pt idx="353">
                  <c:v>489.67500000000001</c:v>
                </c:pt>
                <c:pt idx="354">
                  <c:v>491.06130000000002</c:v>
                </c:pt>
                <c:pt idx="355">
                  <c:v>492.44720000000001</c:v>
                </c:pt>
                <c:pt idx="356">
                  <c:v>493.83415000000002</c:v>
                </c:pt>
                <c:pt idx="357">
                  <c:v>495.22174999999999</c:v>
                </c:pt>
                <c:pt idx="358">
                  <c:v>496.60905000000002</c:v>
                </c:pt>
                <c:pt idx="359">
                  <c:v>497.99545000000001</c:v>
                </c:pt>
                <c:pt idx="360">
                  <c:v>499.38240000000002</c:v>
                </c:pt>
                <c:pt idx="361">
                  <c:v>500.76934999999997</c:v>
                </c:pt>
                <c:pt idx="362">
                  <c:v>502.15575000000001</c:v>
                </c:pt>
                <c:pt idx="363">
                  <c:v>503.54215000000005</c:v>
                </c:pt>
                <c:pt idx="364">
                  <c:v>504.92784999999998</c:v>
                </c:pt>
                <c:pt idx="365">
                  <c:v>506.31484999999998</c:v>
                </c:pt>
                <c:pt idx="366">
                  <c:v>507.70155</c:v>
                </c:pt>
                <c:pt idx="367">
                  <c:v>509.0883</c:v>
                </c:pt>
                <c:pt idx="368">
                  <c:v>510.47514999999999</c:v>
                </c:pt>
                <c:pt idx="369">
                  <c:v>511.86090000000002</c:v>
                </c:pt>
                <c:pt idx="370">
                  <c:v>513.24815000000001</c:v>
                </c:pt>
                <c:pt idx="371">
                  <c:v>514.63679999999999</c:v>
                </c:pt>
                <c:pt idx="372">
                  <c:v>516.02290000000005</c:v>
                </c:pt>
                <c:pt idx="373">
                  <c:v>517.40994999999998</c:v>
                </c:pt>
                <c:pt idx="374">
                  <c:v>518.79724999999996</c:v>
                </c:pt>
                <c:pt idx="375">
                  <c:v>520.18565000000001</c:v>
                </c:pt>
                <c:pt idx="376">
                  <c:v>521.57269999999994</c:v>
                </c:pt>
                <c:pt idx="377">
                  <c:v>522.96080000000006</c:v>
                </c:pt>
                <c:pt idx="378">
                  <c:v>524.34849999999994</c:v>
                </c:pt>
                <c:pt idx="379">
                  <c:v>525.73554999999999</c:v>
                </c:pt>
                <c:pt idx="380">
                  <c:v>527.12275</c:v>
                </c:pt>
                <c:pt idx="381">
                  <c:v>528.50914999999998</c:v>
                </c:pt>
                <c:pt idx="382">
                  <c:v>529.89660000000003</c:v>
                </c:pt>
                <c:pt idx="383">
                  <c:v>531.28500000000008</c:v>
                </c:pt>
                <c:pt idx="384">
                  <c:v>532.67285000000004</c:v>
                </c:pt>
                <c:pt idx="385">
                  <c:v>534.06005000000005</c:v>
                </c:pt>
                <c:pt idx="386">
                  <c:v>535.44780000000003</c:v>
                </c:pt>
                <c:pt idx="387">
                  <c:v>536.83534999999995</c:v>
                </c:pt>
                <c:pt idx="388">
                  <c:v>538.22320000000002</c:v>
                </c:pt>
                <c:pt idx="389">
                  <c:v>539.61005</c:v>
                </c:pt>
                <c:pt idx="390">
                  <c:v>540.99734999999998</c:v>
                </c:pt>
                <c:pt idx="391">
                  <c:v>542.3854</c:v>
                </c:pt>
                <c:pt idx="392">
                  <c:v>543.77210000000002</c:v>
                </c:pt>
                <c:pt idx="393">
                  <c:v>545.15959999999995</c:v>
                </c:pt>
                <c:pt idx="394">
                  <c:v>546.54679999999996</c:v>
                </c:pt>
                <c:pt idx="395">
                  <c:v>547.93359999999996</c:v>
                </c:pt>
                <c:pt idx="396">
                  <c:v>549.32034999999996</c:v>
                </c:pt>
                <c:pt idx="397">
                  <c:v>550.70754999999997</c:v>
                </c:pt>
                <c:pt idx="398">
                  <c:v>552.09379999999999</c:v>
                </c:pt>
                <c:pt idx="399">
                  <c:v>553.48125000000005</c:v>
                </c:pt>
                <c:pt idx="400">
                  <c:v>554.86890000000005</c:v>
                </c:pt>
                <c:pt idx="401">
                  <c:v>556.25565000000006</c:v>
                </c:pt>
                <c:pt idx="402">
                  <c:v>557.64155000000005</c:v>
                </c:pt>
              </c:numCache>
            </c:numRef>
          </c:xVal>
          <c:yVal>
            <c:numRef>
              <c:f>'LAICPMS Traverse Data'!$CA$5:$CA$408</c:f>
              <c:numCache>
                <c:formatCode>General</c:formatCode>
                <c:ptCount val="4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108.44442107058536</c:v>
                </c:pt>
                <c:pt idx="75">
                  <c:v>106.37670731933517</c:v>
                </c:pt>
                <c:pt idx="76">
                  <c:v>84.815761076596971</c:v>
                </c:pt>
                <c:pt idx="77">
                  <c:v>142.3086229354316</c:v>
                </c:pt>
                <c:pt idx="78">
                  <c:v>151.44558937535206</c:v>
                </c:pt>
                <c:pt idx="79">
                  <c:v>159.53782650825042</c:v>
                </c:pt>
                <c:pt idx="80">
                  <c:v>160.37308920157514</c:v>
                </c:pt>
                <c:pt idx="81">
                  <c:v>139.88423651987202</c:v>
                </c:pt>
                <c:pt idx="82">
                  <c:v>123.28109120255536</c:v>
                </c:pt>
                <c:pt idx="83">
                  <c:v>75.585779990143863</c:v>
                </c:pt>
                <c:pt idx="84">
                  <c:v>79.685697358212593</c:v>
                </c:pt>
                <c:pt idx="85">
                  <c:v>75.49523085398846</c:v>
                </c:pt>
                <c:pt idx="86">
                  <c:v>107.9226185763501</c:v>
                </c:pt>
                <c:pt idx="87">
                  <c:v>59.774119857783134</c:v>
                </c:pt>
                <c:pt idx="88">
                  <c:v>49.977970744215149</c:v>
                </c:pt>
                <c:pt idx="89">
                  <c:v>38.928115493550614</c:v>
                </c:pt>
                <c:pt idx="90">
                  <c:v>62.737267690978733</c:v>
                </c:pt>
                <c:pt idx="91">
                  <c:v>56.439479741083069</c:v>
                </c:pt>
                <c:pt idx="92">
                  <c:v>106.3927202690212</c:v>
                </c:pt>
                <c:pt idx="93">
                  <c:v>109.34283296464426</c:v>
                </c:pt>
                <c:pt idx="94">
                  <c:v>167.5828645621196</c:v>
                </c:pt>
                <c:pt idx="95">
                  <c:v>210.79027431588159</c:v>
                </c:pt>
                <c:pt idx="96">
                  <c:v>154.89476544026877</c:v>
                </c:pt>
                <c:pt idx="97">
                  <c:v>880.77199239487118</c:v>
                </c:pt>
                <c:pt idx="98">
                  <c:v>172.45839916496271</c:v>
                </c:pt>
                <c:pt idx="99">
                  <c:v>96.477369052353538</c:v>
                </c:pt>
                <c:pt idx="100">
                  <c:v>165.25784308129141</c:v>
                </c:pt>
                <c:pt idx="101">
                  <c:v>204.56140856762528</c:v>
                </c:pt>
                <c:pt idx="102">
                  <c:v>124.18597103246519</c:v>
                </c:pt>
                <c:pt idx="103">
                  <c:v>65.608428919054788</c:v>
                </c:pt>
                <c:pt idx="104">
                  <c:v>344.12724447571469</c:v>
                </c:pt>
                <c:pt idx="105">
                  <c:v>248.22372481616233</c:v>
                </c:pt>
                <c:pt idx="106">
                  <c:v>232.19939061164027</c:v>
                </c:pt>
                <c:pt idx="107">
                  <c:v>156.16712971384467</c:v>
                </c:pt>
                <c:pt idx="108">
                  <c:v>90.421217216296114</c:v>
                </c:pt>
                <c:pt idx="109">
                  <c:v>68.729053724923389</c:v>
                </c:pt>
                <c:pt idx="110">
                  <c:v>71.882045944979595</c:v>
                </c:pt>
                <c:pt idx="111">
                  <c:v>100.6103924537297</c:v>
                </c:pt>
                <c:pt idx="112">
                  <c:v>83.497877984085235</c:v>
                </c:pt>
                <c:pt idx="113">
                  <c:v>99.576751045200496</c:v>
                </c:pt>
                <c:pt idx="114">
                  <c:v>111.42453560151864</c:v>
                </c:pt>
                <c:pt idx="115">
                  <c:v>152.36192959320135</c:v>
                </c:pt>
                <c:pt idx="116">
                  <c:v>180.2497850449424</c:v>
                </c:pt>
                <c:pt idx="117">
                  <c:v>124.03802122137866</c:v>
                </c:pt>
                <c:pt idx="118">
                  <c:v>72.744803775924709</c:v>
                </c:pt>
                <c:pt idx="119">
                  <c:v>98.970418036508036</c:v>
                </c:pt>
                <c:pt idx="120">
                  <c:v>52.479016071100027</c:v>
                </c:pt>
                <c:pt idx="121">
                  <c:v>77.441493799165926</c:v>
                </c:pt>
                <c:pt idx="122">
                  <c:v>185.0765464937158</c:v>
                </c:pt>
                <c:pt idx="123">
                  <c:v>296.85976399161683</c:v>
                </c:pt>
                <c:pt idx="124">
                  <c:v>501.65413188742747</c:v>
                </c:pt>
                <c:pt idx="125">
                  <c:v>732.37582758636086</c:v>
                </c:pt>
                <c:pt idx="126">
                  <c:v>796.13393662378655</c:v>
                </c:pt>
                <c:pt idx="127">
                  <c:v>748.45773773035057</c:v>
                </c:pt>
                <c:pt idx="128">
                  <c:v>809.50960514988469</c:v>
                </c:pt>
                <c:pt idx="129">
                  <c:v>638.3413581112361</c:v>
                </c:pt>
                <c:pt idx="130">
                  <c:v>379.97694976728394</c:v>
                </c:pt>
                <c:pt idx="131">
                  <c:v>204.87423555270155</c:v>
                </c:pt>
                <c:pt idx="132">
                  <c:v>108.75582714490055</c:v>
                </c:pt>
                <c:pt idx="133">
                  <c:v>73.150095833073991</c:v>
                </c:pt>
                <c:pt idx="134">
                  <c:v>61.917870505616889</c:v>
                </c:pt>
                <c:pt idx="135">
                  <c:v>50.204722675491979</c:v>
                </c:pt>
                <c:pt idx="136">
                  <c:v>60.561370665894131</c:v>
                </c:pt>
                <c:pt idx="137">
                  <c:v>51.813210074171764</c:v>
                </c:pt>
                <c:pt idx="138">
                  <c:v>34.85325175303538</c:v>
                </c:pt>
                <c:pt idx="139">
                  <c:v>20.956315005069406</c:v>
                </c:pt>
                <c:pt idx="140">
                  <c:v>11.628237775436428</c:v>
                </c:pt>
                <c:pt idx="141">
                  <c:v>5.7978582454150933</c:v>
                </c:pt>
                <c:pt idx="142">
                  <c:v>3.0400852113946368</c:v>
                </c:pt>
                <c:pt idx="143">
                  <c:v>2.1816537227266775</c:v>
                </c:pt>
                <c:pt idx="144">
                  <c:v>1.5802906219945534</c:v>
                </c:pt>
                <c:pt idx="145">
                  <c:v>1.2858728053580648</c:v>
                </c:pt>
                <c:pt idx="146">
                  <c:v>1.0499220324201377</c:v>
                </c:pt>
                <c:pt idx="147">
                  <c:v>0.91976255175272492</c:v>
                </c:pt>
                <c:pt idx="148">
                  <c:v>0.8232349569872045</c:v>
                </c:pt>
                <c:pt idx="149">
                  <c:v>0.78685557366508085</c:v>
                </c:pt>
                <c:pt idx="150">
                  <c:v>0.7365692118414936</c:v>
                </c:pt>
                <c:pt idx="151">
                  <c:v>0.70322357500482346</c:v>
                </c:pt>
                <c:pt idx="152">
                  <c:v>0.65630933095383281</c:v>
                </c:pt>
                <c:pt idx="153">
                  <c:v>0.83328973288750385</c:v>
                </c:pt>
                <c:pt idx="154">
                  <c:v>1.5916412785584368</c:v>
                </c:pt>
                <c:pt idx="155">
                  <c:v>2.5605040339235359</c:v>
                </c:pt>
                <c:pt idx="156">
                  <c:v>3.3706407299819108</c:v>
                </c:pt>
                <c:pt idx="157">
                  <c:v>4.8603994894029539</c:v>
                </c:pt>
                <c:pt idx="158">
                  <c:v>10.670515041176159</c:v>
                </c:pt>
                <c:pt idx="159">
                  <c:v>15.025459094588886</c:v>
                </c:pt>
                <c:pt idx="160">
                  <c:v>38.464816681225969</c:v>
                </c:pt>
                <c:pt idx="161">
                  <c:v>92.091783070009626</c:v>
                </c:pt>
                <c:pt idx="162">
                  <c:v>236.23106926926252</c:v>
                </c:pt>
                <c:pt idx="163">
                  <c:v>483.02055223858952</c:v>
                </c:pt>
                <c:pt idx="164">
                  <c:v>906.19480138621554</c:v>
                </c:pt>
                <c:pt idx="165">
                  <c:v>984.80928012079426</c:v>
                </c:pt>
                <c:pt idx="166">
                  <c:v>1187.6488156708435</c:v>
                </c:pt>
                <c:pt idx="167">
                  <c:v>1081.5832014944158</c:v>
                </c:pt>
                <c:pt idx="168">
                  <c:v>1283.4770325519421</c:v>
                </c:pt>
                <c:pt idx="169">
                  <c:v>1445.2741357406071</c:v>
                </c:pt>
                <c:pt idx="170">
                  <c:v>1322.1253410779491</c:v>
                </c:pt>
                <c:pt idx="171">
                  <c:v>1577.5682477219279</c:v>
                </c:pt>
                <c:pt idx="172">
                  <c:v>974.97292873155322</c:v>
                </c:pt>
                <c:pt idx="173">
                  <c:v>846.77611305099958</c:v>
                </c:pt>
                <c:pt idx="174">
                  <c:v>643.85877015363678</c:v>
                </c:pt>
                <c:pt idx="175">
                  <c:v>706.10094928092781</c:v>
                </c:pt>
                <c:pt idx="176">
                  <c:v>406.4221745251084</c:v>
                </c:pt>
                <c:pt idx="177">
                  <c:v>176.38563536436382</c:v>
                </c:pt>
                <c:pt idx="178">
                  <c:v>116.46823789005991</c:v>
                </c:pt>
                <c:pt idx="179">
                  <c:v>238.2640916810019</c:v>
                </c:pt>
                <c:pt idx="180">
                  <c:v>540.49274532188349</c:v>
                </c:pt>
                <c:pt idx="181">
                  <c:v>870.58425896562903</c:v>
                </c:pt>
                <c:pt idx="182">
                  <c:v>1035.6996932625386</c:v>
                </c:pt>
                <c:pt idx="183">
                  <c:v>1446.2963425264386</c:v>
                </c:pt>
                <c:pt idx="184">
                  <c:v>521.5668675093309</c:v>
                </c:pt>
                <c:pt idx="185">
                  <c:v>397.33971876934214</c:v>
                </c:pt>
                <c:pt idx="186">
                  <c:v>215.0817830422566</c:v>
                </c:pt>
                <c:pt idx="187">
                  <c:v>142.24939789033178</c:v>
                </c:pt>
                <c:pt idx="188">
                  <c:v>251.14057091400556</c:v>
                </c:pt>
                <c:pt idx="189">
                  <c:v>340.78320194667356</c:v>
                </c:pt>
                <c:pt idx="190">
                  <c:v>238.41790825812728</c:v>
                </c:pt>
                <c:pt idx="191">
                  <c:v>197.5322385498028</c:v>
                </c:pt>
                <c:pt idx="192">
                  <c:v>168.59201931770195</c:v>
                </c:pt>
                <c:pt idx="193">
                  <c:v>193.25057385901837</c:v>
                </c:pt>
                <c:pt idx="194">
                  <c:v>459.54516095213444</c:v>
                </c:pt>
                <c:pt idx="195">
                  <c:v>445.58207536472082</c:v>
                </c:pt>
                <c:pt idx="196">
                  <c:v>485.69058651512506</c:v>
                </c:pt>
                <c:pt idx="197">
                  <c:v>187.74613186580288</c:v>
                </c:pt>
                <c:pt idx="198">
                  <c:v>167.18148059175661</c:v>
                </c:pt>
                <c:pt idx="199">
                  <c:v>227.03404624449274</c:v>
                </c:pt>
                <c:pt idx="200">
                  <c:v>281.63976190189874</c:v>
                </c:pt>
                <c:pt idx="201">
                  <c:v>154.96221290528123</c:v>
                </c:pt>
                <c:pt idx="202">
                  <c:v>198.63050990516913</c:v>
                </c:pt>
                <c:pt idx="203">
                  <c:v>709.9322689733981</c:v>
                </c:pt>
                <c:pt idx="204">
                  <c:v>280.74723705217491</c:v>
                </c:pt>
                <c:pt idx="205">
                  <c:v>218.19843838120784</c:v>
                </c:pt>
                <c:pt idx="206">
                  <c:v>313.44198679333522</c:v>
                </c:pt>
                <c:pt idx="207">
                  <c:v>231.01040691641734</c:v>
                </c:pt>
                <c:pt idx="208">
                  <c:v>229.08693449602026</c:v>
                </c:pt>
                <c:pt idx="209">
                  <c:v>349.53580170953518</c:v>
                </c:pt>
                <c:pt idx="210">
                  <c:v>195.18913149217815</c:v>
                </c:pt>
                <c:pt idx="211">
                  <c:v>152.71551095818759</c:v>
                </c:pt>
                <c:pt idx="212">
                  <c:v>219.43518945181299</c:v>
                </c:pt>
                <c:pt idx="213">
                  <c:v>357.3769834870925</c:v>
                </c:pt>
                <c:pt idx="214">
                  <c:v>295.28318864437011</c:v>
                </c:pt>
                <c:pt idx="215">
                  <c:v>349.38125368438341</c:v>
                </c:pt>
                <c:pt idx="216">
                  <c:v>206.81646554128918</c:v>
                </c:pt>
                <c:pt idx="217">
                  <c:v>208.55374842853112</c:v>
                </c:pt>
                <c:pt idx="218">
                  <c:v>83.12349488005043</c:v>
                </c:pt>
                <c:pt idx="219">
                  <c:v>89.625554690789059</c:v>
                </c:pt>
                <c:pt idx="220">
                  <c:v>70.131530351284397</c:v>
                </c:pt>
                <c:pt idx="221">
                  <c:v>92.984859949335686</c:v>
                </c:pt>
                <c:pt idx="222">
                  <c:v>77.678816873199168</c:v>
                </c:pt>
                <c:pt idx="223">
                  <c:v>120.36388081989512</c:v>
                </c:pt>
                <c:pt idx="224">
                  <c:v>175.29870123564993</c:v>
                </c:pt>
                <c:pt idx="225">
                  <c:v>266.25871992918849</c:v>
                </c:pt>
                <c:pt idx="226">
                  <c:v>341.98061104110116</c:v>
                </c:pt>
                <c:pt idx="227">
                  <c:v>440.69432599701889</c:v>
                </c:pt>
                <c:pt idx="228">
                  <c:v>983.97800304193709</c:v>
                </c:pt>
                <c:pt idx="229">
                  <c:v>934.15181222196611</c:v>
                </c:pt>
                <c:pt idx="230">
                  <c:v>1151.528255970253</c:v>
                </c:pt>
                <c:pt idx="231">
                  <c:v>1108.0705933116262</c:v>
                </c:pt>
                <c:pt idx="232">
                  <c:v>1577.3288020687892</c:v>
                </c:pt>
                <c:pt idx="233">
                  <c:v>1850.6040821385493</c:v>
                </c:pt>
                <c:pt idx="234">
                  <c:v>1512.9967457675193</c:v>
                </c:pt>
                <c:pt idx="235">
                  <c:v>1570.1695060593433</c:v>
                </c:pt>
                <c:pt idx="236">
                  <c:v>1173.7748003027423</c:v>
                </c:pt>
                <c:pt idx="237">
                  <c:v>975.49302763773676</c:v>
                </c:pt>
                <c:pt idx="238">
                  <c:v>665.98158322753011</c:v>
                </c:pt>
                <c:pt idx="239">
                  <c:v>609.29352658518087</c:v>
                </c:pt>
                <c:pt idx="240">
                  <c:v>854.11313279572232</c:v>
                </c:pt>
                <c:pt idx="241">
                  <c:v>829.0650574769187</c:v>
                </c:pt>
                <c:pt idx="242">
                  <c:v>798.75397918074214</c:v>
                </c:pt>
                <c:pt idx="243">
                  <c:v>842.14559783688151</c:v>
                </c:pt>
                <c:pt idx="244">
                  <c:v>834.18646392332118</c:v>
                </c:pt>
                <c:pt idx="245">
                  <c:v>727.058078259647</c:v>
                </c:pt>
                <c:pt idx="246">
                  <c:v>440.28195742995854</c:v>
                </c:pt>
                <c:pt idx="247">
                  <c:v>761.99034823113107</c:v>
                </c:pt>
                <c:pt idx="248">
                  <c:v>738.51677930624624</c:v>
                </c:pt>
                <c:pt idx="249">
                  <c:v>477.31902264404073</c:v>
                </c:pt>
                <c:pt idx="250">
                  <c:v>264.96556388137725</c:v>
                </c:pt>
                <c:pt idx="251">
                  <c:v>205.59508758268069</c:v>
                </c:pt>
                <c:pt idx="252">
                  <c:v>133.82288549696395</c:v>
                </c:pt>
                <c:pt idx="253">
                  <c:v>122.0254319021481</c:v>
                </c:pt>
                <c:pt idx="254">
                  <c:v>127.42626486500653</c:v>
                </c:pt>
                <c:pt idx="255">
                  <c:v>77.087415421541834</c:v>
                </c:pt>
                <c:pt idx="256">
                  <c:v>256.2662255167416</c:v>
                </c:pt>
                <c:pt idx="257">
                  <c:v>368.33852239891382</c:v>
                </c:pt>
                <c:pt idx="258">
                  <c:v>723.96887916359299</c:v>
                </c:pt>
                <c:pt idx="259">
                  <c:v>860.21026748366069</c:v>
                </c:pt>
                <c:pt idx="260">
                  <c:v>390.89968038521238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A5-EE46-B159-20DD1B61CA0B}"/>
            </c:ext>
          </c:extLst>
        </c:ser>
        <c:ser>
          <c:idx val="1"/>
          <c:order val="1"/>
          <c:tx>
            <c:strRef>
              <c:f>'LAICPMS Traverse Data'!$CB$4</c:f>
              <c:strCache>
                <c:ptCount val="1"/>
                <c:pt idx="0">
                  <c:v>Bulk La/Yb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Data'!$BS$5:$BS$408</c:f>
              <c:numCache>
                <c:formatCode>General</c:formatCode>
                <c:ptCount val="403"/>
                <c:pt idx="0">
                  <c:v>3.6799999999999999E-2</c:v>
                </c:pt>
                <c:pt idx="1">
                  <c:v>1.42395</c:v>
                </c:pt>
                <c:pt idx="2">
                  <c:v>2.8114499999999998</c:v>
                </c:pt>
                <c:pt idx="3">
                  <c:v>4.1976500000000003</c:v>
                </c:pt>
                <c:pt idx="4">
                  <c:v>5.5847999999999995</c:v>
                </c:pt>
                <c:pt idx="5">
                  <c:v>6.9716000000000005</c:v>
                </c:pt>
                <c:pt idx="6">
                  <c:v>8.3587000000000007</c:v>
                </c:pt>
                <c:pt idx="7">
                  <c:v>9.7462999999999997</c:v>
                </c:pt>
                <c:pt idx="8">
                  <c:v>11.13275</c:v>
                </c:pt>
                <c:pt idx="9">
                  <c:v>12.520150000000001</c:v>
                </c:pt>
                <c:pt idx="10">
                  <c:v>13.906750000000001</c:v>
                </c:pt>
                <c:pt idx="11">
                  <c:v>15.293699999999999</c:v>
                </c:pt>
                <c:pt idx="12">
                  <c:v>16.682099999999998</c:v>
                </c:pt>
                <c:pt idx="13">
                  <c:v>18.068950000000001</c:v>
                </c:pt>
                <c:pt idx="14">
                  <c:v>19.45645</c:v>
                </c:pt>
                <c:pt idx="15">
                  <c:v>20.843500000000002</c:v>
                </c:pt>
                <c:pt idx="16">
                  <c:v>22.229299999999999</c:v>
                </c:pt>
                <c:pt idx="17">
                  <c:v>23.616849999999999</c:v>
                </c:pt>
                <c:pt idx="18">
                  <c:v>25.004249999999999</c:v>
                </c:pt>
                <c:pt idx="19">
                  <c:v>26.392400000000002</c:v>
                </c:pt>
                <c:pt idx="20">
                  <c:v>27.778999999999996</c:v>
                </c:pt>
                <c:pt idx="21">
                  <c:v>29.1662</c:v>
                </c:pt>
                <c:pt idx="22">
                  <c:v>30.553599999999999</c:v>
                </c:pt>
                <c:pt idx="23">
                  <c:v>31.9407</c:v>
                </c:pt>
                <c:pt idx="24">
                  <c:v>33.327800000000003</c:v>
                </c:pt>
                <c:pt idx="25">
                  <c:v>34.714700000000001</c:v>
                </c:pt>
                <c:pt idx="26">
                  <c:v>36.101149999999997</c:v>
                </c:pt>
                <c:pt idx="27">
                  <c:v>37.48865</c:v>
                </c:pt>
                <c:pt idx="28">
                  <c:v>38.876750000000001</c:v>
                </c:pt>
                <c:pt idx="29">
                  <c:v>40.264200000000002</c:v>
                </c:pt>
                <c:pt idx="30">
                  <c:v>41.65005</c:v>
                </c:pt>
                <c:pt idx="31">
                  <c:v>43.036349999999999</c:v>
                </c:pt>
                <c:pt idx="32">
                  <c:v>44.422550000000001</c:v>
                </c:pt>
                <c:pt idx="33">
                  <c:v>45.808499999999995</c:v>
                </c:pt>
                <c:pt idx="34">
                  <c:v>47.195799999999998</c:v>
                </c:pt>
                <c:pt idx="35">
                  <c:v>48.582450000000001</c:v>
                </c:pt>
                <c:pt idx="36">
                  <c:v>49.969900000000003</c:v>
                </c:pt>
                <c:pt idx="37">
                  <c:v>51.3581</c:v>
                </c:pt>
                <c:pt idx="38">
                  <c:v>52.745350000000002</c:v>
                </c:pt>
                <c:pt idx="39">
                  <c:v>54.131399999999999</c:v>
                </c:pt>
                <c:pt idx="40">
                  <c:v>55.518900000000002</c:v>
                </c:pt>
                <c:pt idx="41">
                  <c:v>56.905749999999998</c:v>
                </c:pt>
                <c:pt idx="42">
                  <c:v>58.292849999999994</c:v>
                </c:pt>
                <c:pt idx="43">
                  <c:v>59.679200000000002</c:v>
                </c:pt>
                <c:pt idx="44">
                  <c:v>61.067349999999998</c:v>
                </c:pt>
                <c:pt idx="45">
                  <c:v>62.454250000000002</c:v>
                </c:pt>
                <c:pt idx="46">
                  <c:v>63.840849999999996</c:v>
                </c:pt>
                <c:pt idx="47">
                  <c:v>65.22744999999999</c:v>
                </c:pt>
                <c:pt idx="48">
                  <c:v>66.615250000000003</c:v>
                </c:pt>
                <c:pt idx="49">
                  <c:v>68.00215</c:v>
                </c:pt>
                <c:pt idx="50">
                  <c:v>69.388149999999996</c:v>
                </c:pt>
                <c:pt idx="51">
                  <c:v>70.775449999999992</c:v>
                </c:pt>
                <c:pt idx="52">
                  <c:v>72.163250000000005</c:v>
                </c:pt>
                <c:pt idx="53">
                  <c:v>73.549350000000004</c:v>
                </c:pt>
                <c:pt idx="54">
                  <c:v>74.936250000000001</c:v>
                </c:pt>
                <c:pt idx="55">
                  <c:v>76.323899999999995</c:v>
                </c:pt>
                <c:pt idx="56">
                  <c:v>77.709549999999993</c:v>
                </c:pt>
                <c:pt idx="57">
                  <c:v>79.096900000000005</c:v>
                </c:pt>
                <c:pt idx="58">
                  <c:v>80.4846</c:v>
                </c:pt>
                <c:pt idx="59">
                  <c:v>81.872600000000006</c:v>
                </c:pt>
                <c:pt idx="60">
                  <c:v>83.259349999999998</c:v>
                </c:pt>
                <c:pt idx="61">
                  <c:v>84.645899999999997</c:v>
                </c:pt>
                <c:pt idx="62">
                  <c:v>86.033050000000003</c:v>
                </c:pt>
                <c:pt idx="63">
                  <c:v>87.41995</c:v>
                </c:pt>
                <c:pt idx="64">
                  <c:v>88.806449999999998</c:v>
                </c:pt>
                <c:pt idx="65">
                  <c:v>90.192899999999995</c:v>
                </c:pt>
                <c:pt idx="66">
                  <c:v>91.580950000000001</c:v>
                </c:pt>
                <c:pt idx="67">
                  <c:v>92.968649999999997</c:v>
                </c:pt>
                <c:pt idx="68">
                  <c:v>94.356549999999999</c:v>
                </c:pt>
                <c:pt idx="69">
                  <c:v>95.743700000000004</c:v>
                </c:pt>
                <c:pt idx="70">
                  <c:v>97.129800000000003</c:v>
                </c:pt>
                <c:pt idx="71">
                  <c:v>98.51585</c:v>
                </c:pt>
                <c:pt idx="72">
                  <c:v>99.902500000000003</c:v>
                </c:pt>
                <c:pt idx="73">
                  <c:v>101.28970000000001</c:v>
                </c:pt>
                <c:pt idx="74">
                  <c:v>102.67699999999999</c:v>
                </c:pt>
                <c:pt idx="75">
                  <c:v>104.0633</c:v>
                </c:pt>
                <c:pt idx="76">
                  <c:v>105.45099999999999</c:v>
                </c:pt>
                <c:pt idx="77">
                  <c:v>106.83785</c:v>
                </c:pt>
                <c:pt idx="78">
                  <c:v>108.22499999999999</c:v>
                </c:pt>
                <c:pt idx="79">
                  <c:v>109.61199999999999</c:v>
                </c:pt>
                <c:pt idx="80">
                  <c:v>110.99959999999999</c:v>
                </c:pt>
                <c:pt idx="81">
                  <c:v>112.3861</c:v>
                </c:pt>
                <c:pt idx="82">
                  <c:v>113.7744</c:v>
                </c:pt>
                <c:pt idx="83">
                  <c:v>115.16175000000001</c:v>
                </c:pt>
                <c:pt idx="84">
                  <c:v>116.54960000000001</c:v>
                </c:pt>
                <c:pt idx="85">
                  <c:v>117.93735</c:v>
                </c:pt>
                <c:pt idx="86">
                  <c:v>119.32429999999999</c:v>
                </c:pt>
                <c:pt idx="87">
                  <c:v>120.7101</c:v>
                </c:pt>
                <c:pt idx="88">
                  <c:v>122.09825000000001</c:v>
                </c:pt>
                <c:pt idx="89">
                  <c:v>123.48625</c:v>
                </c:pt>
                <c:pt idx="90">
                  <c:v>124.87344999999999</c:v>
                </c:pt>
                <c:pt idx="91">
                  <c:v>126.262</c:v>
                </c:pt>
                <c:pt idx="92">
                  <c:v>127.6489</c:v>
                </c:pt>
                <c:pt idx="93">
                  <c:v>129.03575000000001</c:v>
                </c:pt>
                <c:pt idx="94">
                  <c:v>130.42310000000001</c:v>
                </c:pt>
                <c:pt idx="95">
                  <c:v>131.81029999999998</c:v>
                </c:pt>
                <c:pt idx="96">
                  <c:v>133.19829999999999</c:v>
                </c:pt>
                <c:pt idx="97">
                  <c:v>134.58664999999999</c:v>
                </c:pt>
                <c:pt idx="98">
                  <c:v>135.97364999999999</c:v>
                </c:pt>
                <c:pt idx="99">
                  <c:v>137.36085</c:v>
                </c:pt>
                <c:pt idx="100">
                  <c:v>138.74760000000001</c:v>
                </c:pt>
                <c:pt idx="101">
                  <c:v>140.13454999999999</c:v>
                </c:pt>
                <c:pt idx="102">
                  <c:v>141.52170000000001</c:v>
                </c:pt>
                <c:pt idx="103">
                  <c:v>142.90934999999999</c:v>
                </c:pt>
                <c:pt idx="104">
                  <c:v>144.2955</c:v>
                </c:pt>
                <c:pt idx="105">
                  <c:v>145.68254999999999</c:v>
                </c:pt>
                <c:pt idx="106">
                  <c:v>147.06965</c:v>
                </c:pt>
                <c:pt idx="107">
                  <c:v>148.45644999999999</c:v>
                </c:pt>
                <c:pt idx="108">
                  <c:v>149.8425</c:v>
                </c:pt>
                <c:pt idx="109">
                  <c:v>151.22954999999999</c:v>
                </c:pt>
                <c:pt idx="110">
                  <c:v>152.61680000000001</c:v>
                </c:pt>
                <c:pt idx="111">
                  <c:v>154.00344999999999</c:v>
                </c:pt>
                <c:pt idx="112">
                  <c:v>155.39064999999999</c:v>
                </c:pt>
                <c:pt idx="113">
                  <c:v>156.77699999999999</c:v>
                </c:pt>
                <c:pt idx="114">
                  <c:v>158.16284999999999</c:v>
                </c:pt>
                <c:pt idx="115">
                  <c:v>159.54925</c:v>
                </c:pt>
                <c:pt idx="116">
                  <c:v>160.93639999999999</c:v>
                </c:pt>
                <c:pt idx="117">
                  <c:v>162.32344999999998</c:v>
                </c:pt>
                <c:pt idx="118">
                  <c:v>163.71054999999998</c:v>
                </c:pt>
                <c:pt idx="119">
                  <c:v>165.09775000000002</c:v>
                </c:pt>
                <c:pt idx="120">
                  <c:v>166.48499999999999</c:v>
                </c:pt>
                <c:pt idx="121">
                  <c:v>167.87220000000002</c:v>
                </c:pt>
                <c:pt idx="122">
                  <c:v>169.25979999999998</c:v>
                </c:pt>
                <c:pt idx="123">
                  <c:v>170.64724999999999</c:v>
                </c:pt>
                <c:pt idx="124">
                  <c:v>172.03415000000001</c:v>
                </c:pt>
                <c:pt idx="125">
                  <c:v>173.42144999999999</c:v>
                </c:pt>
                <c:pt idx="126">
                  <c:v>174.80824999999999</c:v>
                </c:pt>
                <c:pt idx="127">
                  <c:v>176.19499999999999</c:v>
                </c:pt>
                <c:pt idx="128">
                  <c:v>177.58144999999999</c:v>
                </c:pt>
                <c:pt idx="129">
                  <c:v>178.96940000000001</c:v>
                </c:pt>
                <c:pt idx="130">
                  <c:v>180.35640000000001</c:v>
                </c:pt>
                <c:pt idx="131">
                  <c:v>181.74345</c:v>
                </c:pt>
                <c:pt idx="132">
                  <c:v>183.12925000000001</c:v>
                </c:pt>
                <c:pt idx="133">
                  <c:v>184.51589999999999</c:v>
                </c:pt>
                <c:pt idx="134">
                  <c:v>185.90285</c:v>
                </c:pt>
                <c:pt idx="135">
                  <c:v>187.28974999999997</c:v>
                </c:pt>
                <c:pt idx="136">
                  <c:v>188.67805000000001</c:v>
                </c:pt>
                <c:pt idx="137">
                  <c:v>190.06665000000001</c:v>
                </c:pt>
                <c:pt idx="138">
                  <c:v>191.45335</c:v>
                </c:pt>
                <c:pt idx="139">
                  <c:v>192.84064999999998</c:v>
                </c:pt>
                <c:pt idx="140">
                  <c:v>194.22789999999998</c:v>
                </c:pt>
                <c:pt idx="141">
                  <c:v>195.61364999999998</c:v>
                </c:pt>
                <c:pt idx="142">
                  <c:v>197.00140000000002</c:v>
                </c:pt>
                <c:pt idx="143">
                  <c:v>198.38995</c:v>
                </c:pt>
                <c:pt idx="144">
                  <c:v>199.77689999999998</c:v>
                </c:pt>
                <c:pt idx="145">
                  <c:v>201.16544999999999</c:v>
                </c:pt>
                <c:pt idx="146">
                  <c:v>202.55295000000001</c:v>
                </c:pt>
                <c:pt idx="147">
                  <c:v>203.93824999999998</c:v>
                </c:pt>
                <c:pt idx="148">
                  <c:v>205.32515000000001</c:v>
                </c:pt>
                <c:pt idx="149">
                  <c:v>206.71179999999998</c:v>
                </c:pt>
                <c:pt idx="150">
                  <c:v>208.0985</c:v>
                </c:pt>
                <c:pt idx="151">
                  <c:v>209.48595</c:v>
                </c:pt>
                <c:pt idx="152">
                  <c:v>210.87289999999999</c:v>
                </c:pt>
                <c:pt idx="153">
                  <c:v>212.25964999999999</c:v>
                </c:pt>
                <c:pt idx="154">
                  <c:v>213.64695</c:v>
                </c:pt>
                <c:pt idx="155">
                  <c:v>215.0341</c:v>
                </c:pt>
                <c:pt idx="156">
                  <c:v>216.42034999999998</c:v>
                </c:pt>
                <c:pt idx="157">
                  <c:v>217.80785000000003</c:v>
                </c:pt>
                <c:pt idx="158">
                  <c:v>219.19515000000001</c:v>
                </c:pt>
                <c:pt idx="159">
                  <c:v>220.58250000000001</c:v>
                </c:pt>
                <c:pt idx="160">
                  <c:v>221.96899999999999</c:v>
                </c:pt>
                <c:pt idx="161">
                  <c:v>223.35560000000001</c:v>
                </c:pt>
                <c:pt idx="162">
                  <c:v>224.74284999999998</c:v>
                </c:pt>
                <c:pt idx="163">
                  <c:v>226.12954999999999</c:v>
                </c:pt>
                <c:pt idx="164">
                  <c:v>227.51589999999999</c:v>
                </c:pt>
                <c:pt idx="165">
                  <c:v>228.90260000000001</c:v>
                </c:pt>
                <c:pt idx="166">
                  <c:v>230.28935000000001</c:v>
                </c:pt>
                <c:pt idx="167">
                  <c:v>231.67635000000001</c:v>
                </c:pt>
                <c:pt idx="168">
                  <c:v>233.06450000000001</c:v>
                </c:pt>
                <c:pt idx="169">
                  <c:v>234.45170000000002</c:v>
                </c:pt>
                <c:pt idx="170">
                  <c:v>235.83839999999998</c:v>
                </c:pt>
                <c:pt idx="171">
                  <c:v>237.2259</c:v>
                </c:pt>
                <c:pt idx="172">
                  <c:v>238.61275000000001</c:v>
                </c:pt>
                <c:pt idx="173">
                  <c:v>240.00005000000002</c:v>
                </c:pt>
                <c:pt idx="174">
                  <c:v>241.38815</c:v>
                </c:pt>
                <c:pt idx="175">
                  <c:v>242.77519999999998</c:v>
                </c:pt>
                <c:pt idx="176">
                  <c:v>244.16184999999999</c:v>
                </c:pt>
                <c:pt idx="177">
                  <c:v>245.54894999999999</c:v>
                </c:pt>
                <c:pt idx="178">
                  <c:v>246.93610000000001</c:v>
                </c:pt>
                <c:pt idx="179">
                  <c:v>248.32284999999999</c:v>
                </c:pt>
                <c:pt idx="180">
                  <c:v>249.70929999999998</c:v>
                </c:pt>
                <c:pt idx="181">
                  <c:v>251.09719999999999</c:v>
                </c:pt>
                <c:pt idx="182">
                  <c:v>252.48435000000001</c:v>
                </c:pt>
                <c:pt idx="183">
                  <c:v>253.8716</c:v>
                </c:pt>
                <c:pt idx="184">
                  <c:v>255.25975</c:v>
                </c:pt>
                <c:pt idx="185">
                  <c:v>256.64665000000002</c:v>
                </c:pt>
                <c:pt idx="186">
                  <c:v>258.0333</c:v>
                </c:pt>
                <c:pt idx="187">
                  <c:v>259.42079999999999</c:v>
                </c:pt>
                <c:pt idx="188">
                  <c:v>260.8091</c:v>
                </c:pt>
                <c:pt idx="189">
                  <c:v>262.19749999999999</c:v>
                </c:pt>
                <c:pt idx="190">
                  <c:v>263.5847</c:v>
                </c:pt>
                <c:pt idx="191">
                  <c:v>264.97180000000003</c:v>
                </c:pt>
                <c:pt idx="192">
                  <c:v>266.35944999999998</c:v>
                </c:pt>
                <c:pt idx="193">
                  <c:v>267.74565000000001</c:v>
                </c:pt>
                <c:pt idx="194">
                  <c:v>269.13290000000001</c:v>
                </c:pt>
                <c:pt idx="195">
                  <c:v>270.51920000000001</c:v>
                </c:pt>
                <c:pt idx="196">
                  <c:v>271.90555000000001</c:v>
                </c:pt>
                <c:pt idx="197">
                  <c:v>273.29309999999998</c:v>
                </c:pt>
                <c:pt idx="198">
                  <c:v>274.68090000000001</c:v>
                </c:pt>
                <c:pt idx="199">
                  <c:v>276.06780000000003</c:v>
                </c:pt>
                <c:pt idx="200">
                  <c:v>277.45375000000001</c:v>
                </c:pt>
                <c:pt idx="201">
                  <c:v>278.84154999999998</c:v>
                </c:pt>
                <c:pt idx="202">
                  <c:v>280.22890000000001</c:v>
                </c:pt>
                <c:pt idx="203">
                  <c:v>281.61560000000003</c:v>
                </c:pt>
                <c:pt idx="204">
                  <c:v>283.00260000000003</c:v>
                </c:pt>
                <c:pt idx="205">
                  <c:v>284.38980000000004</c:v>
                </c:pt>
                <c:pt idx="206">
                  <c:v>285.77674999999999</c:v>
                </c:pt>
                <c:pt idx="207">
                  <c:v>287.1626</c:v>
                </c:pt>
                <c:pt idx="208">
                  <c:v>288.54949999999997</c:v>
                </c:pt>
                <c:pt idx="209">
                  <c:v>289.93540000000002</c:v>
                </c:pt>
                <c:pt idx="210">
                  <c:v>291.32315</c:v>
                </c:pt>
                <c:pt idx="211">
                  <c:v>292.7106</c:v>
                </c:pt>
                <c:pt idx="212">
                  <c:v>294.09604999999999</c:v>
                </c:pt>
                <c:pt idx="213">
                  <c:v>295.4837</c:v>
                </c:pt>
                <c:pt idx="214">
                  <c:v>296.87125000000003</c:v>
                </c:pt>
                <c:pt idx="215">
                  <c:v>298.25845000000004</c:v>
                </c:pt>
                <c:pt idx="216">
                  <c:v>299.64485000000002</c:v>
                </c:pt>
                <c:pt idx="217">
                  <c:v>301.03235000000001</c:v>
                </c:pt>
                <c:pt idx="218">
                  <c:v>302.41915</c:v>
                </c:pt>
                <c:pt idx="219">
                  <c:v>303.80585000000002</c:v>
                </c:pt>
                <c:pt idx="220">
                  <c:v>305.19295</c:v>
                </c:pt>
                <c:pt idx="221">
                  <c:v>306.58015</c:v>
                </c:pt>
                <c:pt idx="222">
                  <c:v>307.96605</c:v>
                </c:pt>
                <c:pt idx="223">
                  <c:v>309.35235</c:v>
                </c:pt>
                <c:pt idx="224">
                  <c:v>310.7398</c:v>
                </c:pt>
                <c:pt idx="225">
                  <c:v>312.12549999999999</c:v>
                </c:pt>
                <c:pt idx="226">
                  <c:v>313.51335</c:v>
                </c:pt>
                <c:pt idx="227">
                  <c:v>314.90065000000004</c:v>
                </c:pt>
                <c:pt idx="228">
                  <c:v>316.28879999999998</c:v>
                </c:pt>
                <c:pt idx="229">
                  <c:v>317.67660000000001</c:v>
                </c:pt>
                <c:pt idx="230">
                  <c:v>319.06455</c:v>
                </c:pt>
                <c:pt idx="231">
                  <c:v>320.45150000000001</c:v>
                </c:pt>
                <c:pt idx="232">
                  <c:v>321.83879999999999</c:v>
                </c:pt>
                <c:pt idx="233">
                  <c:v>323.22524999999996</c:v>
                </c:pt>
                <c:pt idx="234">
                  <c:v>324.61244999999997</c:v>
                </c:pt>
                <c:pt idx="235">
                  <c:v>325.99939999999998</c:v>
                </c:pt>
                <c:pt idx="236">
                  <c:v>327.38630000000001</c:v>
                </c:pt>
                <c:pt idx="237">
                  <c:v>328.77360000000004</c:v>
                </c:pt>
                <c:pt idx="238">
                  <c:v>330.16060000000004</c:v>
                </c:pt>
                <c:pt idx="239">
                  <c:v>331.548</c:v>
                </c:pt>
                <c:pt idx="240">
                  <c:v>332.93470000000002</c:v>
                </c:pt>
                <c:pt idx="241">
                  <c:v>334.32155</c:v>
                </c:pt>
                <c:pt idx="242">
                  <c:v>335.7088</c:v>
                </c:pt>
                <c:pt idx="243">
                  <c:v>337.09539999999998</c:v>
                </c:pt>
                <c:pt idx="244">
                  <c:v>338.48174999999998</c:v>
                </c:pt>
                <c:pt idx="245">
                  <c:v>339.86759999999998</c:v>
                </c:pt>
                <c:pt idx="246">
                  <c:v>341.25459999999998</c:v>
                </c:pt>
                <c:pt idx="247">
                  <c:v>342.64204999999998</c:v>
                </c:pt>
                <c:pt idx="248">
                  <c:v>344.02749999999997</c:v>
                </c:pt>
                <c:pt idx="249">
                  <c:v>345.41535000000005</c:v>
                </c:pt>
                <c:pt idx="250">
                  <c:v>346.80280000000005</c:v>
                </c:pt>
                <c:pt idx="251">
                  <c:v>348.18970000000002</c:v>
                </c:pt>
                <c:pt idx="252">
                  <c:v>349.57650000000001</c:v>
                </c:pt>
                <c:pt idx="253">
                  <c:v>350.96395000000001</c:v>
                </c:pt>
                <c:pt idx="254">
                  <c:v>352.35109999999997</c:v>
                </c:pt>
                <c:pt idx="255">
                  <c:v>353.73905000000002</c:v>
                </c:pt>
                <c:pt idx="256">
                  <c:v>355.12675000000002</c:v>
                </c:pt>
                <c:pt idx="257">
                  <c:v>356.51479999999998</c:v>
                </c:pt>
                <c:pt idx="258">
                  <c:v>357.90260000000001</c:v>
                </c:pt>
                <c:pt idx="259">
                  <c:v>359.28985</c:v>
                </c:pt>
                <c:pt idx="260">
                  <c:v>360.67729999999995</c:v>
                </c:pt>
                <c:pt idx="261">
                  <c:v>362.06434999999999</c:v>
                </c:pt>
                <c:pt idx="262">
                  <c:v>363.45125000000002</c:v>
                </c:pt>
                <c:pt idx="263">
                  <c:v>364.83849999999995</c:v>
                </c:pt>
                <c:pt idx="264">
                  <c:v>366.22570000000002</c:v>
                </c:pt>
                <c:pt idx="265">
                  <c:v>367.61225000000002</c:v>
                </c:pt>
                <c:pt idx="266">
                  <c:v>368.99949999999995</c:v>
                </c:pt>
                <c:pt idx="267">
                  <c:v>370.38620000000003</c:v>
                </c:pt>
                <c:pt idx="268">
                  <c:v>371.77300000000002</c:v>
                </c:pt>
                <c:pt idx="269">
                  <c:v>373.15949999999998</c:v>
                </c:pt>
                <c:pt idx="270">
                  <c:v>374.54729999999995</c:v>
                </c:pt>
                <c:pt idx="271">
                  <c:v>375.93549999999999</c:v>
                </c:pt>
                <c:pt idx="272">
                  <c:v>377.32275000000004</c:v>
                </c:pt>
                <c:pt idx="273">
                  <c:v>378.70959999999997</c:v>
                </c:pt>
                <c:pt idx="274">
                  <c:v>380.09659999999997</c:v>
                </c:pt>
                <c:pt idx="275">
                  <c:v>381.48359999999997</c:v>
                </c:pt>
                <c:pt idx="276">
                  <c:v>382.87100000000004</c:v>
                </c:pt>
                <c:pt idx="277">
                  <c:v>384.25759999999997</c:v>
                </c:pt>
                <c:pt idx="278">
                  <c:v>385.64435000000003</c:v>
                </c:pt>
                <c:pt idx="279">
                  <c:v>387.03180000000003</c:v>
                </c:pt>
                <c:pt idx="280">
                  <c:v>388.41849999999999</c:v>
                </c:pt>
                <c:pt idx="281">
                  <c:v>389.80545000000001</c:v>
                </c:pt>
                <c:pt idx="282">
                  <c:v>391.19110000000001</c:v>
                </c:pt>
                <c:pt idx="283">
                  <c:v>392.57734999999997</c:v>
                </c:pt>
                <c:pt idx="284">
                  <c:v>393.96529999999996</c:v>
                </c:pt>
                <c:pt idx="285">
                  <c:v>395.35310000000004</c:v>
                </c:pt>
                <c:pt idx="286">
                  <c:v>396.74035000000003</c:v>
                </c:pt>
                <c:pt idx="287">
                  <c:v>398.12779999999998</c:v>
                </c:pt>
                <c:pt idx="288">
                  <c:v>399.51425</c:v>
                </c:pt>
                <c:pt idx="289">
                  <c:v>400.9015</c:v>
                </c:pt>
                <c:pt idx="290">
                  <c:v>402.28839999999997</c:v>
                </c:pt>
                <c:pt idx="291">
                  <c:v>403.67525000000001</c:v>
                </c:pt>
                <c:pt idx="292">
                  <c:v>405.06110000000001</c:v>
                </c:pt>
                <c:pt idx="293">
                  <c:v>406.44925000000001</c:v>
                </c:pt>
                <c:pt idx="294">
                  <c:v>407.83675000000005</c:v>
                </c:pt>
                <c:pt idx="295">
                  <c:v>409.22239999999999</c:v>
                </c:pt>
                <c:pt idx="296">
                  <c:v>410.60915</c:v>
                </c:pt>
                <c:pt idx="297">
                  <c:v>411.99559999999997</c:v>
                </c:pt>
                <c:pt idx="298">
                  <c:v>413.38290000000001</c:v>
                </c:pt>
                <c:pt idx="299">
                  <c:v>414.76979999999998</c:v>
                </c:pt>
                <c:pt idx="300">
                  <c:v>416.15594999999996</c:v>
                </c:pt>
                <c:pt idx="301">
                  <c:v>417.54259999999999</c:v>
                </c:pt>
                <c:pt idx="302">
                  <c:v>418.93075000000005</c:v>
                </c:pt>
                <c:pt idx="303">
                  <c:v>420.31815</c:v>
                </c:pt>
                <c:pt idx="304">
                  <c:v>421.70645000000002</c:v>
                </c:pt>
                <c:pt idx="305">
                  <c:v>423.09314999999998</c:v>
                </c:pt>
                <c:pt idx="306">
                  <c:v>424.48045000000002</c:v>
                </c:pt>
                <c:pt idx="307">
                  <c:v>425.86694999999997</c:v>
                </c:pt>
                <c:pt idx="308">
                  <c:v>427.25409999999999</c:v>
                </c:pt>
                <c:pt idx="309">
                  <c:v>428.64125000000001</c:v>
                </c:pt>
                <c:pt idx="310">
                  <c:v>430.02729999999997</c:v>
                </c:pt>
                <c:pt idx="311">
                  <c:v>431.4153</c:v>
                </c:pt>
                <c:pt idx="312">
                  <c:v>432.80234999999999</c:v>
                </c:pt>
                <c:pt idx="313">
                  <c:v>434.18925000000002</c:v>
                </c:pt>
                <c:pt idx="314">
                  <c:v>435.57619999999997</c:v>
                </c:pt>
                <c:pt idx="315">
                  <c:v>436.96320000000003</c:v>
                </c:pt>
                <c:pt idx="316">
                  <c:v>438.35064999999997</c:v>
                </c:pt>
                <c:pt idx="317">
                  <c:v>439.73649999999998</c:v>
                </c:pt>
                <c:pt idx="318">
                  <c:v>441.12394999999998</c:v>
                </c:pt>
                <c:pt idx="319">
                  <c:v>442.51100000000002</c:v>
                </c:pt>
                <c:pt idx="320">
                  <c:v>443.899</c:v>
                </c:pt>
                <c:pt idx="321">
                  <c:v>445.28574999999995</c:v>
                </c:pt>
                <c:pt idx="322">
                  <c:v>446.67325</c:v>
                </c:pt>
                <c:pt idx="323">
                  <c:v>448.06019999999995</c:v>
                </c:pt>
                <c:pt idx="324">
                  <c:v>449.44774999999998</c:v>
                </c:pt>
                <c:pt idx="325">
                  <c:v>450.83579999999995</c:v>
                </c:pt>
                <c:pt idx="326">
                  <c:v>452.22329999999999</c:v>
                </c:pt>
                <c:pt idx="327">
                  <c:v>453.61015000000003</c:v>
                </c:pt>
                <c:pt idx="328">
                  <c:v>454.99650000000003</c:v>
                </c:pt>
                <c:pt idx="329">
                  <c:v>456.38395000000003</c:v>
                </c:pt>
                <c:pt idx="330">
                  <c:v>457.77254999999997</c:v>
                </c:pt>
                <c:pt idx="331">
                  <c:v>459.15965</c:v>
                </c:pt>
                <c:pt idx="332">
                  <c:v>460.54714999999999</c:v>
                </c:pt>
                <c:pt idx="333">
                  <c:v>461.93334999999996</c:v>
                </c:pt>
                <c:pt idx="334">
                  <c:v>463.32024999999999</c:v>
                </c:pt>
                <c:pt idx="335">
                  <c:v>464.70750000000004</c:v>
                </c:pt>
                <c:pt idx="336">
                  <c:v>466.09440000000001</c:v>
                </c:pt>
                <c:pt idx="337">
                  <c:v>467.48060000000004</c:v>
                </c:pt>
                <c:pt idx="338">
                  <c:v>468.86830000000003</c:v>
                </c:pt>
                <c:pt idx="339">
                  <c:v>470.25575000000003</c:v>
                </c:pt>
                <c:pt idx="340">
                  <c:v>471.64224999999999</c:v>
                </c:pt>
                <c:pt idx="341">
                  <c:v>473.02914999999996</c:v>
                </c:pt>
                <c:pt idx="342">
                  <c:v>474.41555</c:v>
                </c:pt>
                <c:pt idx="343">
                  <c:v>475.80174999999997</c:v>
                </c:pt>
                <c:pt idx="344">
                  <c:v>477.18915000000004</c:v>
                </c:pt>
                <c:pt idx="345">
                  <c:v>478.57740000000001</c:v>
                </c:pt>
                <c:pt idx="346">
                  <c:v>479.96555000000001</c:v>
                </c:pt>
                <c:pt idx="347">
                  <c:v>481.35240000000005</c:v>
                </c:pt>
                <c:pt idx="348">
                  <c:v>482.74030000000005</c:v>
                </c:pt>
                <c:pt idx="349">
                  <c:v>484.12840000000006</c:v>
                </c:pt>
                <c:pt idx="350">
                  <c:v>485.51639999999998</c:v>
                </c:pt>
                <c:pt idx="351">
                  <c:v>486.90235000000001</c:v>
                </c:pt>
                <c:pt idx="352">
                  <c:v>488.28935000000001</c:v>
                </c:pt>
                <c:pt idx="353">
                  <c:v>489.67500000000001</c:v>
                </c:pt>
                <c:pt idx="354">
                  <c:v>491.06130000000002</c:v>
                </c:pt>
                <c:pt idx="355">
                  <c:v>492.44720000000001</c:v>
                </c:pt>
                <c:pt idx="356">
                  <c:v>493.83415000000002</c:v>
                </c:pt>
                <c:pt idx="357">
                  <c:v>495.22174999999999</c:v>
                </c:pt>
                <c:pt idx="358">
                  <c:v>496.60905000000002</c:v>
                </c:pt>
                <c:pt idx="359">
                  <c:v>497.99545000000001</c:v>
                </c:pt>
                <c:pt idx="360">
                  <c:v>499.38240000000002</c:v>
                </c:pt>
                <c:pt idx="361">
                  <c:v>500.76934999999997</c:v>
                </c:pt>
                <c:pt idx="362">
                  <c:v>502.15575000000001</c:v>
                </c:pt>
                <c:pt idx="363">
                  <c:v>503.54215000000005</c:v>
                </c:pt>
                <c:pt idx="364">
                  <c:v>504.92784999999998</c:v>
                </c:pt>
                <c:pt idx="365">
                  <c:v>506.31484999999998</c:v>
                </c:pt>
                <c:pt idx="366">
                  <c:v>507.70155</c:v>
                </c:pt>
                <c:pt idx="367">
                  <c:v>509.0883</c:v>
                </c:pt>
                <c:pt idx="368">
                  <c:v>510.47514999999999</c:v>
                </c:pt>
                <c:pt idx="369">
                  <c:v>511.86090000000002</c:v>
                </c:pt>
                <c:pt idx="370">
                  <c:v>513.24815000000001</c:v>
                </c:pt>
                <c:pt idx="371">
                  <c:v>514.63679999999999</c:v>
                </c:pt>
                <c:pt idx="372">
                  <c:v>516.02290000000005</c:v>
                </c:pt>
                <c:pt idx="373">
                  <c:v>517.40994999999998</c:v>
                </c:pt>
                <c:pt idx="374">
                  <c:v>518.79724999999996</c:v>
                </c:pt>
                <c:pt idx="375">
                  <c:v>520.18565000000001</c:v>
                </c:pt>
                <c:pt idx="376">
                  <c:v>521.57269999999994</c:v>
                </c:pt>
                <c:pt idx="377">
                  <c:v>522.96080000000006</c:v>
                </c:pt>
                <c:pt idx="378">
                  <c:v>524.34849999999994</c:v>
                </c:pt>
                <c:pt idx="379">
                  <c:v>525.73554999999999</c:v>
                </c:pt>
                <c:pt idx="380">
                  <c:v>527.12275</c:v>
                </c:pt>
                <c:pt idx="381">
                  <c:v>528.50914999999998</c:v>
                </c:pt>
                <c:pt idx="382">
                  <c:v>529.89660000000003</c:v>
                </c:pt>
                <c:pt idx="383">
                  <c:v>531.28500000000008</c:v>
                </c:pt>
                <c:pt idx="384">
                  <c:v>532.67285000000004</c:v>
                </c:pt>
                <c:pt idx="385">
                  <c:v>534.06005000000005</c:v>
                </c:pt>
                <c:pt idx="386">
                  <c:v>535.44780000000003</c:v>
                </c:pt>
                <c:pt idx="387">
                  <c:v>536.83534999999995</c:v>
                </c:pt>
                <c:pt idx="388">
                  <c:v>538.22320000000002</c:v>
                </c:pt>
                <c:pt idx="389">
                  <c:v>539.61005</c:v>
                </c:pt>
                <c:pt idx="390">
                  <c:v>540.99734999999998</c:v>
                </c:pt>
                <c:pt idx="391">
                  <c:v>542.3854</c:v>
                </c:pt>
                <c:pt idx="392">
                  <c:v>543.77210000000002</c:v>
                </c:pt>
                <c:pt idx="393">
                  <c:v>545.15959999999995</c:v>
                </c:pt>
                <c:pt idx="394">
                  <c:v>546.54679999999996</c:v>
                </c:pt>
                <c:pt idx="395">
                  <c:v>547.93359999999996</c:v>
                </c:pt>
                <c:pt idx="396">
                  <c:v>549.32034999999996</c:v>
                </c:pt>
                <c:pt idx="397">
                  <c:v>550.70754999999997</c:v>
                </c:pt>
                <c:pt idx="398">
                  <c:v>552.09379999999999</c:v>
                </c:pt>
                <c:pt idx="399">
                  <c:v>553.48125000000005</c:v>
                </c:pt>
                <c:pt idx="400">
                  <c:v>554.86890000000005</c:v>
                </c:pt>
                <c:pt idx="401">
                  <c:v>556.25565000000006</c:v>
                </c:pt>
                <c:pt idx="402">
                  <c:v>557.64155000000005</c:v>
                </c:pt>
              </c:numCache>
            </c:numRef>
          </c:xVal>
          <c:yVal>
            <c:numRef>
              <c:f>'LAICPMS Traverse Data'!$CB$5:$CB$408</c:f>
              <c:numCache>
                <c:formatCode>General</c:formatCode>
                <c:ptCount val="403"/>
                <c:pt idx="0">
                  <c:v>13.62139509449973</c:v>
                </c:pt>
                <c:pt idx="1">
                  <c:v>13.62139509449973</c:v>
                </c:pt>
                <c:pt idx="2">
                  <c:v>13.62139509449973</c:v>
                </c:pt>
                <c:pt idx="3">
                  <c:v>13.62139509449973</c:v>
                </c:pt>
                <c:pt idx="4">
                  <c:v>13.62139509449973</c:v>
                </c:pt>
                <c:pt idx="5">
                  <c:v>13.62139509449973</c:v>
                </c:pt>
                <c:pt idx="6">
                  <c:v>13.62139509449973</c:v>
                </c:pt>
                <c:pt idx="7">
                  <c:v>13.62139509449973</c:v>
                </c:pt>
                <c:pt idx="8">
                  <c:v>13.62139509449973</c:v>
                </c:pt>
                <c:pt idx="9">
                  <c:v>13.62139509449973</c:v>
                </c:pt>
                <c:pt idx="10">
                  <c:v>13.62139509449973</c:v>
                </c:pt>
                <c:pt idx="11">
                  <c:v>13.62139509449973</c:v>
                </c:pt>
                <c:pt idx="12">
                  <c:v>13.62139509449973</c:v>
                </c:pt>
                <c:pt idx="13">
                  <c:v>13.62139509449973</c:v>
                </c:pt>
                <c:pt idx="14">
                  <c:v>13.62139509449973</c:v>
                </c:pt>
                <c:pt idx="15">
                  <c:v>13.62139509449973</c:v>
                </c:pt>
                <c:pt idx="16">
                  <c:v>13.62139509449973</c:v>
                </c:pt>
                <c:pt idx="17">
                  <c:v>13.62139509449973</c:v>
                </c:pt>
                <c:pt idx="18">
                  <c:v>13.62139509449973</c:v>
                </c:pt>
                <c:pt idx="19">
                  <c:v>13.62139509449973</c:v>
                </c:pt>
                <c:pt idx="20">
                  <c:v>13.62139509449973</c:v>
                </c:pt>
                <c:pt idx="21">
                  <c:v>13.62139509449973</c:v>
                </c:pt>
                <c:pt idx="22">
                  <c:v>13.62139509449973</c:v>
                </c:pt>
                <c:pt idx="23">
                  <c:v>13.62139509449973</c:v>
                </c:pt>
                <c:pt idx="24">
                  <c:v>13.62139509449973</c:v>
                </c:pt>
                <c:pt idx="25">
                  <c:v>13.62139509449973</c:v>
                </c:pt>
                <c:pt idx="26">
                  <c:v>13.62139509449973</c:v>
                </c:pt>
                <c:pt idx="27">
                  <c:v>13.62139509449973</c:v>
                </c:pt>
                <c:pt idx="28">
                  <c:v>13.62139509449973</c:v>
                </c:pt>
                <c:pt idx="29">
                  <c:v>13.62139509449973</c:v>
                </c:pt>
                <c:pt idx="30">
                  <c:v>13.62139509449973</c:v>
                </c:pt>
                <c:pt idx="31">
                  <c:v>13.62139509449973</c:v>
                </c:pt>
                <c:pt idx="32">
                  <c:v>13.62139509449973</c:v>
                </c:pt>
                <c:pt idx="33">
                  <c:v>13.62139509449973</c:v>
                </c:pt>
                <c:pt idx="34">
                  <c:v>13.62139509449973</c:v>
                </c:pt>
                <c:pt idx="35">
                  <c:v>13.62139509449973</c:v>
                </c:pt>
                <c:pt idx="36">
                  <c:v>13.62139509449973</c:v>
                </c:pt>
                <c:pt idx="37">
                  <c:v>13.62139509449973</c:v>
                </c:pt>
                <c:pt idx="38">
                  <c:v>13.62139509449973</c:v>
                </c:pt>
                <c:pt idx="39">
                  <c:v>13.62139509449973</c:v>
                </c:pt>
                <c:pt idx="40">
                  <c:v>13.62139509449973</c:v>
                </c:pt>
                <c:pt idx="41">
                  <c:v>13.62139509449973</c:v>
                </c:pt>
                <c:pt idx="42">
                  <c:v>13.62139509449973</c:v>
                </c:pt>
                <c:pt idx="43">
                  <c:v>13.62139509449973</c:v>
                </c:pt>
                <c:pt idx="44">
                  <c:v>13.62139509449973</c:v>
                </c:pt>
                <c:pt idx="45">
                  <c:v>13.62139509449973</c:v>
                </c:pt>
                <c:pt idx="46">
                  <c:v>13.62139509449973</c:v>
                </c:pt>
                <c:pt idx="47">
                  <c:v>13.62139509449973</c:v>
                </c:pt>
                <c:pt idx="48">
                  <c:v>13.62139509449973</c:v>
                </c:pt>
                <c:pt idx="49">
                  <c:v>13.62139509449973</c:v>
                </c:pt>
                <c:pt idx="50">
                  <c:v>13.62139509449973</c:v>
                </c:pt>
                <c:pt idx="51">
                  <c:v>13.62139509449973</c:v>
                </c:pt>
                <c:pt idx="52">
                  <c:v>13.62139509449973</c:v>
                </c:pt>
                <c:pt idx="53">
                  <c:v>13.62139509449973</c:v>
                </c:pt>
                <c:pt idx="54">
                  <c:v>13.62139509449973</c:v>
                </c:pt>
                <c:pt idx="55">
                  <c:v>13.62139509449973</c:v>
                </c:pt>
                <c:pt idx="56">
                  <c:v>13.62139509449973</c:v>
                </c:pt>
                <c:pt idx="57">
                  <c:v>13.62139509449973</c:v>
                </c:pt>
                <c:pt idx="58">
                  <c:v>13.62139509449973</c:v>
                </c:pt>
                <c:pt idx="59">
                  <c:v>13.62139509449973</c:v>
                </c:pt>
                <c:pt idx="60">
                  <c:v>13.62139509449973</c:v>
                </c:pt>
                <c:pt idx="61">
                  <c:v>13.62139509449973</c:v>
                </c:pt>
                <c:pt idx="62">
                  <c:v>13.62139509449973</c:v>
                </c:pt>
                <c:pt idx="63">
                  <c:v>13.62139509449973</c:v>
                </c:pt>
                <c:pt idx="64">
                  <c:v>13.62139509449973</c:v>
                </c:pt>
                <c:pt idx="65">
                  <c:v>13.62139509449973</c:v>
                </c:pt>
                <c:pt idx="66">
                  <c:v>13.62139509449973</c:v>
                </c:pt>
                <c:pt idx="67">
                  <c:v>13.62139509449973</c:v>
                </c:pt>
                <c:pt idx="68">
                  <c:v>13.62139509449973</c:v>
                </c:pt>
                <c:pt idx="69">
                  <c:v>13.62139509449973</c:v>
                </c:pt>
                <c:pt idx="70">
                  <c:v>13.62139509449973</c:v>
                </c:pt>
                <c:pt idx="71">
                  <c:v>13.62139509449973</c:v>
                </c:pt>
                <c:pt idx="72">
                  <c:v>13.62139509449973</c:v>
                </c:pt>
                <c:pt idx="73">
                  <c:v>13.62139509449973</c:v>
                </c:pt>
                <c:pt idx="74">
                  <c:v>13.62139509449973</c:v>
                </c:pt>
                <c:pt idx="75">
                  <c:v>13.62139509449973</c:v>
                </c:pt>
                <c:pt idx="76">
                  <c:v>13.62139509449973</c:v>
                </c:pt>
                <c:pt idx="77">
                  <c:v>13.62139509449973</c:v>
                </c:pt>
                <c:pt idx="78">
                  <c:v>13.62139509449973</c:v>
                </c:pt>
                <c:pt idx="79">
                  <c:v>13.62139509449973</c:v>
                </c:pt>
                <c:pt idx="80">
                  <c:v>13.62139509449973</c:v>
                </c:pt>
                <c:pt idx="81">
                  <c:v>13.62139509449973</c:v>
                </c:pt>
                <c:pt idx="82">
                  <c:v>13.62139509449973</c:v>
                </c:pt>
                <c:pt idx="83">
                  <c:v>13.62139509449973</c:v>
                </c:pt>
                <c:pt idx="84">
                  <c:v>13.62139509449973</c:v>
                </c:pt>
                <c:pt idx="85">
                  <c:v>13.62139509449973</c:v>
                </c:pt>
                <c:pt idx="86">
                  <c:v>13.62139509449973</c:v>
                </c:pt>
                <c:pt idx="87">
                  <c:v>13.62139509449973</c:v>
                </c:pt>
                <c:pt idx="88">
                  <c:v>13.62139509449973</c:v>
                </c:pt>
                <c:pt idx="89">
                  <c:v>13.62139509449973</c:v>
                </c:pt>
                <c:pt idx="90">
                  <c:v>13.62139509449973</c:v>
                </c:pt>
                <c:pt idx="91">
                  <c:v>13.62139509449973</c:v>
                </c:pt>
                <c:pt idx="92">
                  <c:v>13.62139509449973</c:v>
                </c:pt>
                <c:pt idx="93">
                  <c:v>13.62139509449973</c:v>
                </c:pt>
                <c:pt idx="94">
                  <c:v>13.62139509449973</c:v>
                </c:pt>
                <c:pt idx="95">
                  <c:v>13.62139509449973</c:v>
                </c:pt>
                <c:pt idx="96">
                  <c:v>13.62139509449973</c:v>
                </c:pt>
                <c:pt idx="97">
                  <c:v>13.62139509449973</c:v>
                </c:pt>
                <c:pt idx="98">
                  <c:v>13.62139509449973</c:v>
                </c:pt>
                <c:pt idx="99">
                  <c:v>13.62139509449973</c:v>
                </c:pt>
                <c:pt idx="100">
                  <c:v>13.62139509449973</c:v>
                </c:pt>
                <c:pt idx="101">
                  <c:v>13.62139509449973</c:v>
                </c:pt>
                <c:pt idx="102">
                  <c:v>13.62139509449973</c:v>
                </c:pt>
                <c:pt idx="103">
                  <c:v>13.62139509449973</c:v>
                </c:pt>
                <c:pt idx="104">
                  <c:v>13.62139509449973</c:v>
                </c:pt>
                <c:pt idx="105">
                  <c:v>13.62139509449973</c:v>
                </c:pt>
                <c:pt idx="106">
                  <c:v>13.62139509449973</c:v>
                </c:pt>
                <c:pt idx="107">
                  <c:v>13.62139509449973</c:v>
                </c:pt>
                <c:pt idx="108">
                  <c:v>13.62139509449973</c:v>
                </c:pt>
                <c:pt idx="109">
                  <c:v>13.62139509449973</c:v>
                </c:pt>
                <c:pt idx="110">
                  <c:v>13.62139509449973</c:v>
                </c:pt>
                <c:pt idx="111">
                  <c:v>13.62139509449973</c:v>
                </c:pt>
                <c:pt idx="112">
                  <c:v>13.62139509449973</c:v>
                </c:pt>
                <c:pt idx="113">
                  <c:v>13.62139509449973</c:v>
                </c:pt>
                <c:pt idx="114">
                  <c:v>13.62139509449973</c:v>
                </c:pt>
                <c:pt idx="115">
                  <c:v>13.62139509449973</c:v>
                </c:pt>
                <c:pt idx="116">
                  <c:v>13.62139509449973</c:v>
                </c:pt>
                <c:pt idx="117">
                  <c:v>13.62139509449973</c:v>
                </c:pt>
                <c:pt idx="118">
                  <c:v>13.62139509449973</c:v>
                </c:pt>
                <c:pt idx="119">
                  <c:v>13.62139509449973</c:v>
                </c:pt>
                <c:pt idx="120">
                  <c:v>13.62139509449973</c:v>
                </c:pt>
                <c:pt idx="121">
                  <c:v>13.62139509449973</c:v>
                </c:pt>
                <c:pt idx="122">
                  <c:v>13.62139509449973</c:v>
                </c:pt>
                <c:pt idx="123">
                  <c:v>13.62139509449973</c:v>
                </c:pt>
                <c:pt idx="124">
                  <c:v>13.62139509449973</c:v>
                </c:pt>
                <c:pt idx="125">
                  <c:v>13.62139509449973</c:v>
                </c:pt>
                <c:pt idx="126">
                  <c:v>13.62139509449973</c:v>
                </c:pt>
                <c:pt idx="127">
                  <c:v>13.62139509449973</c:v>
                </c:pt>
                <c:pt idx="128">
                  <c:v>13.62139509449973</c:v>
                </c:pt>
                <c:pt idx="129">
                  <c:v>13.62139509449973</c:v>
                </c:pt>
                <c:pt idx="130">
                  <c:v>13.62139509449973</c:v>
                </c:pt>
                <c:pt idx="131">
                  <c:v>13.62139509449973</c:v>
                </c:pt>
                <c:pt idx="132">
                  <c:v>13.62139509449973</c:v>
                </c:pt>
                <c:pt idx="133">
                  <c:v>13.62139509449973</c:v>
                </c:pt>
                <c:pt idx="134">
                  <c:v>13.62139509449973</c:v>
                </c:pt>
                <c:pt idx="135">
                  <c:v>13.62139509449973</c:v>
                </c:pt>
                <c:pt idx="136">
                  <c:v>13.62139509449973</c:v>
                </c:pt>
                <c:pt idx="137">
                  <c:v>13.62139509449973</c:v>
                </c:pt>
                <c:pt idx="138">
                  <c:v>13.62139509449973</c:v>
                </c:pt>
                <c:pt idx="139">
                  <c:v>13.62139509449973</c:v>
                </c:pt>
                <c:pt idx="140">
                  <c:v>13.62139509449973</c:v>
                </c:pt>
                <c:pt idx="141">
                  <c:v>13.62139509449973</c:v>
                </c:pt>
                <c:pt idx="142">
                  <c:v>13.62139509449973</c:v>
                </c:pt>
                <c:pt idx="143">
                  <c:v>13.62139509449973</c:v>
                </c:pt>
                <c:pt idx="144">
                  <c:v>13.62139509449973</c:v>
                </c:pt>
                <c:pt idx="145">
                  <c:v>13.62139509449973</c:v>
                </c:pt>
                <c:pt idx="146">
                  <c:v>13.62139509449973</c:v>
                </c:pt>
                <c:pt idx="147">
                  <c:v>13.62139509449973</c:v>
                </c:pt>
                <c:pt idx="148">
                  <c:v>13.62139509449973</c:v>
                </c:pt>
                <c:pt idx="149">
                  <c:v>13.62139509449973</c:v>
                </c:pt>
                <c:pt idx="150">
                  <c:v>13.62139509449973</c:v>
                </c:pt>
                <c:pt idx="151">
                  <c:v>13.62139509449973</c:v>
                </c:pt>
                <c:pt idx="152">
                  <c:v>13.62139509449973</c:v>
                </c:pt>
                <c:pt idx="153">
                  <c:v>13.62139509449973</c:v>
                </c:pt>
                <c:pt idx="154">
                  <c:v>13.62139509449973</c:v>
                </c:pt>
                <c:pt idx="155">
                  <c:v>13.62139509449973</c:v>
                </c:pt>
                <c:pt idx="156">
                  <c:v>13.62139509449973</c:v>
                </c:pt>
                <c:pt idx="157">
                  <c:v>13.62139509449973</c:v>
                </c:pt>
                <c:pt idx="158">
                  <c:v>13.62139509449973</c:v>
                </c:pt>
                <c:pt idx="159">
                  <c:v>13.62139509449973</c:v>
                </c:pt>
                <c:pt idx="160">
                  <c:v>13.62139509449973</c:v>
                </c:pt>
                <c:pt idx="161">
                  <c:v>13.62139509449973</c:v>
                </c:pt>
                <c:pt idx="162">
                  <c:v>13.62139509449973</c:v>
                </c:pt>
                <c:pt idx="163">
                  <c:v>13.62139509449973</c:v>
                </c:pt>
                <c:pt idx="164">
                  <c:v>13.62139509449973</c:v>
                </c:pt>
                <c:pt idx="165">
                  <c:v>13.62139509449973</c:v>
                </c:pt>
                <c:pt idx="166">
                  <c:v>13.62139509449973</c:v>
                </c:pt>
                <c:pt idx="167">
                  <c:v>13.62139509449973</c:v>
                </c:pt>
                <c:pt idx="168">
                  <c:v>13.62139509449973</c:v>
                </c:pt>
                <c:pt idx="169">
                  <c:v>13.62139509449973</c:v>
                </c:pt>
                <c:pt idx="170">
                  <c:v>13.62139509449973</c:v>
                </c:pt>
                <c:pt idx="171">
                  <c:v>13.62139509449973</c:v>
                </c:pt>
                <c:pt idx="172">
                  <c:v>13.62139509449973</c:v>
                </c:pt>
                <c:pt idx="173">
                  <c:v>13.62139509449973</c:v>
                </c:pt>
                <c:pt idx="174">
                  <c:v>13.62139509449973</c:v>
                </c:pt>
                <c:pt idx="175">
                  <c:v>13.62139509449973</c:v>
                </c:pt>
                <c:pt idx="176">
                  <c:v>13.62139509449973</c:v>
                </c:pt>
                <c:pt idx="177">
                  <c:v>13.62139509449973</c:v>
                </c:pt>
                <c:pt idx="178">
                  <c:v>13.62139509449973</c:v>
                </c:pt>
                <c:pt idx="179">
                  <c:v>13.62139509449973</c:v>
                </c:pt>
                <c:pt idx="180">
                  <c:v>13.62139509449973</c:v>
                </c:pt>
                <c:pt idx="181">
                  <c:v>13.62139509449973</c:v>
                </c:pt>
                <c:pt idx="182">
                  <c:v>13.62139509449973</c:v>
                </c:pt>
                <c:pt idx="183">
                  <c:v>13.62139509449973</c:v>
                </c:pt>
                <c:pt idx="184">
                  <c:v>13.62139509449973</c:v>
                </c:pt>
                <c:pt idx="185">
                  <c:v>13.62139509449973</c:v>
                </c:pt>
                <c:pt idx="186">
                  <c:v>13.62139509449973</c:v>
                </c:pt>
                <c:pt idx="187">
                  <c:v>13.62139509449973</c:v>
                </c:pt>
                <c:pt idx="188">
                  <c:v>13.62139509449973</c:v>
                </c:pt>
                <c:pt idx="189">
                  <c:v>13.62139509449973</c:v>
                </c:pt>
                <c:pt idx="190">
                  <c:v>13.62139509449973</c:v>
                </c:pt>
                <c:pt idx="191">
                  <c:v>13.62139509449973</c:v>
                </c:pt>
                <c:pt idx="192">
                  <c:v>13.62139509449973</c:v>
                </c:pt>
                <c:pt idx="193">
                  <c:v>13.62139509449973</c:v>
                </c:pt>
                <c:pt idx="194">
                  <c:v>13.62139509449973</c:v>
                </c:pt>
                <c:pt idx="195">
                  <c:v>13.62139509449973</c:v>
                </c:pt>
                <c:pt idx="196">
                  <c:v>13.62139509449973</c:v>
                </c:pt>
                <c:pt idx="197">
                  <c:v>13.62139509449973</c:v>
                </c:pt>
                <c:pt idx="198">
                  <c:v>13.62139509449973</c:v>
                </c:pt>
                <c:pt idx="199">
                  <c:v>13.62139509449973</c:v>
                </c:pt>
                <c:pt idx="200">
                  <c:v>13.62139509449973</c:v>
                </c:pt>
                <c:pt idx="201">
                  <c:v>13.62139509449973</c:v>
                </c:pt>
                <c:pt idx="202">
                  <c:v>13.62139509449973</c:v>
                </c:pt>
                <c:pt idx="203">
                  <c:v>13.62139509449973</c:v>
                </c:pt>
                <c:pt idx="204">
                  <c:v>13.62139509449973</c:v>
                </c:pt>
                <c:pt idx="205">
                  <c:v>13.62139509449973</c:v>
                </c:pt>
                <c:pt idx="206">
                  <c:v>13.62139509449973</c:v>
                </c:pt>
                <c:pt idx="207">
                  <c:v>13.62139509449973</c:v>
                </c:pt>
                <c:pt idx="208">
                  <c:v>13.62139509449973</c:v>
                </c:pt>
                <c:pt idx="209">
                  <c:v>13.62139509449973</c:v>
                </c:pt>
                <c:pt idx="210">
                  <c:v>13.62139509449973</c:v>
                </c:pt>
                <c:pt idx="211">
                  <c:v>13.62139509449973</c:v>
                </c:pt>
                <c:pt idx="212">
                  <c:v>13.62139509449973</c:v>
                </c:pt>
                <c:pt idx="213">
                  <c:v>13.62139509449973</c:v>
                </c:pt>
                <c:pt idx="214">
                  <c:v>13.62139509449973</c:v>
                </c:pt>
                <c:pt idx="215">
                  <c:v>13.62139509449973</c:v>
                </c:pt>
                <c:pt idx="216">
                  <c:v>13.62139509449973</c:v>
                </c:pt>
                <c:pt idx="217">
                  <c:v>13.62139509449973</c:v>
                </c:pt>
                <c:pt idx="218">
                  <c:v>13.62139509449973</c:v>
                </c:pt>
                <c:pt idx="219">
                  <c:v>13.62139509449973</c:v>
                </c:pt>
                <c:pt idx="220">
                  <c:v>13.62139509449973</c:v>
                </c:pt>
                <c:pt idx="221">
                  <c:v>13.62139509449973</c:v>
                </c:pt>
                <c:pt idx="222">
                  <c:v>13.62139509449973</c:v>
                </c:pt>
                <c:pt idx="223">
                  <c:v>13.62139509449973</c:v>
                </c:pt>
                <c:pt idx="224">
                  <c:v>13.62139509449973</c:v>
                </c:pt>
                <c:pt idx="225">
                  <c:v>13.62139509449973</c:v>
                </c:pt>
                <c:pt idx="226">
                  <c:v>13.62139509449973</c:v>
                </c:pt>
                <c:pt idx="227">
                  <c:v>13.62139509449973</c:v>
                </c:pt>
                <c:pt idx="228">
                  <c:v>13.62139509449973</c:v>
                </c:pt>
                <c:pt idx="229">
                  <c:v>13.62139509449973</c:v>
                </c:pt>
                <c:pt idx="230">
                  <c:v>13.62139509449973</c:v>
                </c:pt>
                <c:pt idx="231">
                  <c:v>13.62139509449973</c:v>
                </c:pt>
                <c:pt idx="232">
                  <c:v>13.62139509449973</c:v>
                </c:pt>
                <c:pt idx="233">
                  <c:v>13.62139509449973</c:v>
                </c:pt>
                <c:pt idx="234">
                  <c:v>13.62139509449973</c:v>
                </c:pt>
                <c:pt idx="235">
                  <c:v>13.62139509449973</c:v>
                </c:pt>
                <c:pt idx="236">
                  <c:v>13.62139509449973</c:v>
                </c:pt>
                <c:pt idx="237">
                  <c:v>13.62139509449973</c:v>
                </c:pt>
                <c:pt idx="238">
                  <c:v>13.62139509449973</c:v>
                </c:pt>
                <c:pt idx="239">
                  <c:v>13.62139509449973</c:v>
                </c:pt>
                <c:pt idx="240">
                  <c:v>13.62139509449973</c:v>
                </c:pt>
                <c:pt idx="241">
                  <c:v>13.62139509449973</c:v>
                </c:pt>
                <c:pt idx="242">
                  <c:v>13.62139509449973</c:v>
                </c:pt>
                <c:pt idx="243">
                  <c:v>13.62139509449973</c:v>
                </c:pt>
                <c:pt idx="244">
                  <c:v>13.62139509449973</c:v>
                </c:pt>
                <c:pt idx="245">
                  <c:v>13.62139509449973</c:v>
                </c:pt>
                <c:pt idx="246">
                  <c:v>13.62139509449973</c:v>
                </c:pt>
                <c:pt idx="247">
                  <c:v>13.62139509449973</c:v>
                </c:pt>
                <c:pt idx="248">
                  <c:v>13.62139509449973</c:v>
                </c:pt>
                <c:pt idx="249">
                  <c:v>13.62139509449973</c:v>
                </c:pt>
                <c:pt idx="250">
                  <c:v>13.62139509449973</c:v>
                </c:pt>
                <c:pt idx="251">
                  <c:v>13.62139509449973</c:v>
                </c:pt>
                <c:pt idx="252">
                  <c:v>13.62139509449973</c:v>
                </c:pt>
                <c:pt idx="253">
                  <c:v>13.62139509449973</c:v>
                </c:pt>
                <c:pt idx="254">
                  <c:v>13.62139509449973</c:v>
                </c:pt>
                <c:pt idx="255">
                  <c:v>13.62139509449973</c:v>
                </c:pt>
                <c:pt idx="256">
                  <c:v>13.62139509449973</c:v>
                </c:pt>
                <c:pt idx="257">
                  <c:v>13.62139509449973</c:v>
                </c:pt>
                <c:pt idx="258">
                  <c:v>13.62139509449973</c:v>
                </c:pt>
                <c:pt idx="259">
                  <c:v>13.62139509449973</c:v>
                </c:pt>
                <c:pt idx="260">
                  <c:v>13.62139509449973</c:v>
                </c:pt>
                <c:pt idx="261">
                  <c:v>13.62139509449973</c:v>
                </c:pt>
                <c:pt idx="262">
                  <c:v>13.62139509449973</c:v>
                </c:pt>
                <c:pt idx="263">
                  <c:v>13.62139509449973</c:v>
                </c:pt>
                <c:pt idx="264">
                  <c:v>13.62139509449973</c:v>
                </c:pt>
                <c:pt idx="265">
                  <c:v>13.62139509449973</c:v>
                </c:pt>
                <c:pt idx="266">
                  <c:v>13.62139509449973</c:v>
                </c:pt>
                <c:pt idx="267">
                  <c:v>13.62139509449973</c:v>
                </c:pt>
                <c:pt idx="268">
                  <c:v>13.62139509449973</c:v>
                </c:pt>
                <c:pt idx="269">
                  <c:v>13.62139509449973</c:v>
                </c:pt>
                <c:pt idx="270">
                  <c:v>13.62139509449973</c:v>
                </c:pt>
                <c:pt idx="271">
                  <c:v>13.62139509449973</c:v>
                </c:pt>
                <c:pt idx="272">
                  <c:v>13.62139509449973</c:v>
                </c:pt>
                <c:pt idx="273">
                  <c:v>13.62139509449973</c:v>
                </c:pt>
                <c:pt idx="274">
                  <c:v>13.62139509449973</c:v>
                </c:pt>
                <c:pt idx="275">
                  <c:v>13.62139509449973</c:v>
                </c:pt>
                <c:pt idx="276">
                  <c:v>13.62139509449973</c:v>
                </c:pt>
                <c:pt idx="277">
                  <c:v>13.62139509449973</c:v>
                </c:pt>
                <c:pt idx="278">
                  <c:v>13.62139509449973</c:v>
                </c:pt>
                <c:pt idx="279">
                  <c:v>13.62139509449973</c:v>
                </c:pt>
                <c:pt idx="280">
                  <c:v>13.62139509449973</c:v>
                </c:pt>
                <c:pt idx="281">
                  <c:v>13.62139509449973</c:v>
                </c:pt>
                <c:pt idx="282">
                  <c:v>13.62139509449973</c:v>
                </c:pt>
                <c:pt idx="283">
                  <c:v>13.62139509449973</c:v>
                </c:pt>
                <c:pt idx="284">
                  <c:v>13.62139509449973</c:v>
                </c:pt>
                <c:pt idx="285">
                  <c:v>13.62139509449973</c:v>
                </c:pt>
                <c:pt idx="286">
                  <c:v>13.62139509449973</c:v>
                </c:pt>
                <c:pt idx="287">
                  <c:v>13.62139509449973</c:v>
                </c:pt>
                <c:pt idx="288">
                  <c:v>13.62139509449973</c:v>
                </c:pt>
                <c:pt idx="289">
                  <c:v>13.62139509449973</c:v>
                </c:pt>
                <c:pt idx="290">
                  <c:v>13.62139509449973</c:v>
                </c:pt>
                <c:pt idx="291">
                  <c:v>13.62139509449973</c:v>
                </c:pt>
                <c:pt idx="292">
                  <c:v>13.62139509449973</c:v>
                </c:pt>
                <c:pt idx="293">
                  <c:v>13.62139509449973</c:v>
                </c:pt>
                <c:pt idx="294">
                  <c:v>13.62139509449973</c:v>
                </c:pt>
                <c:pt idx="295">
                  <c:v>13.62139509449973</c:v>
                </c:pt>
                <c:pt idx="296">
                  <c:v>13.62139509449973</c:v>
                </c:pt>
                <c:pt idx="297">
                  <c:v>13.62139509449973</c:v>
                </c:pt>
                <c:pt idx="298">
                  <c:v>13.62139509449973</c:v>
                </c:pt>
                <c:pt idx="299">
                  <c:v>13.62139509449973</c:v>
                </c:pt>
                <c:pt idx="300">
                  <c:v>13.62139509449973</c:v>
                </c:pt>
                <c:pt idx="301">
                  <c:v>13.62139509449973</c:v>
                </c:pt>
                <c:pt idx="302">
                  <c:v>13.62139509449973</c:v>
                </c:pt>
                <c:pt idx="303">
                  <c:v>13.62139509449973</c:v>
                </c:pt>
                <c:pt idx="304">
                  <c:v>13.62139509449973</c:v>
                </c:pt>
                <c:pt idx="305">
                  <c:v>13.62139509449973</c:v>
                </c:pt>
                <c:pt idx="306">
                  <c:v>13.62139509449973</c:v>
                </c:pt>
                <c:pt idx="307">
                  <c:v>13.62139509449973</c:v>
                </c:pt>
                <c:pt idx="308">
                  <c:v>13.62139509449973</c:v>
                </c:pt>
                <c:pt idx="309">
                  <c:v>13.62139509449973</c:v>
                </c:pt>
                <c:pt idx="310">
                  <c:v>13.62139509449973</c:v>
                </c:pt>
                <c:pt idx="311">
                  <c:v>13.62139509449973</c:v>
                </c:pt>
                <c:pt idx="312">
                  <c:v>13.62139509449973</c:v>
                </c:pt>
                <c:pt idx="313">
                  <c:v>13.62139509449973</c:v>
                </c:pt>
                <c:pt idx="314">
                  <c:v>13.62139509449973</c:v>
                </c:pt>
                <c:pt idx="315">
                  <c:v>13.62139509449973</c:v>
                </c:pt>
                <c:pt idx="316">
                  <c:v>13.62139509449973</c:v>
                </c:pt>
                <c:pt idx="317">
                  <c:v>13.62139509449973</c:v>
                </c:pt>
                <c:pt idx="318">
                  <c:v>13.62139509449973</c:v>
                </c:pt>
                <c:pt idx="319">
                  <c:v>13.62139509449973</c:v>
                </c:pt>
                <c:pt idx="320">
                  <c:v>13.62139509449973</c:v>
                </c:pt>
                <c:pt idx="321">
                  <c:v>13.62139509449973</c:v>
                </c:pt>
                <c:pt idx="322">
                  <c:v>13.62139509449973</c:v>
                </c:pt>
                <c:pt idx="323">
                  <c:v>13.62139509449973</c:v>
                </c:pt>
                <c:pt idx="324">
                  <c:v>13.62139509449973</c:v>
                </c:pt>
                <c:pt idx="325">
                  <c:v>13.62139509449973</c:v>
                </c:pt>
                <c:pt idx="326">
                  <c:v>13.62139509449973</c:v>
                </c:pt>
                <c:pt idx="327">
                  <c:v>13.62139509449973</c:v>
                </c:pt>
                <c:pt idx="328">
                  <c:v>13.62139509449973</c:v>
                </c:pt>
                <c:pt idx="329">
                  <c:v>13.62139509449973</c:v>
                </c:pt>
                <c:pt idx="330">
                  <c:v>13.62139509449973</c:v>
                </c:pt>
                <c:pt idx="331">
                  <c:v>13.62139509449973</c:v>
                </c:pt>
                <c:pt idx="332">
                  <c:v>13.62139509449973</c:v>
                </c:pt>
                <c:pt idx="333">
                  <c:v>13.62139509449973</c:v>
                </c:pt>
                <c:pt idx="334">
                  <c:v>13.62139509449973</c:v>
                </c:pt>
                <c:pt idx="335">
                  <c:v>13.62139509449973</c:v>
                </c:pt>
                <c:pt idx="336">
                  <c:v>13.62139509449973</c:v>
                </c:pt>
                <c:pt idx="337">
                  <c:v>13.62139509449973</c:v>
                </c:pt>
                <c:pt idx="338">
                  <c:v>13.62139509449973</c:v>
                </c:pt>
                <c:pt idx="339">
                  <c:v>13.62139509449973</c:v>
                </c:pt>
                <c:pt idx="340">
                  <c:v>13.62139509449973</c:v>
                </c:pt>
                <c:pt idx="341">
                  <c:v>13.62139509449973</c:v>
                </c:pt>
                <c:pt idx="342">
                  <c:v>13.62139509449973</c:v>
                </c:pt>
                <c:pt idx="343">
                  <c:v>13.62139509449973</c:v>
                </c:pt>
                <c:pt idx="344">
                  <c:v>13.62139509449973</c:v>
                </c:pt>
                <c:pt idx="345">
                  <c:v>13.62139509449973</c:v>
                </c:pt>
                <c:pt idx="346">
                  <c:v>13.62139509449973</c:v>
                </c:pt>
                <c:pt idx="347">
                  <c:v>13.62139509449973</c:v>
                </c:pt>
                <c:pt idx="348">
                  <c:v>13.62139509449973</c:v>
                </c:pt>
                <c:pt idx="349">
                  <c:v>13.62139509449973</c:v>
                </c:pt>
                <c:pt idx="350">
                  <c:v>13.62139509449973</c:v>
                </c:pt>
                <c:pt idx="351">
                  <c:v>13.62139509449973</c:v>
                </c:pt>
                <c:pt idx="352">
                  <c:v>13.62139509449973</c:v>
                </c:pt>
                <c:pt idx="353">
                  <c:v>13.62139509449973</c:v>
                </c:pt>
                <c:pt idx="354">
                  <c:v>13.62139509449973</c:v>
                </c:pt>
                <c:pt idx="355">
                  <c:v>13.62139509449973</c:v>
                </c:pt>
                <c:pt idx="356">
                  <c:v>13.62139509449973</c:v>
                </c:pt>
                <c:pt idx="357">
                  <c:v>13.62139509449973</c:v>
                </c:pt>
                <c:pt idx="358">
                  <c:v>13.62139509449973</c:v>
                </c:pt>
                <c:pt idx="359">
                  <c:v>13.62139509449973</c:v>
                </c:pt>
                <c:pt idx="360">
                  <c:v>13.62139509449973</c:v>
                </c:pt>
                <c:pt idx="361">
                  <c:v>13.62139509449973</c:v>
                </c:pt>
                <c:pt idx="362">
                  <c:v>13.62139509449973</c:v>
                </c:pt>
                <c:pt idx="363">
                  <c:v>13.62139509449973</c:v>
                </c:pt>
                <c:pt idx="364">
                  <c:v>13.62139509449973</c:v>
                </c:pt>
                <c:pt idx="365">
                  <c:v>13.62139509449973</c:v>
                </c:pt>
                <c:pt idx="366">
                  <c:v>13.62139509449973</c:v>
                </c:pt>
                <c:pt idx="367">
                  <c:v>13.62139509449973</c:v>
                </c:pt>
                <c:pt idx="368">
                  <c:v>13.62139509449973</c:v>
                </c:pt>
                <c:pt idx="369">
                  <c:v>13.62139509449973</c:v>
                </c:pt>
                <c:pt idx="370">
                  <c:v>13.62139509449973</c:v>
                </c:pt>
                <c:pt idx="371">
                  <c:v>13.62139509449973</c:v>
                </c:pt>
                <c:pt idx="372">
                  <c:v>13.62139509449973</c:v>
                </c:pt>
                <c:pt idx="373">
                  <c:v>13.62139509449973</c:v>
                </c:pt>
                <c:pt idx="374">
                  <c:v>13.62139509449973</c:v>
                </c:pt>
                <c:pt idx="375">
                  <c:v>13.62139509449973</c:v>
                </c:pt>
                <c:pt idx="376">
                  <c:v>13.62139509449973</c:v>
                </c:pt>
                <c:pt idx="377">
                  <c:v>13.62139509449973</c:v>
                </c:pt>
                <c:pt idx="378">
                  <c:v>13.62139509449973</c:v>
                </c:pt>
                <c:pt idx="379">
                  <c:v>13.62139509449973</c:v>
                </c:pt>
                <c:pt idx="380">
                  <c:v>13.62139509449973</c:v>
                </c:pt>
                <c:pt idx="381">
                  <c:v>13.62139509449973</c:v>
                </c:pt>
                <c:pt idx="382">
                  <c:v>13.62139509449973</c:v>
                </c:pt>
                <c:pt idx="383">
                  <c:v>13.62139509449973</c:v>
                </c:pt>
                <c:pt idx="384">
                  <c:v>13.62139509449973</c:v>
                </c:pt>
                <c:pt idx="385">
                  <c:v>13.62139509449973</c:v>
                </c:pt>
                <c:pt idx="386">
                  <c:v>13.62139509449973</c:v>
                </c:pt>
                <c:pt idx="387">
                  <c:v>13.62139509449973</c:v>
                </c:pt>
                <c:pt idx="388">
                  <c:v>13.62139509449973</c:v>
                </c:pt>
                <c:pt idx="389">
                  <c:v>13.62139509449973</c:v>
                </c:pt>
                <c:pt idx="390">
                  <c:v>13.62139509449973</c:v>
                </c:pt>
                <c:pt idx="391">
                  <c:v>13.62139509449973</c:v>
                </c:pt>
                <c:pt idx="392">
                  <c:v>13.62139509449973</c:v>
                </c:pt>
                <c:pt idx="393">
                  <c:v>13.62139509449973</c:v>
                </c:pt>
                <c:pt idx="394">
                  <c:v>13.62139509449973</c:v>
                </c:pt>
                <c:pt idx="395">
                  <c:v>13.62139509449973</c:v>
                </c:pt>
                <c:pt idx="396">
                  <c:v>13.62139509449973</c:v>
                </c:pt>
                <c:pt idx="397">
                  <c:v>13.62139509449973</c:v>
                </c:pt>
                <c:pt idx="398">
                  <c:v>13.62139509449973</c:v>
                </c:pt>
                <c:pt idx="399">
                  <c:v>13.62139509449973</c:v>
                </c:pt>
                <c:pt idx="400">
                  <c:v>13.62139509449973</c:v>
                </c:pt>
                <c:pt idx="401">
                  <c:v>13.62139509449973</c:v>
                </c:pt>
                <c:pt idx="402">
                  <c:v>13.62139509449973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A5-EE46-B159-20DD1B61C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145824"/>
        <c:axId val="1965148304"/>
      </c:scatterChart>
      <c:scatterChart>
        <c:scatterStyle val="lineMarker"/>
        <c:varyColors val="0"/>
        <c:ser>
          <c:idx val="2"/>
          <c:order val="2"/>
          <c:tx>
            <c:strRef>
              <c:f>'LAICPMS Traverse Data'!$CC$4</c:f>
              <c:strCache>
                <c:ptCount val="1"/>
                <c:pt idx="0">
                  <c:v>Ce/Ce*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Data'!$BS$5:$BS$408</c:f>
              <c:numCache>
                <c:formatCode>General</c:formatCode>
                <c:ptCount val="403"/>
                <c:pt idx="0">
                  <c:v>3.6799999999999999E-2</c:v>
                </c:pt>
                <c:pt idx="1">
                  <c:v>1.42395</c:v>
                </c:pt>
                <c:pt idx="2">
                  <c:v>2.8114499999999998</c:v>
                </c:pt>
                <c:pt idx="3">
                  <c:v>4.1976500000000003</c:v>
                </c:pt>
                <c:pt idx="4">
                  <c:v>5.5847999999999995</c:v>
                </c:pt>
                <c:pt idx="5">
                  <c:v>6.9716000000000005</c:v>
                </c:pt>
                <c:pt idx="6">
                  <c:v>8.3587000000000007</c:v>
                </c:pt>
                <c:pt idx="7">
                  <c:v>9.7462999999999997</c:v>
                </c:pt>
                <c:pt idx="8">
                  <c:v>11.13275</c:v>
                </c:pt>
                <c:pt idx="9">
                  <c:v>12.520150000000001</c:v>
                </c:pt>
                <c:pt idx="10">
                  <c:v>13.906750000000001</c:v>
                </c:pt>
                <c:pt idx="11">
                  <c:v>15.293699999999999</c:v>
                </c:pt>
                <c:pt idx="12">
                  <c:v>16.682099999999998</c:v>
                </c:pt>
                <c:pt idx="13">
                  <c:v>18.068950000000001</c:v>
                </c:pt>
                <c:pt idx="14">
                  <c:v>19.45645</c:v>
                </c:pt>
                <c:pt idx="15">
                  <c:v>20.843500000000002</c:v>
                </c:pt>
                <c:pt idx="16">
                  <c:v>22.229299999999999</c:v>
                </c:pt>
                <c:pt idx="17">
                  <c:v>23.616849999999999</c:v>
                </c:pt>
                <c:pt idx="18">
                  <c:v>25.004249999999999</c:v>
                </c:pt>
                <c:pt idx="19">
                  <c:v>26.392400000000002</c:v>
                </c:pt>
                <c:pt idx="20">
                  <c:v>27.778999999999996</c:v>
                </c:pt>
                <c:pt idx="21">
                  <c:v>29.1662</c:v>
                </c:pt>
                <c:pt idx="22">
                  <c:v>30.553599999999999</c:v>
                </c:pt>
                <c:pt idx="23">
                  <c:v>31.9407</c:v>
                </c:pt>
                <c:pt idx="24">
                  <c:v>33.327800000000003</c:v>
                </c:pt>
                <c:pt idx="25">
                  <c:v>34.714700000000001</c:v>
                </c:pt>
                <c:pt idx="26">
                  <c:v>36.101149999999997</c:v>
                </c:pt>
                <c:pt idx="27">
                  <c:v>37.48865</c:v>
                </c:pt>
                <c:pt idx="28">
                  <c:v>38.876750000000001</c:v>
                </c:pt>
                <c:pt idx="29">
                  <c:v>40.264200000000002</c:v>
                </c:pt>
                <c:pt idx="30">
                  <c:v>41.65005</c:v>
                </c:pt>
                <c:pt idx="31">
                  <c:v>43.036349999999999</c:v>
                </c:pt>
                <c:pt idx="32">
                  <c:v>44.422550000000001</c:v>
                </c:pt>
                <c:pt idx="33">
                  <c:v>45.808499999999995</c:v>
                </c:pt>
                <c:pt idx="34">
                  <c:v>47.195799999999998</c:v>
                </c:pt>
                <c:pt idx="35">
                  <c:v>48.582450000000001</c:v>
                </c:pt>
                <c:pt idx="36">
                  <c:v>49.969900000000003</c:v>
                </c:pt>
                <c:pt idx="37">
                  <c:v>51.3581</c:v>
                </c:pt>
                <c:pt idx="38">
                  <c:v>52.745350000000002</c:v>
                </c:pt>
                <c:pt idx="39">
                  <c:v>54.131399999999999</c:v>
                </c:pt>
                <c:pt idx="40">
                  <c:v>55.518900000000002</c:v>
                </c:pt>
                <c:pt idx="41">
                  <c:v>56.905749999999998</c:v>
                </c:pt>
                <c:pt idx="42">
                  <c:v>58.292849999999994</c:v>
                </c:pt>
                <c:pt idx="43">
                  <c:v>59.679200000000002</c:v>
                </c:pt>
                <c:pt idx="44">
                  <c:v>61.067349999999998</c:v>
                </c:pt>
                <c:pt idx="45">
                  <c:v>62.454250000000002</c:v>
                </c:pt>
                <c:pt idx="46">
                  <c:v>63.840849999999996</c:v>
                </c:pt>
                <c:pt idx="47">
                  <c:v>65.22744999999999</c:v>
                </c:pt>
                <c:pt idx="48">
                  <c:v>66.615250000000003</c:v>
                </c:pt>
                <c:pt idx="49">
                  <c:v>68.00215</c:v>
                </c:pt>
                <c:pt idx="50">
                  <c:v>69.388149999999996</c:v>
                </c:pt>
                <c:pt idx="51">
                  <c:v>70.775449999999992</c:v>
                </c:pt>
                <c:pt idx="52">
                  <c:v>72.163250000000005</c:v>
                </c:pt>
                <c:pt idx="53">
                  <c:v>73.549350000000004</c:v>
                </c:pt>
                <c:pt idx="54">
                  <c:v>74.936250000000001</c:v>
                </c:pt>
                <c:pt idx="55">
                  <c:v>76.323899999999995</c:v>
                </c:pt>
                <c:pt idx="56">
                  <c:v>77.709549999999993</c:v>
                </c:pt>
                <c:pt idx="57">
                  <c:v>79.096900000000005</c:v>
                </c:pt>
                <c:pt idx="58">
                  <c:v>80.4846</c:v>
                </c:pt>
                <c:pt idx="59">
                  <c:v>81.872600000000006</c:v>
                </c:pt>
                <c:pt idx="60">
                  <c:v>83.259349999999998</c:v>
                </c:pt>
                <c:pt idx="61">
                  <c:v>84.645899999999997</c:v>
                </c:pt>
                <c:pt idx="62">
                  <c:v>86.033050000000003</c:v>
                </c:pt>
                <c:pt idx="63">
                  <c:v>87.41995</c:v>
                </c:pt>
                <c:pt idx="64">
                  <c:v>88.806449999999998</c:v>
                </c:pt>
                <c:pt idx="65">
                  <c:v>90.192899999999995</c:v>
                </c:pt>
                <c:pt idx="66">
                  <c:v>91.580950000000001</c:v>
                </c:pt>
                <c:pt idx="67">
                  <c:v>92.968649999999997</c:v>
                </c:pt>
                <c:pt idx="68">
                  <c:v>94.356549999999999</c:v>
                </c:pt>
                <c:pt idx="69">
                  <c:v>95.743700000000004</c:v>
                </c:pt>
                <c:pt idx="70">
                  <c:v>97.129800000000003</c:v>
                </c:pt>
                <c:pt idx="71">
                  <c:v>98.51585</c:v>
                </c:pt>
                <c:pt idx="72">
                  <c:v>99.902500000000003</c:v>
                </c:pt>
                <c:pt idx="73">
                  <c:v>101.28970000000001</c:v>
                </c:pt>
                <c:pt idx="74">
                  <c:v>102.67699999999999</c:v>
                </c:pt>
                <c:pt idx="75">
                  <c:v>104.0633</c:v>
                </c:pt>
                <c:pt idx="76">
                  <c:v>105.45099999999999</c:v>
                </c:pt>
                <c:pt idx="77">
                  <c:v>106.83785</c:v>
                </c:pt>
                <c:pt idx="78">
                  <c:v>108.22499999999999</c:v>
                </c:pt>
                <c:pt idx="79">
                  <c:v>109.61199999999999</c:v>
                </c:pt>
                <c:pt idx="80">
                  <c:v>110.99959999999999</c:v>
                </c:pt>
                <c:pt idx="81">
                  <c:v>112.3861</c:v>
                </c:pt>
                <c:pt idx="82">
                  <c:v>113.7744</c:v>
                </c:pt>
                <c:pt idx="83">
                  <c:v>115.16175000000001</c:v>
                </c:pt>
                <c:pt idx="84">
                  <c:v>116.54960000000001</c:v>
                </c:pt>
                <c:pt idx="85">
                  <c:v>117.93735</c:v>
                </c:pt>
                <c:pt idx="86">
                  <c:v>119.32429999999999</c:v>
                </c:pt>
                <c:pt idx="87">
                  <c:v>120.7101</c:v>
                </c:pt>
                <c:pt idx="88">
                  <c:v>122.09825000000001</c:v>
                </c:pt>
                <c:pt idx="89">
                  <c:v>123.48625</c:v>
                </c:pt>
                <c:pt idx="90">
                  <c:v>124.87344999999999</c:v>
                </c:pt>
                <c:pt idx="91">
                  <c:v>126.262</c:v>
                </c:pt>
                <c:pt idx="92">
                  <c:v>127.6489</c:v>
                </c:pt>
                <c:pt idx="93">
                  <c:v>129.03575000000001</c:v>
                </c:pt>
                <c:pt idx="94">
                  <c:v>130.42310000000001</c:v>
                </c:pt>
                <c:pt idx="95">
                  <c:v>131.81029999999998</c:v>
                </c:pt>
                <c:pt idx="96">
                  <c:v>133.19829999999999</c:v>
                </c:pt>
                <c:pt idx="97">
                  <c:v>134.58664999999999</c:v>
                </c:pt>
                <c:pt idx="98">
                  <c:v>135.97364999999999</c:v>
                </c:pt>
                <c:pt idx="99">
                  <c:v>137.36085</c:v>
                </c:pt>
                <c:pt idx="100">
                  <c:v>138.74760000000001</c:v>
                </c:pt>
                <c:pt idx="101">
                  <c:v>140.13454999999999</c:v>
                </c:pt>
                <c:pt idx="102">
                  <c:v>141.52170000000001</c:v>
                </c:pt>
                <c:pt idx="103">
                  <c:v>142.90934999999999</c:v>
                </c:pt>
                <c:pt idx="104">
                  <c:v>144.2955</c:v>
                </c:pt>
                <c:pt idx="105">
                  <c:v>145.68254999999999</c:v>
                </c:pt>
                <c:pt idx="106">
                  <c:v>147.06965</c:v>
                </c:pt>
                <c:pt idx="107">
                  <c:v>148.45644999999999</c:v>
                </c:pt>
                <c:pt idx="108">
                  <c:v>149.8425</c:v>
                </c:pt>
                <c:pt idx="109">
                  <c:v>151.22954999999999</c:v>
                </c:pt>
                <c:pt idx="110">
                  <c:v>152.61680000000001</c:v>
                </c:pt>
                <c:pt idx="111">
                  <c:v>154.00344999999999</c:v>
                </c:pt>
                <c:pt idx="112">
                  <c:v>155.39064999999999</c:v>
                </c:pt>
                <c:pt idx="113">
                  <c:v>156.77699999999999</c:v>
                </c:pt>
                <c:pt idx="114">
                  <c:v>158.16284999999999</c:v>
                </c:pt>
                <c:pt idx="115">
                  <c:v>159.54925</c:v>
                </c:pt>
                <c:pt idx="116">
                  <c:v>160.93639999999999</c:v>
                </c:pt>
                <c:pt idx="117">
                  <c:v>162.32344999999998</c:v>
                </c:pt>
                <c:pt idx="118">
                  <c:v>163.71054999999998</c:v>
                </c:pt>
                <c:pt idx="119">
                  <c:v>165.09775000000002</c:v>
                </c:pt>
                <c:pt idx="120">
                  <c:v>166.48499999999999</c:v>
                </c:pt>
                <c:pt idx="121">
                  <c:v>167.87220000000002</c:v>
                </c:pt>
                <c:pt idx="122">
                  <c:v>169.25979999999998</c:v>
                </c:pt>
                <c:pt idx="123">
                  <c:v>170.64724999999999</c:v>
                </c:pt>
                <c:pt idx="124">
                  <c:v>172.03415000000001</c:v>
                </c:pt>
                <c:pt idx="125">
                  <c:v>173.42144999999999</c:v>
                </c:pt>
                <c:pt idx="126">
                  <c:v>174.80824999999999</c:v>
                </c:pt>
                <c:pt idx="127">
                  <c:v>176.19499999999999</c:v>
                </c:pt>
                <c:pt idx="128">
                  <c:v>177.58144999999999</c:v>
                </c:pt>
                <c:pt idx="129">
                  <c:v>178.96940000000001</c:v>
                </c:pt>
                <c:pt idx="130">
                  <c:v>180.35640000000001</c:v>
                </c:pt>
                <c:pt idx="131">
                  <c:v>181.74345</c:v>
                </c:pt>
                <c:pt idx="132">
                  <c:v>183.12925000000001</c:v>
                </c:pt>
                <c:pt idx="133">
                  <c:v>184.51589999999999</c:v>
                </c:pt>
                <c:pt idx="134">
                  <c:v>185.90285</c:v>
                </c:pt>
                <c:pt idx="135">
                  <c:v>187.28974999999997</c:v>
                </c:pt>
                <c:pt idx="136">
                  <c:v>188.67805000000001</c:v>
                </c:pt>
                <c:pt idx="137">
                  <c:v>190.06665000000001</c:v>
                </c:pt>
                <c:pt idx="138">
                  <c:v>191.45335</c:v>
                </c:pt>
                <c:pt idx="139">
                  <c:v>192.84064999999998</c:v>
                </c:pt>
                <c:pt idx="140">
                  <c:v>194.22789999999998</c:v>
                </c:pt>
                <c:pt idx="141">
                  <c:v>195.61364999999998</c:v>
                </c:pt>
                <c:pt idx="142">
                  <c:v>197.00140000000002</c:v>
                </c:pt>
                <c:pt idx="143">
                  <c:v>198.38995</c:v>
                </c:pt>
                <c:pt idx="144">
                  <c:v>199.77689999999998</c:v>
                </c:pt>
                <c:pt idx="145">
                  <c:v>201.16544999999999</c:v>
                </c:pt>
                <c:pt idx="146">
                  <c:v>202.55295000000001</c:v>
                </c:pt>
                <c:pt idx="147">
                  <c:v>203.93824999999998</c:v>
                </c:pt>
                <c:pt idx="148">
                  <c:v>205.32515000000001</c:v>
                </c:pt>
                <c:pt idx="149">
                  <c:v>206.71179999999998</c:v>
                </c:pt>
                <c:pt idx="150">
                  <c:v>208.0985</c:v>
                </c:pt>
                <c:pt idx="151">
                  <c:v>209.48595</c:v>
                </c:pt>
                <c:pt idx="152">
                  <c:v>210.87289999999999</c:v>
                </c:pt>
                <c:pt idx="153">
                  <c:v>212.25964999999999</c:v>
                </c:pt>
                <c:pt idx="154">
                  <c:v>213.64695</c:v>
                </c:pt>
                <c:pt idx="155">
                  <c:v>215.0341</c:v>
                </c:pt>
                <c:pt idx="156">
                  <c:v>216.42034999999998</c:v>
                </c:pt>
                <c:pt idx="157">
                  <c:v>217.80785000000003</c:v>
                </c:pt>
                <c:pt idx="158">
                  <c:v>219.19515000000001</c:v>
                </c:pt>
                <c:pt idx="159">
                  <c:v>220.58250000000001</c:v>
                </c:pt>
                <c:pt idx="160">
                  <c:v>221.96899999999999</c:v>
                </c:pt>
                <c:pt idx="161">
                  <c:v>223.35560000000001</c:v>
                </c:pt>
                <c:pt idx="162">
                  <c:v>224.74284999999998</c:v>
                </c:pt>
                <c:pt idx="163">
                  <c:v>226.12954999999999</c:v>
                </c:pt>
                <c:pt idx="164">
                  <c:v>227.51589999999999</c:v>
                </c:pt>
                <c:pt idx="165">
                  <c:v>228.90260000000001</c:v>
                </c:pt>
                <c:pt idx="166">
                  <c:v>230.28935000000001</c:v>
                </c:pt>
                <c:pt idx="167">
                  <c:v>231.67635000000001</c:v>
                </c:pt>
                <c:pt idx="168">
                  <c:v>233.06450000000001</c:v>
                </c:pt>
                <c:pt idx="169">
                  <c:v>234.45170000000002</c:v>
                </c:pt>
                <c:pt idx="170">
                  <c:v>235.83839999999998</c:v>
                </c:pt>
                <c:pt idx="171">
                  <c:v>237.2259</c:v>
                </c:pt>
                <c:pt idx="172">
                  <c:v>238.61275000000001</c:v>
                </c:pt>
                <c:pt idx="173">
                  <c:v>240.00005000000002</c:v>
                </c:pt>
                <c:pt idx="174">
                  <c:v>241.38815</c:v>
                </c:pt>
                <c:pt idx="175">
                  <c:v>242.77519999999998</c:v>
                </c:pt>
                <c:pt idx="176">
                  <c:v>244.16184999999999</c:v>
                </c:pt>
                <c:pt idx="177">
                  <c:v>245.54894999999999</c:v>
                </c:pt>
                <c:pt idx="178">
                  <c:v>246.93610000000001</c:v>
                </c:pt>
                <c:pt idx="179">
                  <c:v>248.32284999999999</c:v>
                </c:pt>
                <c:pt idx="180">
                  <c:v>249.70929999999998</c:v>
                </c:pt>
                <c:pt idx="181">
                  <c:v>251.09719999999999</c:v>
                </c:pt>
                <c:pt idx="182">
                  <c:v>252.48435000000001</c:v>
                </c:pt>
                <c:pt idx="183">
                  <c:v>253.8716</c:v>
                </c:pt>
                <c:pt idx="184">
                  <c:v>255.25975</c:v>
                </c:pt>
                <c:pt idx="185">
                  <c:v>256.64665000000002</c:v>
                </c:pt>
                <c:pt idx="186">
                  <c:v>258.0333</c:v>
                </c:pt>
                <c:pt idx="187">
                  <c:v>259.42079999999999</c:v>
                </c:pt>
                <c:pt idx="188">
                  <c:v>260.8091</c:v>
                </c:pt>
                <c:pt idx="189">
                  <c:v>262.19749999999999</c:v>
                </c:pt>
                <c:pt idx="190">
                  <c:v>263.5847</c:v>
                </c:pt>
                <c:pt idx="191">
                  <c:v>264.97180000000003</c:v>
                </c:pt>
                <c:pt idx="192">
                  <c:v>266.35944999999998</c:v>
                </c:pt>
                <c:pt idx="193">
                  <c:v>267.74565000000001</c:v>
                </c:pt>
                <c:pt idx="194">
                  <c:v>269.13290000000001</c:v>
                </c:pt>
                <c:pt idx="195">
                  <c:v>270.51920000000001</c:v>
                </c:pt>
                <c:pt idx="196">
                  <c:v>271.90555000000001</c:v>
                </c:pt>
                <c:pt idx="197">
                  <c:v>273.29309999999998</c:v>
                </c:pt>
                <c:pt idx="198">
                  <c:v>274.68090000000001</c:v>
                </c:pt>
                <c:pt idx="199">
                  <c:v>276.06780000000003</c:v>
                </c:pt>
                <c:pt idx="200">
                  <c:v>277.45375000000001</c:v>
                </c:pt>
                <c:pt idx="201">
                  <c:v>278.84154999999998</c:v>
                </c:pt>
                <c:pt idx="202">
                  <c:v>280.22890000000001</c:v>
                </c:pt>
                <c:pt idx="203">
                  <c:v>281.61560000000003</c:v>
                </c:pt>
                <c:pt idx="204">
                  <c:v>283.00260000000003</c:v>
                </c:pt>
                <c:pt idx="205">
                  <c:v>284.38980000000004</c:v>
                </c:pt>
                <c:pt idx="206">
                  <c:v>285.77674999999999</c:v>
                </c:pt>
                <c:pt idx="207">
                  <c:v>287.1626</c:v>
                </c:pt>
                <c:pt idx="208">
                  <c:v>288.54949999999997</c:v>
                </c:pt>
                <c:pt idx="209">
                  <c:v>289.93540000000002</c:v>
                </c:pt>
                <c:pt idx="210">
                  <c:v>291.32315</c:v>
                </c:pt>
                <c:pt idx="211">
                  <c:v>292.7106</c:v>
                </c:pt>
                <c:pt idx="212">
                  <c:v>294.09604999999999</c:v>
                </c:pt>
                <c:pt idx="213">
                  <c:v>295.4837</c:v>
                </c:pt>
                <c:pt idx="214">
                  <c:v>296.87125000000003</c:v>
                </c:pt>
                <c:pt idx="215">
                  <c:v>298.25845000000004</c:v>
                </c:pt>
                <c:pt idx="216">
                  <c:v>299.64485000000002</c:v>
                </c:pt>
                <c:pt idx="217">
                  <c:v>301.03235000000001</c:v>
                </c:pt>
                <c:pt idx="218">
                  <c:v>302.41915</c:v>
                </c:pt>
                <c:pt idx="219">
                  <c:v>303.80585000000002</c:v>
                </c:pt>
                <c:pt idx="220">
                  <c:v>305.19295</c:v>
                </c:pt>
                <c:pt idx="221">
                  <c:v>306.58015</c:v>
                </c:pt>
                <c:pt idx="222">
                  <c:v>307.96605</c:v>
                </c:pt>
                <c:pt idx="223">
                  <c:v>309.35235</c:v>
                </c:pt>
                <c:pt idx="224">
                  <c:v>310.7398</c:v>
                </c:pt>
                <c:pt idx="225">
                  <c:v>312.12549999999999</c:v>
                </c:pt>
                <c:pt idx="226">
                  <c:v>313.51335</c:v>
                </c:pt>
                <c:pt idx="227">
                  <c:v>314.90065000000004</c:v>
                </c:pt>
                <c:pt idx="228">
                  <c:v>316.28879999999998</c:v>
                </c:pt>
                <c:pt idx="229">
                  <c:v>317.67660000000001</c:v>
                </c:pt>
                <c:pt idx="230">
                  <c:v>319.06455</c:v>
                </c:pt>
                <c:pt idx="231">
                  <c:v>320.45150000000001</c:v>
                </c:pt>
                <c:pt idx="232">
                  <c:v>321.83879999999999</c:v>
                </c:pt>
                <c:pt idx="233">
                  <c:v>323.22524999999996</c:v>
                </c:pt>
                <c:pt idx="234">
                  <c:v>324.61244999999997</c:v>
                </c:pt>
                <c:pt idx="235">
                  <c:v>325.99939999999998</c:v>
                </c:pt>
                <c:pt idx="236">
                  <c:v>327.38630000000001</c:v>
                </c:pt>
                <c:pt idx="237">
                  <c:v>328.77360000000004</c:v>
                </c:pt>
                <c:pt idx="238">
                  <c:v>330.16060000000004</c:v>
                </c:pt>
                <c:pt idx="239">
                  <c:v>331.548</c:v>
                </c:pt>
                <c:pt idx="240">
                  <c:v>332.93470000000002</c:v>
                </c:pt>
                <c:pt idx="241">
                  <c:v>334.32155</c:v>
                </c:pt>
                <c:pt idx="242">
                  <c:v>335.7088</c:v>
                </c:pt>
                <c:pt idx="243">
                  <c:v>337.09539999999998</c:v>
                </c:pt>
                <c:pt idx="244">
                  <c:v>338.48174999999998</c:v>
                </c:pt>
                <c:pt idx="245">
                  <c:v>339.86759999999998</c:v>
                </c:pt>
                <c:pt idx="246">
                  <c:v>341.25459999999998</c:v>
                </c:pt>
                <c:pt idx="247">
                  <c:v>342.64204999999998</c:v>
                </c:pt>
                <c:pt idx="248">
                  <c:v>344.02749999999997</c:v>
                </c:pt>
                <c:pt idx="249">
                  <c:v>345.41535000000005</c:v>
                </c:pt>
                <c:pt idx="250">
                  <c:v>346.80280000000005</c:v>
                </c:pt>
                <c:pt idx="251">
                  <c:v>348.18970000000002</c:v>
                </c:pt>
                <c:pt idx="252">
                  <c:v>349.57650000000001</c:v>
                </c:pt>
                <c:pt idx="253">
                  <c:v>350.96395000000001</c:v>
                </c:pt>
                <c:pt idx="254">
                  <c:v>352.35109999999997</c:v>
                </c:pt>
                <c:pt idx="255">
                  <c:v>353.73905000000002</c:v>
                </c:pt>
                <c:pt idx="256">
                  <c:v>355.12675000000002</c:v>
                </c:pt>
                <c:pt idx="257">
                  <c:v>356.51479999999998</c:v>
                </c:pt>
                <c:pt idx="258">
                  <c:v>357.90260000000001</c:v>
                </c:pt>
                <c:pt idx="259">
                  <c:v>359.28985</c:v>
                </c:pt>
                <c:pt idx="260">
                  <c:v>360.67729999999995</c:v>
                </c:pt>
                <c:pt idx="261">
                  <c:v>362.06434999999999</c:v>
                </c:pt>
                <c:pt idx="262">
                  <c:v>363.45125000000002</c:v>
                </c:pt>
                <c:pt idx="263">
                  <c:v>364.83849999999995</c:v>
                </c:pt>
                <c:pt idx="264">
                  <c:v>366.22570000000002</c:v>
                </c:pt>
                <c:pt idx="265">
                  <c:v>367.61225000000002</c:v>
                </c:pt>
                <c:pt idx="266">
                  <c:v>368.99949999999995</c:v>
                </c:pt>
                <c:pt idx="267">
                  <c:v>370.38620000000003</c:v>
                </c:pt>
                <c:pt idx="268">
                  <c:v>371.77300000000002</c:v>
                </c:pt>
                <c:pt idx="269">
                  <c:v>373.15949999999998</c:v>
                </c:pt>
                <c:pt idx="270">
                  <c:v>374.54729999999995</c:v>
                </c:pt>
                <c:pt idx="271">
                  <c:v>375.93549999999999</c:v>
                </c:pt>
                <c:pt idx="272">
                  <c:v>377.32275000000004</c:v>
                </c:pt>
                <c:pt idx="273">
                  <c:v>378.70959999999997</c:v>
                </c:pt>
                <c:pt idx="274">
                  <c:v>380.09659999999997</c:v>
                </c:pt>
                <c:pt idx="275">
                  <c:v>381.48359999999997</c:v>
                </c:pt>
                <c:pt idx="276">
                  <c:v>382.87100000000004</c:v>
                </c:pt>
                <c:pt idx="277">
                  <c:v>384.25759999999997</c:v>
                </c:pt>
                <c:pt idx="278">
                  <c:v>385.64435000000003</c:v>
                </c:pt>
                <c:pt idx="279">
                  <c:v>387.03180000000003</c:v>
                </c:pt>
                <c:pt idx="280">
                  <c:v>388.41849999999999</c:v>
                </c:pt>
                <c:pt idx="281">
                  <c:v>389.80545000000001</c:v>
                </c:pt>
                <c:pt idx="282">
                  <c:v>391.19110000000001</c:v>
                </c:pt>
                <c:pt idx="283">
                  <c:v>392.57734999999997</c:v>
                </c:pt>
                <c:pt idx="284">
                  <c:v>393.96529999999996</c:v>
                </c:pt>
                <c:pt idx="285">
                  <c:v>395.35310000000004</c:v>
                </c:pt>
                <c:pt idx="286">
                  <c:v>396.74035000000003</c:v>
                </c:pt>
                <c:pt idx="287">
                  <c:v>398.12779999999998</c:v>
                </c:pt>
                <c:pt idx="288">
                  <c:v>399.51425</c:v>
                </c:pt>
                <c:pt idx="289">
                  <c:v>400.9015</c:v>
                </c:pt>
                <c:pt idx="290">
                  <c:v>402.28839999999997</c:v>
                </c:pt>
                <c:pt idx="291">
                  <c:v>403.67525000000001</c:v>
                </c:pt>
                <c:pt idx="292">
                  <c:v>405.06110000000001</c:v>
                </c:pt>
                <c:pt idx="293">
                  <c:v>406.44925000000001</c:v>
                </c:pt>
                <c:pt idx="294">
                  <c:v>407.83675000000005</c:v>
                </c:pt>
                <c:pt idx="295">
                  <c:v>409.22239999999999</c:v>
                </c:pt>
                <c:pt idx="296">
                  <c:v>410.60915</c:v>
                </c:pt>
                <c:pt idx="297">
                  <c:v>411.99559999999997</c:v>
                </c:pt>
                <c:pt idx="298">
                  <c:v>413.38290000000001</c:v>
                </c:pt>
                <c:pt idx="299">
                  <c:v>414.76979999999998</c:v>
                </c:pt>
                <c:pt idx="300">
                  <c:v>416.15594999999996</c:v>
                </c:pt>
                <c:pt idx="301">
                  <c:v>417.54259999999999</c:v>
                </c:pt>
                <c:pt idx="302">
                  <c:v>418.93075000000005</c:v>
                </c:pt>
                <c:pt idx="303">
                  <c:v>420.31815</c:v>
                </c:pt>
                <c:pt idx="304">
                  <c:v>421.70645000000002</c:v>
                </c:pt>
                <c:pt idx="305">
                  <c:v>423.09314999999998</c:v>
                </c:pt>
                <c:pt idx="306">
                  <c:v>424.48045000000002</c:v>
                </c:pt>
                <c:pt idx="307">
                  <c:v>425.86694999999997</c:v>
                </c:pt>
                <c:pt idx="308">
                  <c:v>427.25409999999999</c:v>
                </c:pt>
                <c:pt idx="309">
                  <c:v>428.64125000000001</c:v>
                </c:pt>
                <c:pt idx="310">
                  <c:v>430.02729999999997</c:v>
                </c:pt>
                <c:pt idx="311">
                  <c:v>431.4153</c:v>
                </c:pt>
                <c:pt idx="312">
                  <c:v>432.80234999999999</c:v>
                </c:pt>
                <c:pt idx="313">
                  <c:v>434.18925000000002</c:v>
                </c:pt>
                <c:pt idx="314">
                  <c:v>435.57619999999997</c:v>
                </c:pt>
                <c:pt idx="315">
                  <c:v>436.96320000000003</c:v>
                </c:pt>
                <c:pt idx="316">
                  <c:v>438.35064999999997</c:v>
                </c:pt>
                <c:pt idx="317">
                  <c:v>439.73649999999998</c:v>
                </c:pt>
                <c:pt idx="318">
                  <c:v>441.12394999999998</c:v>
                </c:pt>
                <c:pt idx="319">
                  <c:v>442.51100000000002</c:v>
                </c:pt>
                <c:pt idx="320">
                  <c:v>443.899</c:v>
                </c:pt>
                <c:pt idx="321">
                  <c:v>445.28574999999995</c:v>
                </c:pt>
                <c:pt idx="322">
                  <c:v>446.67325</c:v>
                </c:pt>
                <c:pt idx="323">
                  <c:v>448.06019999999995</c:v>
                </c:pt>
                <c:pt idx="324">
                  <c:v>449.44774999999998</c:v>
                </c:pt>
                <c:pt idx="325">
                  <c:v>450.83579999999995</c:v>
                </c:pt>
                <c:pt idx="326">
                  <c:v>452.22329999999999</c:v>
                </c:pt>
                <c:pt idx="327">
                  <c:v>453.61015000000003</c:v>
                </c:pt>
                <c:pt idx="328">
                  <c:v>454.99650000000003</c:v>
                </c:pt>
                <c:pt idx="329">
                  <c:v>456.38395000000003</c:v>
                </c:pt>
                <c:pt idx="330">
                  <c:v>457.77254999999997</c:v>
                </c:pt>
                <c:pt idx="331">
                  <c:v>459.15965</c:v>
                </c:pt>
                <c:pt idx="332">
                  <c:v>460.54714999999999</c:v>
                </c:pt>
                <c:pt idx="333">
                  <c:v>461.93334999999996</c:v>
                </c:pt>
                <c:pt idx="334">
                  <c:v>463.32024999999999</c:v>
                </c:pt>
                <c:pt idx="335">
                  <c:v>464.70750000000004</c:v>
                </c:pt>
                <c:pt idx="336">
                  <c:v>466.09440000000001</c:v>
                </c:pt>
                <c:pt idx="337">
                  <c:v>467.48060000000004</c:v>
                </c:pt>
                <c:pt idx="338">
                  <c:v>468.86830000000003</c:v>
                </c:pt>
                <c:pt idx="339">
                  <c:v>470.25575000000003</c:v>
                </c:pt>
                <c:pt idx="340">
                  <c:v>471.64224999999999</c:v>
                </c:pt>
                <c:pt idx="341">
                  <c:v>473.02914999999996</c:v>
                </c:pt>
                <c:pt idx="342">
                  <c:v>474.41555</c:v>
                </c:pt>
                <c:pt idx="343">
                  <c:v>475.80174999999997</c:v>
                </c:pt>
                <c:pt idx="344">
                  <c:v>477.18915000000004</c:v>
                </c:pt>
                <c:pt idx="345">
                  <c:v>478.57740000000001</c:v>
                </c:pt>
                <c:pt idx="346">
                  <c:v>479.96555000000001</c:v>
                </c:pt>
                <c:pt idx="347">
                  <c:v>481.35240000000005</c:v>
                </c:pt>
                <c:pt idx="348">
                  <c:v>482.74030000000005</c:v>
                </c:pt>
                <c:pt idx="349">
                  <c:v>484.12840000000006</c:v>
                </c:pt>
                <c:pt idx="350">
                  <c:v>485.51639999999998</c:v>
                </c:pt>
                <c:pt idx="351">
                  <c:v>486.90235000000001</c:v>
                </c:pt>
                <c:pt idx="352">
                  <c:v>488.28935000000001</c:v>
                </c:pt>
                <c:pt idx="353">
                  <c:v>489.67500000000001</c:v>
                </c:pt>
                <c:pt idx="354">
                  <c:v>491.06130000000002</c:v>
                </c:pt>
                <c:pt idx="355">
                  <c:v>492.44720000000001</c:v>
                </c:pt>
                <c:pt idx="356">
                  <c:v>493.83415000000002</c:v>
                </c:pt>
                <c:pt idx="357">
                  <c:v>495.22174999999999</c:v>
                </c:pt>
                <c:pt idx="358">
                  <c:v>496.60905000000002</c:v>
                </c:pt>
                <c:pt idx="359">
                  <c:v>497.99545000000001</c:v>
                </c:pt>
                <c:pt idx="360">
                  <c:v>499.38240000000002</c:v>
                </c:pt>
                <c:pt idx="361">
                  <c:v>500.76934999999997</c:v>
                </c:pt>
                <c:pt idx="362">
                  <c:v>502.15575000000001</c:v>
                </c:pt>
                <c:pt idx="363">
                  <c:v>503.54215000000005</c:v>
                </c:pt>
                <c:pt idx="364">
                  <c:v>504.92784999999998</c:v>
                </c:pt>
                <c:pt idx="365">
                  <c:v>506.31484999999998</c:v>
                </c:pt>
                <c:pt idx="366">
                  <c:v>507.70155</c:v>
                </c:pt>
                <c:pt idx="367">
                  <c:v>509.0883</c:v>
                </c:pt>
                <c:pt idx="368">
                  <c:v>510.47514999999999</c:v>
                </c:pt>
                <c:pt idx="369">
                  <c:v>511.86090000000002</c:v>
                </c:pt>
                <c:pt idx="370">
                  <c:v>513.24815000000001</c:v>
                </c:pt>
                <c:pt idx="371">
                  <c:v>514.63679999999999</c:v>
                </c:pt>
                <c:pt idx="372">
                  <c:v>516.02290000000005</c:v>
                </c:pt>
                <c:pt idx="373">
                  <c:v>517.40994999999998</c:v>
                </c:pt>
                <c:pt idx="374">
                  <c:v>518.79724999999996</c:v>
                </c:pt>
                <c:pt idx="375">
                  <c:v>520.18565000000001</c:v>
                </c:pt>
                <c:pt idx="376">
                  <c:v>521.57269999999994</c:v>
                </c:pt>
                <c:pt idx="377">
                  <c:v>522.96080000000006</c:v>
                </c:pt>
                <c:pt idx="378">
                  <c:v>524.34849999999994</c:v>
                </c:pt>
                <c:pt idx="379">
                  <c:v>525.73554999999999</c:v>
                </c:pt>
                <c:pt idx="380">
                  <c:v>527.12275</c:v>
                </c:pt>
                <c:pt idx="381">
                  <c:v>528.50914999999998</c:v>
                </c:pt>
                <c:pt idx="382">
                  <c:v>529.89660000000003</c:v>
                </c:pt>
                <c:pt idx="383">
                  <c:v>531.28500000000008</c:v>
                </c:pt>
                <c:pt idx="384">
                  <c:v>532.67285000000004</c:v>
                </c:pt>
                <c:pt idx="385">
                  <c:v>534.06005000000005</c:v>
                </c:pt>
                <c:pt idx="386">
                  <c:v>535.44780000000003</c:v>
                </c:pt>
                <c:pt idx="387">
                  <c:v>536.83534999999995</c:v>
                </c:pt>
                <c:pt idx="388">
                  <c:v>538.22320000000002</c:v>
                </c:pt>
                <c:pt idx="389">
                  <c:v>539.61005</c:v>
                </c:pt>
                <c:pt idx="390">
                  <c:v>540.99734999999998</c:v>
                </c:pt>
                <c:pt idx="391">
                  <c:v>542.3854</c:v>
                </c:pt>
                <c:pt idx="392">
                  <c:v>543.77210000000002</c:v>
                </c:pt>
                <c:pt idx="393">
                  <c:v>545.15959999999995</c:v>
                </c:pt>
                <c:pt idx="394">
                  <c:v>546.54679999999996</c:v>
                </c:pt>
                <c:pt idx="395">
                  <c:v>547.93359999999996</c:v>
                </c:pt>
                <c:pt idx="396">
                  <c:v>549.32034999999996</c:v>
                </c:pt>
                <c:pt idx="397">
                  <c:v>550.70754999999997</c:v>
                </c:pt>
                <c:pt idx="398">
                  <c:v>552.09379999999999</c:v>
                </c:pt>
                <c:pt idx="399">
                  <c:v>553.48125000000005</c:v>
                </c:pt>
                <c:pt idx="400">
                  <c:v>554.86890000000005</c:v>
                </c:pt>
                <c:pt idx="401">
                  <c:v>556.25565000000006</c:v>
                </c:pt>
                <c:pt idx="402">
                  <c:v>557.64155000000005</c:v>
                </c:pt>
              </c:numCache>
            </c:numRef>
          </c:xVal>
          <c:yVal>
            <c:numRef>
              <c:f>'LAICPMS Traverse Data'!$CC$5:$CC$408</c:f>
              <c:numCache>
                <c:formatCode>General</c:formatCode>
                <c:ptCount val="4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0.79111769008247323</c:v>
                </c:pt>
                <c:pt idx="75">
                  <c:v>0.89948692995805868</c:v>
                </c:pt>
                <c:pt idx="76">
                  <c:v>1.0924848433255367</c:v>
                </c:pt>
                <c:pt idx="77">
                  <c:v>1.2817708063640258</c:v>
                </c:pt>
                <c:pt idx="78">
                  <c:v>1.1599996368688941</c:v>
                </c:pt>
                <c:pt idx="79">
                  <c:v>1.0899319630776998</c:v>
                </c:pt>
                <c:pt idx="80">
                  <c:v>0.95856864573463096</c:v>
                </c:pt>
                <c:pt idx="81">
                  <c:v>1.1034310718757416</c:v>
                </c:pt>
                <c:pt idx="82">
                  <c:v>1.0793452196470772</c:v>
                </c:pt>
                <c:pt idx="83">
                  <c:v>1.2006886096406078</c:v>
                </c:pt>
                <c:pt idx="84">
                  <c:v>1.1794631197710734</c:v>
                </c:pt>
                <c:pt idx="85">
                  <c:v>0.84027284550734693</c:v>
                </c:pt>
                <c:pt idx="86">
                  <c:v>1.2452351846439047</c:v>
                </c:pt>
                <c:pt idx="87">
                  <c:v>0.87455770711502756</c:v>
                </c:pt>
                <c:pt idx="88">
                  <c:v>1.0088668783102825</c:v>
                </c:pt>
                <c:pt idx="89">
                  <c:v>1.1797197352567799</c:v>
                </c:pt>
                <c:pt idx="90">
                  <c:v>1.1119016097833567</c:v>
                </c:pt>
                <c:pt idx="91">
                  <c:v>1.1677311503813248</c:v>
                </c:pt>
                <c:pt idx="92">
                  <c:v>0.82512446423521102</c:v>
                </c:pt>
                <c:pt idx="93">
                  <c:v>1.3489998257400324</c:v>
                </c:pt>
                <c:pt idx="94">
                  <c:v>1.0230001548761825</c:v>
                </c:pt>
                <c:pt idx="95">
                  <c:v>0.88336388124714516</c:v>
                </c:pt>
                <c:pt idx="96">
                  <c:v>1.322674983549126</c:v>
                </c:pt>
                <c:pt idx="97">
                  <c:v>0.46161762045542071</c:v>
                </c:pt>
                <c:pt idx="98">
                  <c:v>0.71671482473516424</c:v>
                </c:pt>
                <c:pt idx="99">
                  <c:v>1.0873414898520861</c:v>
                </c:pt>
                <c:pt idx="100">
                  <c:v>0.85379927618159757</c:v>
                </c:pt>
                <c:pt idx="101">
                  <c:v>1.0365926745755221</c:v>
                </c:pt>
                <c:pt idx="102">
                  <c:v>0.81175088623849678</c:v>
                </c:pt>
                <c:pt idx="103">
                  <c:v>1.0047713488624237</c:v>
                </c:pt>
                <c:pt idx="104">
                  <c:v>0.56441449894606444</c:v>
                </c:pt>
                <c:pt idx="105">
                  <c:v>1.1972485691602688</c:v>
                </c:pt>
                <c:pt idx="106">
                  <c:v>1.0940699635412496</c:v>
                </c:pt>
                <c:pt idx="107">
                  <c:v>1.0486246617292097</c:v>
                </c:pt>
                <c:pt idx="108">
                  <c:v>0.94138244470412347</c:v>
                </c:pt>
                <c:pt idx="109">
                  <c:v>1.0843511234128207</c:v>
                </c:pt>
                <c:pt idx="110">
                  <c:v>0.79237629786542918</c:v>
                </c:pt>
                <c:pt idx="111">
                  <c:v>0.91273262110995279</c:v>
                </c:pt>
                <c:pt idx="112">
                  <c:v>1.2362954038483258</c:v>
                </c:pt>
                <c:pt idx="113">
                  <c:v>0.92680066420543417</c:v>
                </c:pt>
                <c:pt idx="114">
                  <c:v>0.85213232932389738</c:v>
                </c:pt>
                <c:pt idx="115">
                  <c:v>1.1099306574220074</c:v>
                </c:pt>
                <c:pt idx="116">
                  <c:v>0.98753429871464671</c:v>
                </c:pt>
                <c:pt idx="117">
                  <c:v>0.94096239996118491</c:v>
                </c:pt>
                <c:pt idx="118">
                  <c:v>0.93308183270663458</c:v>
                </c:pt>
                <c:pt idx="119">
                  <c:v>1.0673026239731387</c:v>
                </c:pt>
                <c:pt idx="120">
                  <c:v>1.3024053874597807</c:v>
                </c:pt>
                <c:pt idx="121">
                  <c:v>1.2800638177515098</c:v>
                </c:pt>
                <c:pt idx="122">
                  <c:v>1.0722607392508825</c:v>
                </c:pt>
                <c:pt idx="123">
                  <c:v>0.9729693847406653</c:v>
                </c:pt>
                <c:pt idx="124">
                  <c:v>1.1557873575276623</c:v>
                </c:pt>
                <c:pt idx="125">
                  <c:v>1.0540125078735152</c:v>
                </c:pt>
                <c:pt idx="126">
                  <c:v>1.1019779617523524</c:v>
                </c:pt>
                <c:pt idx="127">
                  <c:v>0.96075901641648875</c:v>
                </c:pt>
                <c:pt idx="128">
                  <c:v>1.0151315886276842</c:v>
                </c:pt>
                <c:pt idx="129">
                  <c:v>1.0118815103504708</c:v>
                </c:pt>
                <c:pt idx="130">
                  <c:v>0.97970717894747594</c:v>
                </c:pt>
                <c:pt idx="131">
                  <c:v>0.99026519857158357</c:v>
                </c:pt>
                <c:pt idx="132">
                  <c:v>0.93499564632133014</c:v>
                </c:pt>
                <c:pt idx="133">
                  <c:v>0.95194686597532052</c:v>
                </c:pt>
                <c:pt idx="134">
                  <c:v>0.94702503842545505</c:v>
                </c:pt>
                <c:pt idx="135">
                  <c:v>0.90666826529800615</c:v>
                </c:pt>
                <c:pt idx="136">
                  <c:v>0.89121786519410096</c:v>
                </c:pt>
                <c:pt idx="137">
                  <c:v>0.91067963756661319</c:v>
                </c:pt>
                <c:pt idx="138">
                  <c:v>1.0074139146549386</c:v>
                </c:pt>
                <c:pt idx="139">
                  <c:v>0.98768154443913347</c:v>
                </c:pt>
                <c:pt idx="140">
                  <c:v>1.2219974529492086</c:v>
                </c:pt>
                <c:pt idx="141">
                  <c:v>1.7252015598936115</c:v>
                </c:pt>
                <c:pt idx="142">
                  <c:v>1.8626029334787351</c:v>
                </c:pt>
                <c:pt idx="143">
                  <c:v>2.4126678866572044</c:v>
                </c:pt>
                <c:pt idx="144">
                  <c:v>2.7468989907977366</c:v>
                </c:pt>
                <c:pt idx="145">
                  <c:v>3.145182492218765</c:v>
                </c:pt>
                <c:pt idx="146">
                  <c:v>3.6652621292638838</c:v>
                </c:pt>
                <c:pt idx="147">
                  <c:v>4.0614011832187371</c:v>
                </c:pt>
                <c:pt idx="148">
                  <c:v>4.234565349929718</c:v>
                </c:pt>
                <c:pt idx="149">
                  <c:v>4.1740621769270252</c:v>
                </c:pt>
                <c:pt idx="150">
                  <c:v>4.3710525954143113</c:v>
                </c:pt>
                <c:pt idx="151">
                  <c:v>4.3161126785670607</c:v>
                </c:pt>
                <c:pt idx="152">
                  <c:v>5.3780546772843687</c:v>
                </c:pt>
                <c:pt idx="153">
                  <c:v>4.5277955919048773</c:v>
                </c:pt>
                <c:pt idx="154">
                  <c:v>3.1192700352809539</c:v>
                </c:pt>
                <c:pt idx="155">
                  <c:v>2.3575441212250157</c:v>
                </c:pt>
                <c:pt idx="156">
                  <c:v>2.0653258456633572</c:v>
                </c:pt>
                <c:pt idx="157">
                  <c:v>1.8628956280005136</c:v>
                </c:pt>
                <c:pt idx="158">
                  <c:v>1.0646584597258628</c:v>
                </c:pt>
                <c:pt idx="159">
                  <c:v>1.5326985091750787</c:v>
                </c:pt>
                <c:pt idx="160">
                  <c:v>1.170054531549549</c:v>
                </c:pt>
                <c:pt idx="161">
                  <c:v>1.0961676026671461</c:v>
                </c:pt>
                <c:pt idx="162">
                  <c:v>1.05150152653736</c:v>
                </c:pt>
                <c:pt idx="163">
                  <c:v>1.0475156008497495</c:v>
                </c:pt>
                <c:pt idx="164">
                  <c:v>0.99573590374567189</c:v>
                </c:pt>
                <c:pt idx="165">
                  <c:v>1.030253600594083</c:v>
                </c:pt>
                <c:pt idx="166">
                  <c:v>1.0593631127271395</c:v>
                </c:pt>
                <c:pt idx="167">
                  <c:v>1.0503667663487741</c:v>
                </c:pt>
                <c:pt idx="168">
                  <c:v>1.0325395774269925</c:v>
                </c:pt>
                <c:pt idx="169">
                  <c:v>0.98275907455914135</c:v>
                </c:pt>
                <c:pt idx="170">
                  <c:v>1.0003152407082188</c:v>
                </c:pt>
                <c:pt idx="171">
                  <c:v>0.88721433915674086</c:v>
                </c:pt>
                <c:pt idx="172">
                  <c:v>1.0746645170687821</c:v>
                </c:pt>
                <c:pt idx="173">
                  <c:v>1.1264172037185665</c:v>
                </c:pt>
                <c:pt idx="174">
                  <c:v>0.96864398150326514</c:v>
                </c:pt>
                <c:pt idx="175">
                  <c:v>1.073519180840087</c:v>
                </c:pt>
                <c:pt idx="176">
                  <c:v>1.3009131857706697</c:v>
                </c:pt>
                <c:pt idx="177">
                  <c:v>0.89147596174227295</c:v>
                </c:pt>
                <c:pt idx="178">
                  <c:v>1.023259903885811</c:v>
                </c:pt>
                <c:pt idx="179">
                  <c:v>1.1156560451271078</c:v>
                </c:pt>
                <c:pt idx="180">
                  <c:v>1.3474325937247287</c:v>
                </c:pt>
                <c:pt idx="181">
                  <c:v>0.88998318324798598</c:v>
                </c:pt>
                <c:pt idx="182">
                  <c:v>1.0286004639014532</c:v>
                </c:pt>
                <c:pt idx="183">
                  <c:v>0.58677258509425878</c:v>
                </c:pt>
                <c:pt idx="184">
                  <c:v>0.83649879791832082</c:v>
                </c:pt>
                <c:pt idx="185">
                  <c:v>1.058464554860941</c:v>
                </c:pt>
                <c:pt idx="186">
                  <c:v>0.64955928519978867</c:v>
                </c:pt>
                <c:pt idx="187">
                  <c:v>0.83571060597029057</c:v>
                </c:pt>
                <c:pt idx="188">
                  <c:v>0.78656185938099965</c:v>
                </c:pt>
                <c:pt idx="189">
                  <c:v>0.66348044993995781</c:v>
                </c:pt>
                <c:pt idx="190">
                  <c:v>0.7078915022312412</c:v>
                </c:pt>
                <c:pt idx="191">
                  <c:v>0.83751393976782429</c:v>
                </c:pt>
                <c:pt idx="192">
                  <c:v>1.2566898337055106</c:v>
                </c:pt>
                <c:pt idx="193">
                  <c:v>0.80235504319317341</c:v>
                </c:pt>
                <c:pt idx="194">
                  <c:v>0.83231605705892842</c:v>
                </c:pt>
                <c:pt idx="195">
                  <c:v>0.65931169172987203</c:v>
                </c:pt>
                <c:pt idx="196">
                  <c:v>0.67386977039136897</c:v>
                </c:pt>
                <c:pt idx="197">
                  <c:v>0.99204518143723663</c:v>
                </c:pt>
                <c:pt idx="198">
                  <c:v>0.79976282401549381</c:v>
                </c:pt>
                <c:pt idx="199">
                  <c:v>0.84391813987263498</c:v>
                </c:pt>
                <c:pt idx="200">
                  <c:v>0.73016832006189947</c:v>
                </c:pt>
                <c:pt idx="201">
                  <c:v>0.80049158096540785</c:v>
                </c:pt>
                <c:pt idx="202">
                  <c:v>0.83145636222649011</c:v>
                </c:pt>
                <c:pt idx="203">
                  <c:v>0.36139489195529023</c:v>
                </c:pt>
                <c:pt idx="204">
                  <c:v>0.54142303839353556</c:v>
                </c:pt>
                <c:pt idx="205">
                  <c:v>0.99675894857756697</c:v>
                </c:pt>
                <c:pt idx="206">
                  <c:v>0.8708244033233502</c:v>
                </c:pt>
                <c:pt idx="207">
                  <c:v>0.83488861618293819</c:v>
                </c:pt>
                <c:pt idx="208">
                  <c:v>0.73315643824752186</c:v>
                </c:pt>
                <c:pt idx="209">
                  <c:v>0.58483621523593388</c:v>
                </c:pt>
                <c:pt idx="210">
                  <c:v>0.8655004697182711</c:v>
                </c:pt>
                <c:pt idx="211">
                  <c:v>0.67604317659107083</c:v>
                </c:pt>
                <c:pt idx="212">
                  <c:v>0.59692538737666212</c:v>
                </c:pt>
                <c:pt idx="213">
                  <c:v>0.6871816262008793</c:v>
                </c:pt>
                <c:pt idx="214">
                  <c:v>1.122208264836551</c:v>
                </c:pt>
                <c:pt idx="215">
                  <c:v>1.1045454283703002</c:v>
                </c:pt>
                <c:pt idx="216">
                  <c:v>0.78521666888045416</c:v>
                </c:pt>
                <c:pt idx="217">
                  <c:v>0.71507882751171248</c:v>
                </c:pt>
                <c:pt idx="218">
                  <c:v>0.86924332105751489</c:v>
                </c:pt>
                <c:pt idx="219">
                  <c:v>0.8289959809348727</c:v>
                </c:pt>
                <c:pt idx="220">
                  <c:v>1.3344847177559864</c:v>
                </c:pt>
                <c:pt idx="221">
                  <c:v>0.78295783857479029</c:v>
                </c:pt>
                <c:pt idx="222">
                  <c:v>0.75163120224413926</c:v>
                </c:pt>
                <c:pt idx="223">
                  <c:v>1.1107700799669071</c:v>
                </c:pt>
                <c:pt idx="224">
                  <c:v>0.95192740265960119</c:v>
                </c:pt>
                <c:pt idx="225">
                  <c:v>0.92921475821865074</c:v>
                </c:pt>
                <c:pt idx="226">
                  <c:v>1.0865347509442609</c:v>
                </c:pt>
                <c:pt idx="227">
                  <c:v>0.95092182682094051</c:v>
                </c:pt>
                <c:pt idx="228">
                  <c:v>0.56604187949268769</c:v>
                </c:pt>
                <c:pt idx="229">
                  <c:v>0.98204799758506356</c:v>
                </c:pt>
                <c:pt idx="230">
                  <c:v>1.1930943069273945</c:v>
                </c:pt>
                <c:pt idx="231">
                  <c:v>1.0824693612402552</c:v>
                </c:pt>
                <c:pt idx="232">
                  <c:v>1.113936729221582</c:v>
                </c:pt>
                <c:pt idx="233">
                  <c:v>0.96683139816220276</c:v>
                </c:pt>
                <c:pt idx="234">
                  <c:v>1.3159424965584083</c:v>
                </c:pt>
                <c:pt idx="235">
                  <c:v>1.1056027514449542</c:v>
                </c:pt>
                <c:pt idx="236">
                  <c:v>0.99480170182995531</c:v>
                </c:pt>
                <c:pt idx="237">
                  <c:v>1.049751676582904</c:v>
                </c:pt>
                <c:pt idx="238">
                  <c:v>1.151314391459719</c:v>
                </c:pt>
                <c:pt idx="239">
                  <c:v>0.90464314411825131</c:v>
                </c:pt>
                <c:pt idx="240">
                  <c:v>0.965271028068726</c:v>
                </c:pt>
                <c:pt idx="241">
                  <c:v>1.1041966175826543</c:v>
                </c:pt>
                <c:pt idx="242">
                  <c:v>0.98306541964646821</c:v>
                </c:pt>
                <c:pt idx="243">
                  <c:v>0.94468211921971434</c:v>
                </c:pt>
                <c:pt idx="244">
                  <c:v>1.0044278108392797</c:v>
                </c:pt>
                <c:pt idx="245">
                  <c:v>1.0320412295372658</c:v>
                </c:pt>
                <c:pt idx="246">
                  <c:v>1.0364225089583565</c:v>
                </c:pt>
                <c:pt idx="247">
                  <c:v>0.97963094657143268</c:v>
                </c:pt>
                <c:pt idx="248">
                  <c:v>0.99456840153887505</c:v>
                </c:pt>
                <c:pt idx="249">
                  <c:v>0.96320721780537755</c:v>
                </c:pt>
                <c:pt idx="250">
                  <c:v>1.0029614936536162</c:v>
                </c:pt>
                <c:pt idx="251">
                  <c:v>1.1078455547191115</c:v>
                </c:pt>
                <c:pt idx="252">
                  <c:v>1.0325140469912235</c:v>
                </c:pt>
                <c:pt idx="253">
                  <c:v>1.0320984688121106</c:v>
                </c:pt>
                <c:pt idx="254">
                  <c:v>0.90400171894079773</c:v>
                </c:pt>
                <c:pt idx="255">
                  <c:v>0.93877056329400499</c:v>
                </c:pt>
                <c:pt idx="256">
                  <c:v>1.071183533098234</c:v>
                </c:pt>
                <c:pt idx="257">
                  <c:v>1.0795798958310694</c:v>
                </c:pt>
                <c:pt idx="258">
                  <c:v>1.0181977835473242</c:v>
                </c:pt>
                <c:pt idx="259">
                  <c:v>1.0691478091670392</c:v>
                </c:pt>
                <c:pt idx="260">
                  <c:v>0.8636117894404256</c:v>
                </c:pt>
                <c:pt idx="261">
                  <c:v>0.68724616785074444</c:v>
                </c:pt>
                <c:pt idx="262">
                  <c:v>0.14414992274839211</c:v>
                </c:pt>
                <c:pt idx="263">
                  <c:v>2.4746881460090036</c:v>
                </c:pt>
                <c:pt idx="264">
                  <c:v>7.3925043673505733E-2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A5-EE46-B159-20DD1B61CA0B}"/>
            </c:ext>
          </c:extLst>
        </c:ser>
        <c:ser>
          <c:idx val="3"/>
          <c:order val="3"/>
          <c:tx>
            <c:strRef>
              <c:f>'LAICPMS Traverse Data'!$CD$4</c:f>
              <c:strCache>
                <c:ptCount val="1"/>
                <c:pt idx="0">
                  <c:v>Bulk Ce/Ce*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4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'LAICPMS Traverse Data'!$BS$5:$BS$408</c:f>
              <c:numCache>
                <c:formatCode>General</c:formatCode>
                <c:ptCount val="403"/>
                <c:pt idx="0">
                  <c:v>3.6799999999999999E-2</c:v>
                </c:pt>
                <c:pt idx="1">
                  <c:v>1.42395</c:v>
                </c:pt>
                <c:pt idx="2">
                  <c:v>2.8114499999999998</c:v>
                </c:pt>
                <c:pt idx="3">
                  <c:v>4.1976500000000003</c:v>
                </c:pt>
                <c:pt idx="4">
                  <c:v>5.5847999999999995</c:v>
                </c:pt>
                <c:pt idx="5">
                  <c:v>6.9716000000000005</c:v>
                </c:pt>
                <c:pt idx="6">
                  <c:v>8.3587000000000007</c:v>
                </c:pt>
                <c:pt idx="7">
                  <c:v>9.7462999999999997</c:v>
                </c:pt>
                <c:pt idx="8">
                  <c:v>11.13275</c:v>
                </c:pt>
                <c:pt idx="9">
                  <c:v>12.520150000000001</c:v>
                </c:pt>
                <c:pt idx="10">
                  <c:v>13.906750000000001</c:v>
                </c:pt>
                <c:pt idx="11">
                  <c:v>15.293699999999999</c:v>
                </c:pt>
                <c:pt idx="12">
                  <c:v>16.682099999999998</c:v>
                </c:pt>
                <c:pt idx="13">
                  <c:v>18.068950000000001</c:v>
                </c:pt>
                <c:pt idx="14">
                  <c:v>19.45645</c:v>
                </c:pt>
                <c:pt idx="15">
                  <c:v>20.843500000000002</c:v>
                </c:pt>
                <c:pt idx="16">
                  <c:v>22.229299999999999</c:v>
                </c:pt>
                <c:pt idx="17">
                  <c:v>23.616849999999999</c:v>
                </c:pt>
                <c:pt idx="18">
                  <c:v>25.004249999999999</c:v>
                </c:pt>
                <c:pt idx="19">
                  <c:v>26.392400000000002</c:v>
                </c:pt>
                <c:pt idx="20">
                  <c:v>27.778999999999996</c:v>
                </c:pt>
                <c:pt idx="21">
                  <c:v>29.1662</c:v>
                </c:pt>
                <c:pt idx="22">
                  <c:v>30.553599999999999</c:v>
                </c:pt>
                <c:pt idx="23">
                  <c:v>31.9407</c:v>
                </c:pt>
                <c:pt idx="24">
                  <c:v>33.327800000000003</c:v>
                </c:pt>
                <c:pt idx="25">
                  <c:v>34.714700000000001</c:v>
                </c:pt>
                <c:pt idx="26">
                  <c:v>36.101149999999997</c:v>
                </c:pt>
                <c:pt idx="27">
                  <c:v>37.48865</c:v>
                </c:pt>
                <c:pt idx="28">
                  <c:v>38.876750000000001</c:v>
                </c:pt>
                <c:pt idx="29">
                  <c:v>40.264200000000002</c:v>
                </c:pt>
                <c:pt idx="30">
                  <c:v>41.65005</c:v>
                </c:pt>
                <c:pt idx="31">
                  <c:v>43.036349999999999</c:v>
                </c:pt>
                <c:pt idx="32">
                  <c:v>44.422550000000001</c:v>
                </c:pt>
                <c:pt idx="33">
                  <c:v>45.808499999999995</c:v>
                </c:pt>
                <c:pt idx="34">
                  <c:v>47.195799999999998</c:v>
                </c:pt>
                <c:pt idx="35">
                  <c:v>48.582450000000001</c:v>
                </c:pt>
                <c:pt idx="36">
                  <c:v>49.969900000000003</c:v>
                </c:pt>
                <c:pt idx="37">
                  <c:v>51.3581</c:v>
                </c:pt>
                <c:pt idx="38">
                  <c:v>52.745350000000002</c:v>
                </c:pt>
                <c:pt idx="39">
                  <c:v>54.131399999999999</c:v>
                </c:pt>
                <c:pt idx="40">
                  <c:v>55.518900000000002</c:v>
                </c:pt>
                <c:pt idx="41">
                  <c:v>56.905749999999998</c:v>
                </c:pt>
                <c:pt idx="42">
                  <c:v>58.292849999999994</c:v>
                </c:pt>
                <c:pt idx="43">
                  <c:v>59.679200000000002</c:v>
                </c:pt>
                <c:pt idx="44">
                  <c:v>61.067349999999998</c:v>
                </c:pt>
                <c:pt idx="45">
                  <c:v>62.454250000000002</c:v>
                </c:pt>
                <c:pt idx="46">
                  <c:v>63.840849999999996</c:v>
                </c:pt>
                <c:pt idx="47">
                  <c:v>65.22744999999999</c:v>
                </c:pt>
                <c:pt idx="48">
                  <c:v>66.615250000000003</c:v>
                </c:pt>
                <c:pt idx="49">
                  <c:v>68.00215</c:v>
                </c:pt>
                <c:pt idx="50">
                  <c:v>69.388149999999996</c:v>
                </c:pt>
                <c:pt idx="51">
                  <c:v>70.775449999999992</c:v>
                </c:pt>
                <c:pt idx="52">
                  <c:v>72.163250000000005</c:v>
                </c:pt>
                <c:pt idx="53">
                  <c:v>73.549350000000004</c:v>
                </c:pt>
                <c:pt idx="54">
                  <c:v>74.936250000000001</c:v>
                </c:pt>
                <c:pt idx="55">
                  <c:v>76.323899999999995</c:v>
                </c:pt>
                <c:pt idx="56">
                  <c:v>77.709549999999993</c:v>
                </c:pt>
                <c:pt idx="57">
                  <c:v>79.096900000000005</c:v>
                </c:pt>
                <c:pt idx="58">
                  <c:v>80.4846</c:v>
                </c:pt>
                <c:pt idx="59">
                  <c:v>81.872600000000006</c:v>
                </c:pt>
                <c:pt idx="60">
                  <c:v>83.259349999999998</c:v>
                </c:pt>
                <c:pt idx="61">
                  <c:v>84.645899999999997</c:v>
                </c:pt>
                <c:pt idx="62">
                  <c:v>86.033050000000003</c:v>
                </c:pt>
                <c:pt idx="63">
                  <c:v>87.41995</c:v>
                </c:pt>
                <c:pt idx="64">
                  <c:v>88.806449999999998</c:v>
                </c:pt>
                <c:pt idx="65">
                  <c:v>90.192899999999995</c:v>
                </c:pt>
                <c:pt idx="66">
                  <c:v>91.580950000000001</c:v>
                </c:pt>
                <c:pt idx="67">
                  <c:v>92.968649999999997</c:v>
                </c:pt>
                <c:pt idx="68">
                  <c:v>94.356549999999999</c:v>
                </c:pt>
                <c:pt idx="69">
                  <c:v>95.743700000000004</c:v>
                </c:pt>
                <c:pt idx="70">
                  <c:v>97.129800000000003</c:v>
                </c:pt>
                <c:pt idx="71">
                  <c:v>98.51585</c:v>
                </c:pt>
                <c:pt idx="72">
                  <c:v>99.902500000000003</c:v>
                </c:pt>
                <c:pt idx="73">
                  <c:v>101.28970000000001</c:v>
                </c:pt>
                <c:pt idx="74">
                  <c:v>102.67699999999999</c:v>
                </c:pt>
                <c:pt idx="75">
                  <c:v>104.0633</c:v>
                </c:pt>
                <c:pt idx="76">
                  <c:v>105.45099999999999</c:v>
                </c:pt>
                <c:pt idx="77">
                  <c:v>106.83785</c:v>
                </c:pt>
                <c:pt idx="78">
                  <c:v>108.22499999999999</c:v>
                </c:pt>
                <c:pt idx="79">
                  <c:v>109.61199999999999</c:v>
                </c:pt>
                <c:pt idx="80">
                  <c:v>110.99959999999999</c:v>
                </c:pt>
                <c:pt idx="81">
                  <c:v>112.3861</c:v>
                </c:pt>
                <c:pt idx="82">
                  <c:v>113.7744</c:v>
                </c:pt>
                <c:pt idx="83">
                  <c:v>115.16175000000001</c:v>
                </c:pt>
                <c:pt idx="84">
                  <c:v>116.54960000000001</c:v>
                </c:pt>
                <c:pt idx="85">
                  <c:v>117.93735</c:v>
                </c:pt>
                <c:pt idx="86">
                  <c:v>119.32429999999999</c:v>
                </c:pt>
                <c:pt idx="87">
                  <c:v>120.7101</c:v>
                </c:pt>
                <c:pt idx="88">
                  <c:v>122.09825000000001</c:v>
                </c:pt>
                <c:pt idx="89">
                  <c:v>123.48625</c:v>
                </c:pt>
                <c:pt idx="90">
                  <c:v>124.87344999999999</c:v>
                </c:pt>
                <c:pt idx="91">
                  <c:v>126.262</c:v>
                </c:pt>
                <c:pt idx="92">
                  <c:v>127.6489</c:v>
                </c:pt>
                <c:pt idx="93">
                  <c:v>129.03575000000001</c:v>
                </c:pt>
                <c:pt idx="94">
                  <c:v>130.42310000000001</c:v>
                </c:pt>
                <c:pt idx="95">
                  <c:v>131.81029999999998</c:v>
                </c:pt>
                <c:pt idx="96">
                  <c:v>133.19829999999999</c:v>
                </c:pt>
                <c:pt idx="97">
                  <c:v>134.58664999999999</c:v>
                </c:pt>
                <c:pt idx="98">
                  <c:v>135.97364999999999</c:v>
                </c:pt>
                <c:pt idx="99">
                  <c:v>137.36085</c:v>
                </c:pt>
                <c:pt idx="100">
                  <c:v>138.74760000000001</c:v>
                </c:pt>
                <c:pt idx="101">
                  <c:v>140.13454999999999</c:v>
                </c:pt>
                <c:pt idx="102">
                  <c:v>141.52170000000001</c:v>
                </c:pt>
                <c:pt idx="103">
                  <c:v>142.90934999999999</c:v>
                </c:pt>
                <c:pt idx="104">
                  <c:v>144.2955</c:v>
                </c:pt>
                <c:pt idx="105">
                  <c:v>145.68254999999999</c:v>
                </c:pt>
                <c:pt idx="106">
                  <c:v>147.06965</c:v>
                </c:pt>
                <c:pt idx="107">
                  <c:v>148.45644999999999</c:v>
                </c:pt>
                <c:pt idx="108">
                  <c:v>149.8425</c:v>
                </c:pt>
                <c:pt idx="109">
                  <c:v>151.22954999999999</c:v>
                </c:pt>
                <c:pt idx="110">
                  <c:v>152.61680000000001</c:v>
                </c:pt>
                <c:pt idx="111">
                  <c:v>154.00344999999999</c:v>
                </c:pt>
                <c:pt idx="112">
                  <c:v>155.39064999999999</c:v>
                </c:pt>
                <c:pt idx="113">
                  <c:v>156.77699999999999</c:v>
                </c:pt>
                <c:pt idx="114">
                  <c:v>158.16284999999999</c:v>
                </c:pt>
                <c:pt idx="115">
                  <c:v>159.54925</c:v>
                </c:pt>
                <c:pt idx="116">
                  <c:v>160.93639999999999</c:v>
                </c:pt>
                <c:pt idx="117">
                  <c:v>162.32344999999998</c:v>
                </c:pt>
                <c:pt idx="118">
                  <c:v>163.71054999999998</c:v>
                </c:pt>
                <c:pt idx="119">
                  <c:v>165.09775000000002</c:v>
                </c:pt>
                <c:pt idx="120">
                  <c:v>166.48499999999999</c:v>
                </c:pt>
                <c:pt idx="121">
                  <c:v>167.87220000000002</c:v>
                </c:pt>
                <c:pt idx="122">
                  <c:v>169.25979999999998</c:v>
                </c:pt>
                <c:pt idx="123">
                  <c:v>170.64724999999999</c:v>
                </c:pt>
                <c:pt idx="124">
                  <c:v>172.03415000000001</c:v>
                </c:pt>
                <c:pt idx="125">
                  <c:v>173.42144999999999</c:v>
                </c:pt>
                <c:pt idx="126">
                  <c:v>174.80824999999999</c:v>
                </c:pt>
                <c:pt idx="127">
                  <c:v>176.19499999999999</c:v>
                </c:pt>
                <c:pt idx="128">
                  <c:v>177.58144999999999</c:v>
                </c:pt>
                <c:pt idx="129">
                  <c:v>178.96940000000001</c:v>
                </c:pt>
                <c:pt idx="130">
                  <c:v>180.35640000000001</c:v>
                </c:pt>
                <c:pt idx="131">
                  <c:v>181.74345</c:v>
                </c:pt>
                <c:pt idx="132">
                  <c:v>183.12925000000001</c:v>
                </c:pt>
                <c:pt idx="133">
                  <c:v>184.51589999999999</c:v>
                </c:pt>
                <c:pt idx="134">
                  <c:v>185.90285</c:v>
                </c:pt>
                <c:pt idx="135">
                  <c:v>187.28974999999997</c:v>
                </c:pt>
                <c:pt idx="136">
                  <c:v>188.67805000000001</c:v>
                </c:pt>
                <c:pt idx="137">
                  <c:v>190.06665000000001</c:v>
                </c:pt>
                <c:pt idx="138">
                  <c:v>191.45335</c:v>
                </c:pt>
                <c:pt idx="139">
                  <c:v>192.84064999999998</c:v>
                </c:pt>
                <c:pt idx="140">
                  <c:v>194.22789999999998</c:v>
                </c:pt>
                <c:pt idx="141">
                  <c:v>195.61364999999998</c:v>
                </c:pt>
                <c:pt idx="142">
                  <c:v>197.00140000000002</c:v>
                </c:pt>
                <c:pt idx="143">
                  <c:v>198.38995</c:v>
                </c:pt>
                <c:pt idx="144">
                  <c:v>199.77689999999998</c:v>
                </c:pt>
                <c:pt idx="145">
                  <c:v>201.16544999999999</c:v>
                </c:pt>
                <c:pt idx="146">
                  <c:v>202.55295000000001</c:v>
                </c:pt>
                <c:pt idx="147">
                  <c:v>203.93824999999998</c:v>
                </c:pt>
                <c:pt idx="148">
                  <c:v>205.32515000000001</c:v>
                </c:pt>
                <c:pt idx="149">
                  <c:v>206.71179999999998</c:v>
                </c:pt>
                <c:pt idx="150">
                  <c:v>208.0985</c:v>
                </c:pt>
                <c:pt idx="151">
                  <c:v>209.48595</c:v>
                </c:pt>
                <c:pt idx="152">
                  <c:v>210.87289999999999</c:v>
                </c:pt>
                <c:pt idx="153">
                  <c:v>212.25964999999999</c:v>
                </c:pt>
                <c:pt idx="154">
                  <c:v>213.64695</c:v>
                </c:pt>
                <c:pt idx="155">
                  <c:v>215.0341</c:v>
                </c:pt>
                <c:pt idx="156">
                  <c:v>216.42034999999998</c:v>
                </c:pt>
                <c:pt idx="157">
                  <c:v>217.80785000000003</c:v>
                </c:pt>
                <c:pt idx="158">
                  <c:v>219.19515000000001</c:v>
                </c:pt>
                <c:pt idx="159">
                  <c:v>220.58250000000001</c:v>
                </c:pt>
                <c:pt idx="160">
                  <c:v>221.96899999999999</c:v>
                </c:pt>
                <c:pt idx="161">
                  <c:v>223.35560000000001</c:v>
                </c:pt>
                <c:pt idx="162">
                  <c:v>224.74284999999998</c:v>
                </c:pt>
                <c:pt idx="163">
                  <c:v>226.12954999999999</c:v>
                </c:pt>
                <c:pt idx="164">
                  <c:v>227.51589999999999</c:v>
                </c:pt>
                <c:pt idx="165">
                  <c:v>228.90260000000001</c:v>
                </c:pt>
                <c:pt idx="166">
                  <c:v>230.28935000000001</c:v>
                </c:pt>
                <c:pt idx="167">
                  <c:v>231.67635000000001</c:v>
                </c:pt>
                <c:pt idx="168">
                  <c:v>233.06450000000001</c:v>
                </c:pt>
                <c:pt idx="169">
                  <c:v>234.45170000000002</c:v>
                </c:pt>
                <c:pt idx="170">
                  <c:v>235.83839999999998</c:v>
                </c:pt>
                <c:pt idx="171">
                  <c:v>237.2259</c:v>
                </c:pt>
                <c:pt idx="172">
                  <c:v>238.61275000000001</c:v>
                </c:pt>
                <c:pt idx="173">
                  <c:v>240.00005000000002</c:v>
                </c:pt>
                <c:pt idx="174">
                  <c:v>241.38815</c:v>
                </c:pt>
                <c:pt idx="175">
                  <c:v>242.77519999999998</c:v>
                </c:pt>
                <c:pt idx="176">
                  <c:v>244.16184999999999</c:v>
                </c:pt>
                <c:pt idx="177">
                  <c:v>245.54894999999999</c:v>
                </c:pt>
                <c:pt idx="178">
                  <c:v>246.93610000000001</c:v>
                </c:pt>
                <c:pt idx="179">
                  <c:v>248.32284999999999</c:v>
                </c:pt>
                <c:pt idx="180">
                  <c:v>249.70929999999998</c:v>
                </c:pt>
                <c:pt idx="181">
                  <c:v>251.09719999999999</c:v>
                </c:pt>
                <c:pt idx="182">
                  <c:v>252.48435000000001</c:v>
                </c:pt>
                <c:pt idx="183">
                  <c:v>253.8716</c:v>
                </c:pt>
                <c:pt idx="184">
                  <c:v>255.25975</c:v>
                </c:pt>
                <c:pt idx="185">
                  <c:v>256.64665000000002</c:v>
                </c:pt>
                <c:pt idx="186">
                  <c:v>258.0333</c:v>
                </c:pt>
                <c:pt idx="187">
                  <c:v>259.42079999999999</c:v>
                </c:pt>
                <c:pt idx="188">
                  <c:v>260.8091</c:v>
                </c:pt>
                <c:pt idx="189">
                  <c:v>262.19749999999999</c:v>
                </c:pt>
                <c:pt idx="190">
                  <c:v>263.5847</c:v>
                </c:pt>
                <c:pt idx="191">
                  <c:v>264.97180000000003</c:v>
                </c:pt>
                <c:pt idx="192">
                  <c:v>266.35944999999998</c:v>
                </c:pt>
                <c:pt idx="193">
                  <c:v>267.74565000000001</c:v>
                </c:pt>
                <c:pt idx="194">
                  <c:v>269.13290000000001</c:v>
                </c:pt>
                <c:pt idx="195">
                  <c:v>270.51920000000001</c:v>
                </c:pt>
                <c:pt idx="196">
                  <c:v>271.90555000000001</c:v>
                </c:pt>
                <c:pt idx="197">
                  <c:v>273.29309999999998</c:v>
                </c:pt>
                <c:pt idx="198">
                  <c:v>274.68090000000001</c:v>
                </c:pt>
                <c:pt idx="199">
                  <c:v>276.06780000000003</c:v>
                </c:pt>
                <c:pt idx="200">
                  <c:v>277.45375000000001</c:v>
                </c:pt>
                <c:pt idx="201">
                  <c:v>278.84154999999998</c:v>
                </c:pt>
                <c:pt idx="202">
                  <c:v>280.22890000000001</c:v>
                </c:pt>
                <c:pt idx="203">
                  <c:v>281.61560000000003</c:v>
                </c:pt>
                <c:pt idx="204">
                  <c:v>283.00260000000003</c:v>
                </c:pt>
                <c:pt idx="205">
                  <c:v>284.38980000000004</c:v>
                </c:pt>
                <c:pt idx="206">
                  <c:v>285.77674999999999</c:v>
                </c:pt>
                <c:pt idx="207">
                  <c:v>287.1626</c:v>
                </c:pt>
                <c:pt idx="208">
                  <c:v>288.54949999999997</c:v>
                </c:pt>
                <c:pt idx="209">
                  <c:v>289.93540000000002</c:v>
                </c:pt>
                <c:pt idx="210">
                  <c:v>291.32315</c:v>
                </c:pt>
                <c:pt idx="211">
                  <c:v>292.7106</c:v>
                </c:pt>
                <c:pt idx="212">
                  <c:v>294.09604999999999</c:v>
                </c:pt>
                <c:pt idx="213">
                  <c:v>295.4837</c:v>
                </c:pt>
                <c:pt idx="214">
                  <c:v>296.87125000000003</c:v>
                </c:pt>
                <c:pt idx="215">
                  <c:v>298.25845000000004</c:v>
                </c:pt>
                <c:pt idx="216">
                  <c:v>299.64485000000002</c:v>
                </c:pt>
                <c:pt idx="217">
                  <c:v>301.03235000000001</c:v>
                </c:pt>
                <c:pt idx="218">
                  <c:v>302.41915</c:v>
                </c:pt>
                <c:pt idx="219">
                  <c:v>303.80585000000002</c:v>
                </c:pt>
                <c:pt idx="220">
                  <c:v>305.19295</c:v>
                </c:pt>
                <c:pt idx="221">
                  <c:v>306.58015</c:v>
                </c:pt>
                <c:pt idx="222">
                  <c:v>307.96605</c:v>
                </c:pt>
                <c:pt idx="223">
                  <c:v>309.35235</c:v>
                </c:pt>
                <c:pt idx="224">
                  <c:v>310.7398</c:v>
                </c:pt>
                <c:pt idx="225">
                  <c:v>312.12549999999999</c:v>
                </c:pt>
                <c:pt idx="226">
                  <c:v>313.51335</c:v>
                </c:pt>
                <c:pt idx="227">
                  <c:v>314.90065000000004</c:v>
                </c:pt>
                <c:pt idx="228">
                  <c:v>316.28879999999998</c:v>
                </c:pt>
                <c:pt idx="229">
                  <c:v>317.67660000000001</c:v>
                </c:pt>
                <c:pt idx="230">
                  <c:v>319.06455</c:v>
                </c:pt>
                <c:pt idx="231">
                  <c:v>320.45150000000001</c:v>
                </c:pt>
                <c:pt idx="232">
                  <c:v>321.83879999999999</c:v>
                </c:pt>
                <c:pt idx="233">
                  <c:v>323.22524999999996</c:v>
                </c:pt>
                <c:pt idx="234">
                  <c:v>324.61244999999997</c:v>
                </c:pt>
                <c:pt idx="235">
                  <c:v>325.99939999999998</c:v>
                </c:pt>
                <c:pt idx="236">
                  <c:v>327.38630000000001</c:v>
                </c:pt>
                <c:pt idx="237">
                  <c:v>328.77360000000004</c:v>
                </c:pt>
                <c:pt idx="238">
                  <c:v>330.16060000000004</c:v>
                </c:pt>
                <c:pt idx="239">
                  <c:v>331.548</c:v>
                </c:pt>
                <c:pt idx="240">
                  <c:v>332.93470000000002</c:v>
                </c:pt>
                <c:pt idx="241">
                  <c:v>334.32155</c:v>
                </c:pt>
                <c:pt idx="242">
                  <c:v>335.7088</c:v>
                </c:pt>
                <c:pt idx="243">
                  <c:v>337.09539999999998</c:v>
                </c:pt>
                <c:pt idx="244">
                  <c:v>338.48174999999998</c:v>
                </c:pt>
                <c:pt idx="245">
                  <c:v>339.86759999999998</c:v>
                </c:pt>
                <c:pt idx="246">
                  <c:v>341.25459999999998</c:v>
                </c:pt>
                <c:pt idx="247">
                  <c:v>342.64204999999998</c:v>
                </c:pt>
                <c:pt idx="248">
                  <c:v>344.02749999999997</c:v>
                </c:pt>
                <c:pt idx="249">
                  <c:v>345.41535000000005</c:v>
                </c:pt>
                <c:pt idx="250">
                  <c:v>346.80280000000005</c:v>
                </c:pt>
                <c:pt idx="251">
                  <c:v>348.18970000000002</c:v>
                </c:pt>
                <c:pt idx="252">
                  <c:v>349.57650000000001</c:v>
                </c:pt>
                <c:pt idx="253">
                  <c:v>350.96395000000001</c:v>
                </c:pt>
                <c:pt idx="254">
                  <c:v>352.35109999999997</c:v>
                </c:pt>
                <c:pt idx="255">
                  <c:v>353.73905000000002</c:v>
                </c:pt>
                <c:pt idx="256">
                  <c:v>355.12675000000002</c:v>
                </c:pt>
                <c:pt idx="257">
                  <c:v>356.51479999999998</c:v>
                </c:pt>
                <c:pt idx="258">
                  <c:v>357.90260000000001</c:v>
                </c:pt>
                <c:pt idx="259">
                  <c:v>359.28985</c:v>
                </c:pt>
                <c:pt idx="260">
                  <c:v>360.67729999999995</c:v>
                </c:pt>
                <c:pt idx="261">
                  <c:v>362.06434999999999</c:v>
                </c:pt>
                <c:pt idx="262">
                  <c:v>363.45125000000002</c:v>
                </c:pt>
                <c:pt idx="263">
                  <c:v>364.83849999999995</c:v>
                </c:pt>
                <c:pt idx="264">
                  <c:v>366.22570000000002</c:v>
                </c:pt>
                <c:pt idx="265">
                  <c:v>367.61225000000002</c:v>
                </c:pt>
                <c:pt idx="266">
                  <c:v>368.99949999999995</c:v>
                </c:pt>
                <c:pt idx="267">
                  <c:v>370.38620000000003</c:v>
                </c:pt>
                <c:pt idx="268">
                  <c:v>371.77300000000002</c:v>
                </c:pt>
                <c:pt idx="269">
                  <c:v>373.15949999999998</c:v>
                </c:pt>
                <c:pt idx="270">
                  <c:v>374.54729999999995</c:v>
                </c:pt>
                <c:pt idx="271">
                  <c:v>375.93549999999999</c:v>
                </c:pt>
                <c:pt idx="272">
                  <c:v>377.32275000000004</c:v>
                </c:pt>
                <c:pt idx="273">
                  <c:v>378.70959999999997</c:v>
                </c:pt>
                <c:pt idx="274">
                  <c:v>380.09659999999997</c:v>
                </c:pt>
                <c:pt idx="275">
                  <c:v>381.48359999999997</c:v>
                </c:pt>
                <c:pt idx="276">
                  <c:v>382.87100000000004</c:v>
                </c:pt>
                <c:pt idx="277">
                  <c:v>384.25759999999997</c:v>
                </c:pt>
                <c:pt idx="278">
                  <c:v>385.64435000000003</c:v>
                </c:pt>
                <c:pt idx="279">
                  <c:v>387.03180000000003</c:v>
                </c:pt>
                <c:pt idx="280">
                  <c:v>388.41849999999999</c:v>
                </c:pt>
                <c:pt idx="281">
                  <c:v>389.80545000000001</c:v>
                </c:pt>
                <c:pt idx="282">
                  <c:v>391.19110000000001</c:v>
                </c:pt>
                <c:pt idx="283">
                  <c:v>392.57734999999997</c:v>
                </c:pt>
                <c:pt idx="284">
                  <c:v>393.96529999999996</c:v>
                </c:pt>
                <c:pt idx="285">
                  <c:v>395.35310000000004</c:v>
                </c:pt>
                <c:pt idx="286">
                  <c:v>396.74035000000003</c:v>
                </c:pt>
                <c:pt idx="287">
                  <c:v>398.12779999999998</c:v>
                </c:pt>
                <c:pt idx="288">
                  <c:v>399.51425</c:v>
                </c:pt>
                <c:pt idx="289">
                  <c:v>400.9015</c:v>
                </c:pt>
                <c:pt idx="290">
                  <c:v>402.28839999999997</c:v>
                </c:pt>
                <c:pt idx="291">
                  <c:v>403.67525000000001</c:v>
                </c:pt>
                <c:pt idx="292">
                  <c:v>405.06110000000001</c:v>
                </c:pt>
                <c:pt idx="293">
                  <c:v>406.44925000000001</c:v>
                </c:pt>
                <c:pt idx="294">
                  <c:v>407.83675000000005</c:v>
                </c:pt>
                <c:pt idx="295">
                  <c:v>409.22239999999999</c:v>
                </c:pt>
                <c:pt idx="296">
                  <c:v>410.60915</c:v>
                </c:pt>
                <c:pt idx="297">
                  <c:v>411.99559999999997</c:v>
                </c:pt>
                <c:pt idx="298">
                  <c:v>413.38290000000001</c:v>
                </c:pt>
                <c:pt idx="299">
                  <c:v>414.76979999999998</c:v>
                </c:pt>
                <c:pt idx="300">
                  <c:v>416.15594999999996</c:v>
                </c:pt>
                <c:pt idx="301">
                  <c:v>417.54259999999999</c:v>
                </c:pt>
                <c:pt idx="302">
                  <c:v>418.93075000000005</c:v>
                </c:pt>
                <c:pt idx="303">
                  <c:v>420.31815</c:v>
                </c:pt>
                <c:pt idx="304">
                  <c:v>421.70645000000002</c:v>
                </c:pt>
                <c:pt idx="305">
                  <c:v>423.09314999999998</c:v>
                </c:pt>
                <c:pt idx="306">
                  <c:v>424.48045000000002</c:v>
                </c:pt>
                <c:pt idx="307">
                  <c:v>425.86694999999997</c:v>
                </c:pt>
                <c:pt idx="308">
                  <c:v>427.25409999999999</c:v>
                </c:pt>
                <c:pt idx="309">
                  <c:v>428.64125000000001</c:v>
                </c:pt>
                <c:pt idx="310">
                  <c:v>430.02729999999997</c:v>
                </c:pt>
                <c:pt idx="311">
                  <c:v>431.4153</c:v>
                </c:pt>
                <c:pt idx="312">
                  <c:v>432.80234999999999</c:v>
                </c:pt>
                <c:pt idx="313">
                  <c:v>434.18925000000002</c:v>
                </c:pt>
                <c:pt idx="314">
                  <c:v>435.57619999999997</c:v>
                </c:pt>
                <c:pt idx="315">
                  <c:v>436.96320000000003</c:v>
                </c:pt>
                <c:pt idx="316">
                  <c:v>438.35064999999997</c:v>
                </c:pt>
                <c:pt idx="317">
                  <c:v>439.73649999999998</c:v>
                </c:pt>
                <c:pt idx="318">
                  <c:v>441.12394999999998</c:v>
                </c:pt>
                <c:pt idx="319">
                  <c:v>442.51100000000002</c:v>
                </c:pt>
                <c:pt idx="320">
                  <c:v>443.899</c:v>
                </c:pt>
                <c:pt idx="321">
                  <c:v>445.28574999999995</c:v>
                </c:pt>
                <c:pt idx="322">
                  <c:v>446.67325</c:v>
                </c:pt>
                <c:pt idx="323">
                  <c:v>448.06019999999995</c:v>
                </c:pt>
                <c:pt idx="324">
                  <c:v>449.44774999999998</c:v>
                </c:pt>
                <c:pt idx="325">
                  <c:v>450.83579999999995</c:v>
                </c:pt>
                <c:pt idx="326">
                  <c:v>452.22329999999999</c:v>
                </c:pt>
                <c:pt idx="327">
                  <c:v>453.61015000000003</c:v>
                </c:pt>
                <c:pt idx="328">
                  <c:v>454.99650000000003</c:v>
                </c:pt>
                <c:pt idx="329">
                  <c:v>456.38395000000003</c:v>
                </c:pt>
                <c:pt idx="330">
                  <c:v>457.77254999999997</c:v>
                </c:pt>
                <c:pt idx="331">
                  <c:v>459.15965</c:v>
                </c:pt>
                <c:pt idx="332">
                  <c:v>460.54714999999999</c:v>
                </c:pt>
                <c:pt idx="333">
                  <c:v>461.93334999999996</c:v>
                </c:pt>
                <c:pt idx="334">
                  <c:v>463.32024999999999</c:v>
                </c:pt>
                <c:pt idx="335">
                  <c:v>464.70750000000004</c:v>
                </c:pt>
                <c:pt idx="336">
                  <c:v>466.09440000000001</c:v>
                </c:pt>
                <c:pt idx="337">
                  <c:v>467.48060000000004</c:v>
                </c:pt>
                <c:pt idx="338">
                  <c:v>468.86830000000003</c:v>
                </c:pt>
                <c:pt idx="339">
                  <c:v>470.25575000000003</c:v>
                </c:pt>
                <c:pt idx="340">
                  <c:v>471.64224999999999</c:v>
                </c:pt>
                <c:pt idx="341">
                  <c:v>473.02914999999996</c:v>
                </c:pt>
                <c:pt idx="342">
                  <c:v>474.41555</c:v>
                </c:pt>
                <c:pt idx="343">
                  <c:v>475.80174999999997</c:v>
                </c:pt>
                <c:pt idx="344">
                  <c:v>477.18915000000004</c:v>
                </c:pt>
                <c:pt idx="345">
                  <c:v>478.57740000000001</c:v>
                </c:pt>
                <c:pt idx="346">
                  <c:v>479.96555000000001</c:v>
                </c:pt>
                <c:pt idx="347">
                  <c:v>481.35240000000005</c:v>
                </c:pt>
                <c:pt idx="348">
                  <c:v>482.74030000000005</c:v>
                </c:pt>
                <c:pt idx="349">
                  <c:v>484.12840000000006</c:v>
                </c:pt>
                <c:pt idx="350">
                  <c:v>485.51639999999998</c:v>
                </c:pt>
                <c:pt idx="351">
                  <c:v>486.90235000000001</c:v>
                </c:pt>
                <c:pt idx="352">
                  <c:v>488.28935000000001</c:v>
                </c:pt>
                <c:pt idx="353">
                  <c:v>489.67500000000001</c:v>
                </c:pt>
                <c:pt idx="354">
                  <c:v>491.06130000000002</c:v>
                </c:pt>
                <c:pt idx="355">
                  <c:v>492.44720000000001</c:v>
                </c:pt>
                <c:pt idx="356">
                  <c:v>493.83415000000002</c:v>
                </c:pt>
                <c:pt idx="357">
                  <c:v>495.22174999999999</c:v>
                </c:pt>
                <c:pt idx="358">
                  <c:v>496.60905000000002</c:v>
                </c:pt>
                <c:pt idx="359">
                  <c:v>497.99545000000001</c:v>
                </c:pt>
                <c:pt idx="360">
                  <c:v>499.38240000000002</c:v>
                </c:pt>
                <c:pt idx="361">
                  <c:v>500.76934999999997</c:v>
                </c:pt>
                <c:pt idx="362">
                  <c:v>502.15575000000001</c:v>
                </c:pt>
                <c:pt idx="363">
                  <c:v>503.54215000000005</c:v>
                </c:pt>
                <c:pt idx="364">
                  <c:v>504.92784999999998</c:v>
                </c:pt>
                <c:pt idx="365">
                  <c:v>506.31484999999998</c:v>
                </c:pt>
                <c:pt idx="366">
                  <c:v>507.70155</c:v>
                </c:pt>
                <c:pt idx="367">
                  <c:v>509.0883</c:v>
                </c:pt>
                <c:pt idx="368">
                  <c:v>510.47514999999999</c:v>
                </c:pt>
                <c:pt idx="369">
                  <c:v>511.86090000000002</c:v>
                </c:pt>
                <c:pt idx="370">
                  <c:v>513.24815000000001</c:v>
                </c:pt>
                <c:pt idx="371">
                  <c:v>514.63679999999999</c:v>
                </c:pt>
                <c:pt idx="372">
                  <c:v>516.02290000000005</c:v>
                </c:pt>
                <c:pt idx="373">
                  <c:v>517.40994999999998</c:v>
                </c:pt>
                <c:pt idx="374">
                  <c:v>518.79724999999996</c:v>
                </c:pt>
                <c:pt idx="375">
                  <c:v>520.18565000000001</c:v>
                </c:pt>
                <c:pt idx="376">
                  <c:v>521.57269999999994</c:v>
                </c:pt>
                <c:pt idx="377">
                  <c:v>522.96080000000006</c:v>
                </c:pt>
                <c:pt idx="378">
                  <c:v>524.34849999999994</c:v>
                </c:pt>
                <c:pt idx="379">
                  <c:v>525.73554999999999</c:v>
                </c:pt>
                <c:pt idx="380">
                  <c:v>527.12275</c:v>
                </c:pt>
                <c:pt idx="381">
                  <c:v>528.50914999999998</c:v>
                </c:pt>
                <c:pt idx="382">
                  <c:v>529.89660000000003</c:v>
                </c:pt>
                <c:pt idx="383">
                  <c:v>531.28500000000008</c:v>
                </c:pt>
                <c:pt idx="384">
                  <c:v>532.67285000000004</c:v>
                </c:pt>
                <c:pt idx="385">
                  <c:v>534.06005000000005</c:v>
                </c:pt>
                <c:pt idx="386">
                  <c:v>535.44780000000003</c:v>
                </c:pt>
                <c:pt idx="387">
                  <c:v>536.83534999999995</c:v>
                </c:pt>
                <c:pt idx="388">
                  <c:v>538.22320000000002</c:v>
                </c:pt>
                <c:pt idx="389">
                  <c:v>539.61005</c:v>
                </c:pt>
                <c:pt idx="390">
                  <c:v>540.99734999999998</c:v>
                </c:pt>
                <c:pt idx="391">
                  <c:v>542.3854</c:v>
                </c:pt>
                <c:pt idx="392">
                  <c:v>543.77210000000002</c:v>
                </c:pt>
                <c:pt idx="393">
                  <c:v>545.15959999999995</c:v>
                </c:pt>
                <c:pt idx="394">
                  <c:v>546.54679999999996</c:v>
                </c:pt>
                <c:pt idx="395">
                  <c:v>547.93359999999996</c:v>
                </c:pt>
                <c:pt idx="396">
                  <c:v>549.32034999999996</c:v>
                </c:pt>
                <c:pt idx="397">
                  <c:v>550.70754999999997</c:v>
                </c:pt>
                <c:pt idx="398">
                  <c:v>552.09379999999999</c:v>
                </c:pt>
                <c:pt idx="399">
                  <c:v>553.48125000000005</c:v>
                </c:pt>
                <c:pt idx="400">
                  <c:v>554.86890000000005</c:v>
                </c:pt>
                <c:pt idx="401">
                  <c:v>556.25565000000006</c:v>
                </c:pt>
                <c:pt idx="402">
                  <c:v>557.64155000000005</c:v>
                </c:pt>
              </c:numCache>
            </c:numRef>
          </c:xVal>
          <c:yVal>
            <c:numRef>
              <c:f>'LAICPMS Traverse Data'!$CD$5:$CD$408</c:f>
              <c:numCache>
                <c:formatCode>General</c:formatCode>
                <c:ptCount val="403"/>
                <c:pt idx="0">
                  <c:v>1.23283023176055</c:v>
                </c:pt>
                <c:pt idx="1">
                  <c:v>1.23283023176055</c:v>
                </c:pt>
                <c:pt idx="2">
                  <c:v>1.23283023176055</c:v>
                </c:pt>
                <c:pt idx="3">
                  <c:v>1.23283023176055</c:v>
                </c:pt>
                <c:pt idx="4">
                  <c:v>1.23283023176055</c:v>
                </c:pt>
                <c:pt idx="5">
                  <c:v>1.23283023176055</c:v>
                </c:pt>
                <c:pt idx="6">
                  <c:v>1.23283023176055</c:v>
                </c:pt>
                <c:pt idx="7">
                  <c:v>1.23283023176055</c:v>
                </c:pt>
                <c:pt idx="8">
                  <c:v>1.23283023176055</c:v>
                </c:pt>
                <c:pt idx="9">
                  <c:v>1.23283023176055</c:v>
                </c:pt>
                <c:pt idx="10">
                  <c:v>1.23283023176055</c:v>
                </c:pt>
                <c:pt idx="11">
                  <c:v>1.23283023176055</c:v>
                </c:pt>
                <c:pt idx="12">
                  <c:v>1.23283023176055</c:v>
                </c:pt>
                <c:pt idx="13">
                  <c:v>1.23283023176055</c:v>
                </c:pt>
                <c:pt idx="14">
                  <c:v>1.23283023176055</c:v>
                </c:pt>
                <c:pt idx="15">
                  <c:v>1.23283023176055</c:v>
                </c:pt>
                <c:pt idx="16">
                  <c:v>1.23283023176055</c:v>
                </c:pt>
                <c:pt idx="17">
                  <c:v>1.23283023176055</c:v>
                </c:pt>
                <c:pt idx="18">
                  <c:v>1.23283023176055</c:v>
                </c:pt>
                <c:pt idx="19">
                  <c:v>1.23283023176055</c:v>
                </c:pt>
                <c:pt idx="20">
                  <c:v>1.23283023176055</c:v>
                </c:pt>
                <c:pt idx="21">
                  <c:v>1.23283023176055</c:v>
                </c:pt>
                <c:pt idx="22">
                  <c:v>1.23283023176055</c:v>
                </c:pt>
                <c:pt idx="23">
                  <c:v>1.23283023176055</c:v>
                </c:pt>
                <c:pt idx="24">
                  <c:v>1.23283023176055</c:v>
                </c:pt>
                <c:pt idx="25">
                  <c:v>1.23283023176055</c:v>
                </c:pt>
                <c:pt idx="26">
                  <c:v>1.23283023176055</c:v>
                </c:pt>
                <c:pt idx="27">
                  <c:v>1.23283023176055</c:v>
                </c:pt>
                <c:pt idx="28">
                  <c:v>1.23283023176055</c:v>
                </c:pt>
                <c:pt idx="29">
                  <c:v>1.23283023176055</c:v>
                </c:pt>
                <c:pt idx="30">
                  <c:v>1.23283023176055</c:v>
                </c:pt>
                <c:pt idx="31">
                  <c:v>1.23283023176055</c:v>
                </c:pt>
                <c:pt idx="32">
                  <c:v>1.23283023176055</c:v>
                </c:pt>
                <c:pt idx="33">
                  <c:v>1.23283023176055</c:v>
                </c:pt>
                <c:pt idx="34">
                  <c:v>1.23283023176055</c:v>
                </c:pt>
                <c:pt idx="35">
                  <c:v>1.23283023176055</c:v>
                </c:pt>
                <c:pt idx="36">
                  <c:v>1.23283023176055</c:v>
                </c:pt>
                <c:pt idx="37">
                  <c:v>1.23283023176055</c:v>
                </c:pt>
                <c:pt idx="38">
                  <c:v>1.23283023176055</c:v>
                </c:pt>
                <c:pt idx="39">
                  <c:v>1.23283023176055</c:v>
                </c:pt>
                <c:pt idx="40">
                  <c:v>1.23283023176055</c:v>
                </c:pt>
                <c:pt idx="41">
                  <c:v>1.23283023176055</c:v>
                </c:pt>
                <c:pt idx="42">
                  <c:v>1.23283023176055</c:v>
                </c:pt>
                <c:pt idx="43">
                  <c:v>1.23283023176055</c:v>
                </c:pt>
                <c:pt idx="44">
                  <c:v>1.23283023176055</c:v>
                </c:pt>
                <c:pt idx="45">
                  <c:v>1.23283023176055</c:v>
                </c:pt>
                <c:pt idx="46">
                  <c:v>1.23283023176055</c:v>
                </c:pt>
                <c:pt idx="47">
                  <c:v>1.23283023176055</c:v>
                </c:pt>
                <c:pt idx="48">
                  <c:v>1.23283023176055</c:v>
                </c:pt>
                <c:pt idx="49">
                  <c:v>1.23283023176055</c:v>
                </c:pt>
                <c:pt idx="50">
                  <c:v>1.23283023176055</c:v>
                </c:pt>
                <c:pt idx="51">
                  <c:v>1.23283023176055</c:v>
                </c:pt>
                <c:pt idx="52">
                  <c:v>1.23283023176055</c:v>
                </c:pt>
                <c:pt idx="53">
                  <c:v>1.23283023176055</c:v>
                </c:pt>
                <c:pt idx="54">
                  <c:v>1.23283023176055</c:v>
                </c:pt>
                <c:pt idx="55">
                  <c:v>1.23283023176055</c:v>
                </c:pt>
                <c:pt idx="56">
                  <c:v>1.23283023176055</c:v>
                </c:pt>
                <c:pt idx="57">
                  <c:v>1.23283023176055</c:v>
                </c:pt>
                <c:pt idx="58">
                  <c:v>1.23283023176055</c:v>
                </c:pt>
                <c:pt idx="59">
                  <c:v>1.23283023176055</c:v>
                </c:pt>
                <c:pt idx="60">
                  <c:v>1.23283023176055</c:v>
                </c:pt>
                <c:pt idx="61">
                  <c:v>1.23283023176055</c:v>
                </c:pt>
                <c:pt idx="62">
                  <c:v>1.23283023176055</c:v>
                </c:pt>
                <c:pt idx="63">
                  <c:v>1.23283023176055</c:v>
                </c:pt>
                <c:pt idx="64">
                  <c:v>1.23283023176055</c:v>
                </c:pt>
                <c:pt idx="65">
                  <c:v>1.23283023176055</c:v>
                </c:pt>
                <c:pt idx="66">
                  <c:v>1.23283023176055</c:v>
                </c:pt>
                <c:pt idx="67">
                  <c:v>1.23283023176055</c:v>
                </c:pt>
                <c:pt idx="68">
                  <c:v>1.23283023176055</c:v>
                </c:pt>
                <c:pt idx="69">
                  <c:v>1.23283023176055</c:v>
                </c:pt>
                <c:pt idx="70">
                  <c:v>1.23283023176055</c:v>
                </c:pt>
                <c:pt idx="71">
                  <c:v>1.23283023176055</c:v>
                </c:pt>
                <c:pt idx="72">
                  <c:v>1.23283023176055</c:v>
                </c:pt>
                <c:pt idx="73">
                  <c:v>1.23283023176055</c:v>
                </c:pt>
                <c:pt idx="74">
                  <c:v>1.23283023176055</c:v>
                </c:pt>
                <c:pt idx="75">
                  <c:v>1.23283023176055</c:v>
                </c:pt>
                <c:pt idx="76">
                  <c:v>1.23283023176055</c:v>
                </c:pt>
                <c:pt idx="77">
                  <c:v>1.23283023176055</c:v>
                </c:pt>
                <c:pt idx="78">
                  <c:v>1.23283023176055</c:v>
                </c:pt>
                <c:pt idx="79">
                  <c:v>1.23283023176055</c:v>
                </c:pt>
                <c:pt idx="80">
                  <c:v>1.23283023176055</c:v>
                </c:pt>
                <c:pt idx="81">
                  <c:v>1.23283023176055</c:v>
                </c:pt>
                <c:pt idx="82">
                  <c:v>1.23283023176055</c:v>
                </c:pt>
                <c:pt idx="83">
                  <c:v>1.23283023176055</c:v>
                </c:pt>
                <c:pt idx="84">
                  <c:v>1.23283023176055</c:v>
                </c:pt>
                <c:pt idx="85">
                  <c:v>1.23283023176055</c:v>
                </c:pt>
                <c:pt idx="86">
                  <c:v>1.23283023176055</c:v>
                </c:pt>
                <c:pt idx="87">
                  <c:v>1.23283023176055</c:v>
                </c:pt>
                <c:pt idx="88">
                  <c:v>1.23283023176055</c:v>
                </c:pt>
                <c:pt idx="89">
                  <c:v>1.23283023176055</c:v>
                </c:pt>
                <c:pt idx="90">
                  <c:v>1.23283023176055</c:v>
                </c:pt>
                <c:pt idx="91">
                  <c:v>1.23283023176055</c:v>
                </c:pt>
                <c:pt idx="92">
                  <c:v>1.23283023176055</c:v>
                </c:pt>
                <c:pt idx="93">
                  <c:v>1.23283023176055</c:v>
                </c:pt>
                <c:pt idx="94">
                  <c:v>1.23283023176055</c:v>
                </c:pt>
                <c:pt idx="95">
                  <c:v>1.23283023176055</c:v>
                </c:pt>
                <c:pt idx="96">
                  <c:v>1.23283023176055</c:v>
                </c:pt>
                <c:pt idx="97">
                  <c:v>1.23283023176055</c:v>
                </c:pt>
                <c:pt idx="98">
                  <c:v>1.23283023176055</c:v>
                </c:pt>
                <c:pt idx="99">
                  <c:v>1.23283023176055</c:v>
                </c:pt>
                <c:pt idx="100">
                  <c:v>1.23283023176055</c:v>
                </c:pt>
                <c:pt idx="101">
                  <c:v>1.23283023176055</c:v>
                </c:pt>
                <c:pt idx="102">
                  <c:v>1.23283023176055</c:v>
                </c:pt>
                <c:pt idx="103">
                  <c:v>1.23283023176055</c:v>
                </c:pt>
                <c:pt idx="104">
                  <c:v>1.23283023176055</c:v>
                </c:pt>
                <c:pt idx="105">
                  <c:v>1.23283023176055</c:v>
                </c:pt>
                <c:pt idx="106">
                  <c:v>1.23283023176055</c:v>
                </c:pt>
                <c:pt idx="107">
                  <c:v>1.23283023176055</c:v>
                </c:pt>
                <c:pt idx="108">
                  <c:v>1.23283023176055</c:v>
                </c:pt>
                <c:pt idx="109">
                  <c:v>1.23283023176055</c:v>
                </c:pt>
                <c:pt idx="110">
                  <c:v>1.23283023176055</c:v>
                </c:pt>
                <c:pt idx="111">
                  <c:v>1.23283023176055</c:v>
                </c:pt>
                <c:pt idx="112">
                  <c:v>1.23283023176055</c:v>
                </c:pt>
                <c:pt idx="113">
                  <c:v>1.23283023176055</c:v>
                </c:pt>
                <c:pt idx="114">
                  <c:v>1.23283023176055</c:v>
                </c:pt>
                <c:pt idx="115">
                  <c:v>1.23283023176055</c:v>
                </c:pt>
                <c:pt idx="116">
                  <c:v>1.23283023176055</c:v>
                </c:pt>
                <c:pt idx="117">
                  <c:v>1.23283023176055</c:v>
                </c:pt>
                <c:pt idx="118">
                  <c:v>1.23283023176055</c:v>
                </c:pt>
                <c:pt idx="119">
                  <c:v>1.23283023176055</c:v>
                </c:pt>
                <c:pt idx="120">
                  <c:v>1.23283023176055</c:v>
                </c:pt>
                <c:pt idx="121">
                  <c:v>1.23283023176055</c:v>
                </c:pt>
                <c:pt idx="122">
                  <c:v>1.23283023176055</c:v>
                </c:pt>
                <c:pt idx="123">
                  <c:v>1.23283023176055</c:v>
                </c:pt>
                <c:pt idx="124">
                  <c:v>1.23283023176055</c:v>
                </c:pt>
                <c:pt idx="125">
                  <c:v>1.23283023176055</c:v>
                </c:pt>
                <c:pt idx="126">
                  <c:v>1.23283023176055</c:v>
                </c:pt>
                <c:pt idx="127">
                  <c:v>1.23283023176055</c:v>
                </c:pt>
                <c:pt idx="128">
                  <c:v>1.23283023176055</c:v>
                </c:pt>
                <c:pt idx="129">
                  <c:v>1.23283023176055</c:v>
                </c:pt>
                <c:pt idx="130">
                  <c:v>1.23283023176055</c:v>
                </c:pt>
                <c:pt idx="131">
                  <c:v>1.23283023176055</c:v>
                </c:pt>
                <c:pt idx="132">
                  <c:v>1.23283023176055</c:v>
                </c:pt>
                <c:pt idx="133">
                  <c:v>1.23283023176055</c:v>
                </c:pt>
                <c:pt idx="134">
                  <c:v>1.23283023176055</c:v>
                </c:pt>
                <c:pt idx="135">
                  <c:v>1.23283023176055</c:v>
                </c:pt>
                <c:pt idx="136">
                  <c:v>1.23283023176055</c:v>
                </c:pt>
                <c:pt idx="137">
                  <c:v>1.23283023176055</c:v>
                </c:pt>
                <c:pt idx="138">
                  <c:v>1.23283023176055</c:v>
                </c:pt>
                <c:pt idx="139">
                  <c:v>1.23283023176055</c:v>
                </c:pt>
                <c:pt idx="140">
                  <c:v>1.23283023176055</c:v>
                </c:pt>
                <c:pt idx="141">
                  <c:v>1.23283023176055</c:v>
                </c:pt>
                <c:pt idx="142">
                  <c:v>1.23283023176055</c:v>
                </c:pt>
                <c:pt idx="143">
                  <c:v>1.23283023176055</c:v>
                </c:pt>
                <c:pt idx="144">
                  <c:v>1.23283023176055</c:v>
                </c:pt>
                <c:pt idx="145">
                  <c:v>1.23283023176055</c:v>
                </c:pt>
                <c:pt idx="146">
                  <c:v>1.23283023176055</c:v>
                </c:pt>
                <c:pt idx="147">
                  <c:v>1.23283023176055</c:v>
                </c:pt>
                <c:pt idx="148">
                  <c:v>1.23283023176055</c:v>
                </c:pt>
                <c:pt idx="149">
                  <c:v>1.23283023176055</c:v>
                </c:pt>
                <c:pt idx="150">
                  <c:v>1.23283023176055</c:v>
                </c:pt>
                <c:pt idx="151">
                  <c:v>1.23283023176055</c:v>
                </c:pt>
                <c:pt idx="152">
                  <c:v>1.23283023176055</c:v>
                </c:pt>
                <c:pt idx="153">
                  <c:v>1.23283023176055</c:v>
                </c:pt>
                <c:pt idx="154">
                  <c:v>1.23283023176055</c:v>
                </c:pt>
                <c:pt idx="155">
                  <c:v>1.23283023176055</c:v>
                </c:pt>
                <c:pt idx="156">
                  <c:v>1.23283023176055</c:v>
                </c:pt>
                <c:pt idx="157">
                  <c:v>1.23283023176055</c:v>
                </c:pt>
                <c:pt idx="158">
                  <c:v>1.23283023176055</c:v>
                </c:pt>
                <c:pt idx="159">
                  <c:v>1.23283023176055</c:v>
                </c:pt>
                <c:pt idx="160">
                  <c:v>1.23283023176055</c:v>
                </c:pt>
                <c:pt idx="161">
                  <c:v>1.23283023176055</c:v>
                </c:pt>
                <c:pt idx="162">
                  <c:v>1.23283023176055</c:v>
                </c:pt>
                <c:pt idx="163">
                  <c:v>1.23283023176055</c:v>
                </c:pt>
                <c:pt idx="164">
                  <c:v>1.23283023176055</c:v>
                </c:pt>
                <c:pt idx="165">
                  <c:v>1.23283023176055</c:v>
                </c:pt>
                <c:pt idx="166">
                  <c:v>1.23283023176055</c:v>
                </c:pt>
                <c:pt idx="167">
                  <c:v>1.23283023176055</c:v>
                </c:pt>
                <c:pt idx="168">
                  <c:v>1.23283023176055</c:v>
                </c:pt>
                <c:pt idx="169">
                  <c:v>1.23283023176055</c:v>
                </c:pt>
                <c:pt idx="170">
                  <c:v>1.23283023176055</c:v>
                </c:pt>
                <c:pt idx="171">
                  <c:v>1.23283023176055</c:v>
                </c:pt>
                <c:pt idx="172">
                  <c:v>1.23283023176055</c:v>
                </c:pt>
                <c:pt idx="173">
                  <c:v>1.23283023176055</c:v>
                </c:pt>
                <c:pt idx="174">
                  <c:v>1.23283023176055</c:v>
                </c:pt>
                <c:pt idx="175">
                  <c:v>1.23283023176055</c:v>
                </c:pt>
                <c:pt idx="176">
                  <c:v>1.23283023176055</c:v>
                </c:pt>
                <c:pt idx="177">
                  <c:v>1.23283023176055</c:v>
                </c:pt>
                <c:pt idx="178">
                  <c:v>1.23283023176055</c:v>
                </c:pt>
                <c:pt idx="179">
                  <c:v>1.23283023176055</c:v>
                </c:pt>
                <c:pt idx="180">
                  <c:v>1.23283023176055</c:v>
                </c:pt>
                <c:pt idx="181">
                  <c:v>1.23283023176055</c:v>
                </c:pt>
                <c:pt idx="182">
                  <c:v>1.23283023176055</c:v>
                </c:pt>
                <c:pt idx="183">
                  <c:v>1.23283023176055</c:v>
                </c:pt>
                <c:pt idx="184">
                  <c:v>1.23283023176055</c:v>
                </c:pt>
                <c:pt idx="185">
                  <c:v>1.23283023176055</c:v>
                </c:pt>
                <c:pt idx="186">
                  <c:v>1.23283023176055</c:v>
                </c:pt>
                <c:pt idx="187">
                  <c:v>1.23283023176055</c:v>
                </c:pt>
                <c:pt idx="188">
                  <c:v>1.23283023176055</c:v>
                </c:pt>
                <c:pt idx="189">
                  <c:v>1.23283023176055</c:v>
                </c:pt>
                <c:pt idx="190">
                  <c:v>1.23283023176055</c:v>
                </c:pt>
                <c:pt idx="191">
                  <c:v>1.23283023176055</c:v>
                </c:pt>
                <c:pt idx="192">
                  <c:v>1.23283023176055</c:v>
                </c:pt>
                <c:pt idx="193">
                  <c:v>1.23283023176055</c:v>
                </c:pt>
                <c:pt idx="194">
                  <c:v>1.23283023176055</c:v>
                </c:pt>
                <c:pt idx="195">
                  <c:v>1.23283023176055</c:v>
                </c:pt>
                <c:pt idx="196">
                  <c:v>1.23283023176055</c:v>
                </c:pt>
                <c:pt idx="197">
                  <c:v>1.23283023176055</c:v>
                </c:pt>
                <c:pt idx="198">
                  <c:v>1.23283023176055</c:v>
                </c:pt>
                <c:pt idx="199">
                  <c:v>1.23283023176055</c:v>
                </c:pt>
                <c:pt idx="200">
                  <c:v>1.23283023176055</c:v>
                </c:pt>
                <c:pt idx="201">
                  <c:v>1.23283023176055</c:v>
                </c:pt>
                <c:pt idx="202">
                  <c:v>1.23283023176055</c:v>
                </c:pt>
                <c:pt idx="203">
                  <c:v>1.23283023176055</c:v>
                </c:pt>
                <c:pt idx="204">
                  <c:v>1.23283023176055</c:v>
                </c:pt>
                <c:pt idx="205">
                  <c:v>1.23283023176055</c:v>
                </c:pt>
                <c:pt idx="206">
                  <c:v>1.23283023176055</c:v>
                </c:pt>
                <c:pt idx="207">
                  <c:v>1.23283023176055</c:v>
                </c:pt>
                <c:pt idx="208">
                  <c:v>1.23283023176055</c:v>
                </c:pt>
                <c:pt idx="209">
                  <c:v>1.23283023176055</c:v>
                </c:pt>
                <c:pt idx="210">
                  <c:v>1.23283023176055</c:v>
                </c:pt>
                <c:pt idx="211">
                  <c:v>1.23283023176055</c:v>
                </c:pt>
                <c:pt idx="212">
                  <c:v>1.23283023176055</c:v>
                </c:pt>
                <c:pt idx="213">
                  <c:v>1.23283023176055</c:v>
                </c:pt>
                <c:pt idx="214">
                  <c:v>1.23283023176055</c:v>
                </c:pt>
                <c:pt idx="215">
                  <c:v>1.23283023176055</c:v>
                </c:pt>
                <c:pt idx="216">
                  <c:v>1.23283023176055</c:v>
                </c:pt>
                <c:pt idx="217">
                  <c:v>1.23283023176055</c:v>
                </c:pt>
                <c:pt idx="218">
                  <c:v>1.23283023176055</c:v>
                </c:pt>
                <c:pt idx="219">
                  <c:v>1.23283023176055</c:v>
                </c:pt>
                <c:pt idx="220">
                  <c:v>1.23283023176055</c:v>
                </c:pt>
                <c:pt idx="221">
                  <c:v>1.23283023176055</c:v>
                </c:pt>
                <c:pt idx="222">
                  <c:v>1.23283023176055</c:v>
                </c:pt>
                <c:pt idx="223">
                  <c:v>1.23283023176055</c:v>
                </c:pt>
                <c:pt idx="224">
                  <c:v>1.23283023176055</c:v>
                </c:pt>
                <c:pt idx="225">
                  <c:v>1.23283023176055</c:v>
                </c:pt>
                <c:pt idx="226">
                  <c:v>1.23283023176055</c:v>
                </c:pt>
                <c:pt idx="227">
                  <c:v>1.23283023176055</c:v>
                </c:pt>
                <c:pt idx="228">
                  <c:v>1.23283023176055</c:v>
                </c:pt>
                <c:pt idx="229">
                  <c:v>1.23283023176055</c:v>
                </c:pt>
                <c:pt idx="230">
                  <c:v>1.23283023176055</c:v>
                </c:pt>
                <c:pt idx="231">
                  <c:v>1.23283023176055</c:v>
                </c:pt>
                <c:pt idx="232">
                  <c:v>1.23283023176055</c:v>
                </c:pt>
                <c:pt idx="233">
                  <c:v>1.23283023176055</c:v>
                </c:pt>
                <c:pt idx="234">
                  <c:v>1.23283023176055</c:v>
                </c:pt>
                <c:pt idx="235">
                  <c:v>1.23283023176055</c:v>
                </c:pt>
                <c:pt idx="236">
                  <c:v>1.23283023176055</c:v>
                </c:pt>
                <c:pt idx="237">
                  <c:v>1.23283023176055</c:v>
                </c:pt>
                <c:pt idx="238">
                  <c:v>1.23283023176055</c:v>
                </c:pt>
                <c:pt idx="239">
                  <c:v>1.23283023176055</c:v>
                </c:pt>
                <c:pt idx="240">
                  <c:v>1.23283023176055</c:v>
                </c:pt>
                <c:pt idx="241">
                  <c:v>1.23283023176055</c:v>
                </c:pt>
                <c:pt idx="242">
                  <c:v>1.23283023176055</c:v>
                </c:pt>
                <c:pt idx="243">
                  <c:v>1.23283023176055</c:v>
                </c:pt>
                <c:pt idx="244">
                  <c:v>1.23283023176055</c:v>
                </c:pt>
                <c:pt idx="245">
                  <c:v>1.23283023176055</c:v>
                </c:pt>
                <c:pt idx="246">
                  <c:v>1.23283023176055</c:v>
                </c:pt>
                <c:pt idx="247">
                  <c:v>1.23283023176055</c:v>
                </c:pt>
                <c:pt idx="248">
                  <c:v>1.23283023176055</c:v>
                </c:pt>
                <c:pt idx="249">
                  <c:v>1.23283023176055</c:v>
                </c:pt>
                <c:pt idx="250">
                  <c:v>1.23283023176055</c:v>
                </c:pt>
                <c:pt idx="251">
                  <c:v>1.23283023176055</c:v>
                </c:pt>
                <c:pt idx="252">
                  <c:v>1.23283023176055</c:v>
                </c:pt>
                <c:pt idx="253">
                  <c:v>1.23283023176055</c:v>
                </c:pt>
                <c:pt idx="254">
                  <c:v>1.23283023176055</c:v>
                </c:pt>
                <c:pt idx="255">
                  <c:v>1.23283023176055</c:v>
                </c:pt>
                <c:pt idx="256">
                  <c:v>1.23283023176055</c:v>
                </c:pt>
                <c:pt idx="257">
                  <c:v>1.23283023176055</c:v>
                </c:pt>
                <c:pt idx="258">
                  <c:v>1.23283023176055</c:v>
                </c:pt>
                <c:pt idx="259">
                  <c:v>1.23283023176055</c:v>
                </c:pt>
                <c:pt idx="260">
                  <c:v>1.23283023176055</c:v>
                </c:pt>
                <c:pt idx="261">
                  <c:v>1.23283023176055</c:v>
                </c:pt>
                <c:pt idx="262">
                  <c:v>1.23283023176055</c:v>
                </c:pt>
                <c:pt idx="263">
                  <c:v>1.23283023176055</c:v>
                </c:pt>
                <c:pt idx="264">
                  <c:v>1.23283023176055</c:v>
                </c:pt>
                <c:pt idx="265">
                  <c:v>1.23283023176055</c:v>
                </c:pt>
                <c:pt idx="266">
                  <c:v>1.23283023176055</c:v>
                </c:pt>
                <c:pt idx="267">
                  <c:v>1.23283023176055</c:v>
                </c:pt>
                <c:pt idx="268">
                  <c:v>1.23283023176055</c:v>
                </c:pt>
                <c:pt idx="269">
                  <c:v>1.23283023176055</c:v>
                </c:pt>
                <c:pt idx="270">
                  <c:v>1.23283023176055</c:v>
                </c:pt>
                <c:pt idx="271">
                  <c:v>1.23283023176055</c:v>
                </c:pt>
                <c:pt idx="272">
                  <c:v>1.23283023176055</c:v>
                </c:pt>
                <c:pt idx="273">
                  <c:v>1.23283023176055</c:v>
                </c:pt>
                <c:pt idx="274">
                  <c:v>1.23283023176055</c:v>
                </c:pt>
                <c:pt idx="275">
                  <c:v>1.23283023176055</c:v>
                </c:pt>
                <c:pt idx="276">
                  <c:v>1.23283023176055</c:v>
                </c:pt>
                <c:pt idx="277">
                  <c:v>1.23283023176055</c:v>
                </c:pt>
                <c:pt idx="278">
                  <c:v>1.23283023176055</c:v>
                </c:pt>
                <c:pt idx="279">
                  <c:v>1.23283023176055</c:v>
                </c:pt>
                <c:pt idx="280">
                  <c:v>1.23283023176055</c:v>
                </c:pt>
                <c:pt idx="281">
                  <c:v>1.23283023176055</c:v>
                </c:pt>
                <c:pt idx="282">
                  <c:v>1.23283023176055</c:v>
                </c:pt>
                <c:pt idx="283">
                  <c:v>1.23283023176055</c:v>
                </c:pt>
                <c:pt idx="284">
                  <c:v>1.23283023176055</c:v>
                </c:pt>
                <c:pt idx="285">
                  <c:v>1.23283023176055</c:v>
                </c:pt>
                <c:pt idx="286">
                  <c:v>1.23283023176055</c:v>
                </c:pt>
                <c:pt idx="287">
                  <c:v>1.23283023176055</c:v>
                </c:pt>
                <c:pt idx="288">
                  <c:v>1.23283023176055</c:v>
                </c:pt>
                <c:pt idx="289">
                  <c:v>1.23283023176055</c:v>
                </c:pt>
                <c:pt idx="290">
                  <c:v>1.23283023176055</c:v>
                </c:pt>
                <c:pt idx="291">
                  <c:v>1.23283023176055</c:v>
                </c:pt>
                <c:pt idx="292">
                  <c:v>1.23283023176055</c:v>
                </c:pt>
                <c:pt idx="293">
                  <c:v>1.23283023176055</c:v>
                </c:pt>
                <c:pt idx="294">
                  <c:v>1.23283023176055</c:v>
                </c:pt>
                <c:pt idx="295">
                  <c:v>1.23283023176055</c:v>
                </c:pt>
                <c:pt idx="296">
                  <c:v>1.23283023176055</c:v>
                </c:pt>
                <c:pt idx="297">
                  <c:v>1.23283023176055</c:v>
                </c:pt>
                <c:pt idx="298">
                  <c:v>1.23283023176055</c:v>
                </c:pt>
                <c:pt idx="299">
                  <c:v>1.23283023176055</c:v>
                </c:pt>
                <c:pt idx="300">
                  <c:v>1.23283023176055</c:v>
                </c:pt>
                <c:pt idx="301">
                  <c:v>1.23283023176055</c:v>
                </c:pt>
                <c:pt idx="302">
                  <c:v>1.23283023176055</c:v>
                </c:pt>
                <c:pt idx="303">
                  <c:v>1.23283023176055</c:v>
                </c:pt>
                <c:pt idx="304">
                  <c:v>1.23283023176055</c:v>
                </c:pt>
                <c:pt idx="305">
                  <c:v>1.23283023176055</c:v>
                </c:pt>
                <c:pt idx="306">
                  <c:v>1.23283023176055</c:v>
                </c:pt>
                <c:pt idx="307">
                  <c:v>1.23283023176055</c:v>
                </c:pt>
                <c:pt idx="308">
                  <c:v>1.23283023176055</c:v>
                </c:pt>
                <c:pt idx="309">
                  <c:v>1.23283023176055</c:v>
                </c:pt>
                <c:pt idx="310">
                  <c:v>1.23283023176055</c:v>
                </c:pt>
                <c:pt idx="311">
                  <c:v>1.23283023176055</c:v>
                </c:pt>
                <c:pt idx="312">
                  <c:v>1.23283023176055</c:v>
                </c:pt>
                <c:pt idx="313">
                  <c:v>1.23283023176055</c:v>
                </c:pt>
                <c:pt idx="314">
                  <c:v>1.23283023176055</c:v>
                </c:pt>
                <c:pt idx="315">
                  <c:v>1.23283023176055</c:v>
                </c:pt>
                <c:pt idx="316">
                  <c:v>1.23283023176055</c:v>
                </c:pt>
                <c:pt idx="317">
                  <c:v>1.23283023176055</c:v>
                </c:pt>
                <c:pt idx="318">
                  <c:v>1.23283023176055</c:v>
                </c:pt>
                <c:pt idx="319">
                  <c:v>1.23283023176055</c:v>
                </c:pt>
                <c:pt idx="320">
                  <c:v>1.23283023176055</c:v>
                </c:pt>
                <c:pt idx="321">
                  <c:v>1.23283023176055</c:v>
                </c:pt>
                <c:pt idx="322">
                  <c:v>1.23283023176055</c:v>
                </c:pt>
                <c:pt idx="323">
                  <c:v>1.23283023176055</c:v>
                </c:pt>
                <c:pt idx="324">
                  <c:v>1.23283023176055</c:v>
                </c:pt>
                <c:pt idx="325">
                  <c:v>1.23283023176055</c:v>
                </c:pt>
                <c:pt idx="326">
                  <c:v>1.23283023176055</c:v>
                </c:pt>
                <c:pt idx="327">
                  <c:v>1.23283023176055</c:v>
                </c:pt>
                <c:pt idx="328">
                  <c:v>1.23283023176055</c:v>
                </c:pt>
                <c:pt idx="329">
                  <c:v>1.23283023176055</c:v>
                </c:pt>
                <c:pt idx="330">
                  <c:v>1.23283023176055</c:v>
                </c:pt>
                <c:pt idx="331">
                  <c:v>1.23283023176055</c:v>
                </c:pt>
                <c:pt idx="332">
                  <c:v>1.23283023176055</c:v>
                </c:pt>
                <c:pt idx="333">
                  <c:v>1.23283023176055</c:v>
                </c:pt>
                <c:pt idx="334">
                  <c:v>1.23283023176055</c:v>
                </c:pt>
                <c:pt idx="335">
                  <c:v>1.23283023176055</c:v>
                </c:pt>
                <c:pt idx="336">
                  <c:v>1.23283023176055</c:v>
                </c:pt>
                <c:pt idx="337">
                  <c:v>1.23283023176055</c:v>
                </c:pt>
                <c:pt idx="338">
                  <c:v>1.23283023176055</c:v>
                </c:pt>
                <c:pt idx="339">
                  <c:v>1.23283023176055</c:v>
                </c:pt>
                <c:pt idx="340">
                  <c:v>1.23283023176055</c:v>
                </c:pt>
                <c:pt idx="341">
                  <c:v>1.23283023176055</c:v>
                </c:pt>
                <c:pt idx="342">
                  <c:v>1.23283023176055</c:v>
                </c:pt>
                <c:pt idx="343">
                  <c:v>1.23283023176055</c:v>
                </c:pt>
                <c:pt idx="344">
                  <c:v>1.23283023176055</c:v>
                </c:pt>
                <c:pt idx="345">
                  <c:v>1.23283023176055</c:v>
                </c:pt>
                <c:pt idx="346">
                  <c:v>1.23283023176055</c:v>
                </c:pt>
                <c:pt idx="347">
                  <c:v>1.23283023176055</c:v>
                </c:pt>
                <c:pt idx="348">
                  <c:v>1.23283023176055</c:v>
                </c:pt>
                <c:pt idx="349">
                  <c:v>1.23283023176055</c:v>
                </c:pt>
                <c:pt idx="350">
                  <c:v>1.23283023176055</c:v>
                </c:pt>
                <c:pt idx="351">
                  <c:v>1.23283023176055</c:v>
                </c:pt>
                <c:pt idx="352">
                  <c:v>1.23283023176055</c:v>
                </c:pt>
                <c:pt idx="353">
                  <c:v>1.23283023176055</c:v>
                </c:pt>
                <c:pt idx="354">
                  <c:v>1.23283023176055</c:v>
                </c:pt>
                <c:pt idx="355">
                  <c:v>1.23283023176055</c:v>
                </c:pt>
                <c:pt idx="356">
                  <c:v>1.23283023176055</c:v>
                </c:pt>
                <c:pt idx="357">
                  <c:v>1.23283023176055</c:v>
                </c:pt>
                <c:pt idx="358">
                  <c:v>1.23283023176055</c:v>
                </c:pt>
                <c:pt idx="359">
                  <c:v>1.23283023176055</c:v>
                </c:pt>
                <c:pt idx="360">
                  <c:v>1.23283023176055</c:v>
                </c:pt>
                <c:pt idx="361">
                  <c:v>1.23283023176055</c:v>
                </c:pt>
                <c:pt idx="362">
                  <c:v>1.23283023176055</c:v>
                </c:pt>
                <c:pt idx="363">
                  <c:v>1.23283023176055</c:v>
                </c:pt>
                <c:pt idx="364">
                  <c:v>1.23283023176055</c:v>
                </c:pt>
                <c:pt idx="365">
                  <c:v>1.23283023176055</c:v>
                </c:pt>
                <c:pt idx="366">
                  <c:v>1.23283023176055</c:v>
                </c:pt>
                <c:pt idx="367">
                  <c:v>1.23283023176055</c:v>
                </c:pt>
                <c:pt idx="368">
                  <c:v>1.23283023176055</c:v>
                </c:pt>
                <c:pt idx="369">
                  <c:v>1.23283023176055</c:v>
                </c:pt>
                <c:pt idx="370">
                  <c:v>1.23283023176055</c:v>
                </c:pt>
                <c:pt idx="371">
                  <c:v>1.23283023176055</c:v>
                </c:pt>
                <c:pt idx="372">
                  <c:v>1.23283023176055</c:v>
                </c:pt>
                <c:pt idx="373">
                  <c:v>1.23283023176055</c:v>
                </c:pt>
                <c:pt idx="374">
                  <c:v>1.23283023176055</c:v>
                </c:pt>
                <c:pt idx="375">
                  <c:v>1.23283023176055</c:v>
                </c:pt>
                <c:pt idx="376">
                  <c:v>1.23283023176055</c:v>
                </c:pt>
                <c:pt idx="377">
                  <c:v>1.23283023176055</c:v>
                </c:pt>
                <c:pt idx="378">
                  <c:v>1.23283023176055</c:v>
                </c:pt>
                <c:pt idx="379">
                  <c:v>1.23283023176055</c:v>
                </c:pt>
                <c:pt idx="380">
                  <c:v>1.23283023176055</c:v>
                </c:pt>
                <c:pt idx="381">
                  <c:v>1.23283023176055</c:v>
                </c:pt>
                <c:pt idx="382">
                  <c:v>1.23283023176055</c:v>
                </c:pt>
                <c:pt idx="383">
                  <c:v>1.23283023176055</c:v>
                </c:pt>
                <c:pt idx="384">
                  <c:v>1.23283023176055</c:v>
                </c:pt>
                <c:pt idx="385">
                  <c:v>1.23283023176055</c:v>
                </c:pt>
                <c:pt idx="386">
                  <c:v>1.23283023176055</c:v>
                </c:pt>
                <c:pt idx="387">
                  <c:v>1.23283023176055</c:v>
                </c:pt>
                <c:pt idx="388">
                  <c:v>1.23283023176055</c:v>
                </c:pt>
                <c:pt idx="389">
                  <c:v>1.23283023176055</c:v>
                </c:pt>
                <c:pt idx="390">
                  <c:v>1.23283023176055</c:v>
                </c:pt>
                <c:pt idx="391">
                  <c:v>1.23283023176055</c:v>
                </c:pt>
                <c:pt idx="392">
                  <c:v>1.23283023176055</c:v>
                </c:pt>
                <c:pt idx="393">
                  <c:v>1.23283023176055</c:v>
                </c:pt>
                <c:pt idx="394">
                  <c:v>1.23283023176055</c:v>
                </c:pt>
                <c:pt idx="395">
                  <c:v>1.23283023176055</c:v>
                </c:pt>
                <c:pt idx="396">
                  <c:v>1.23283023176055</c:v>
                </c:pt>
                <c:pt idx="397">
                  <c:v>1.23283023176055</c:v>
                </c:pt>
                <c:pt idx="398">
                  <c:v>1.23283023176055</c:v>
                </c:pt>
                <c:pt idx="399">
                  <c:v>1.23283023176055</c:v>
                </c:pt>
                <c:pt idx="400">
                  <c:v>1.23283023176055</c:v>
                </c:pt>
                <c:pt idx="401">
                  <c:v>1.23283023176055</c:v>
                </c:pt>
                <c:pt idx="402">
                  <c:v>1.23283023176055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A5-EE46-B159-20DD1B61C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154544"/>
        <c:axId val="1965152064"/>
      </c:scatterChart>
      <c:valAx>
        <c:axId val="1965145824"/>
        <c:scaling>
          <c:orientation val="maxMin"/>
          <c:max val="260"/>
          <c:min val="14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5148304"/>
        <c:crosses val="autoZero"/>
        <c:crossBetween val="midCat"/>
      </c:valAx>
      <c:valAx>
        <c:axId val="1965148304"/>
        <c:scaling>
          <c:logBase val="10"/>
          <c:orientation val="minMax"/>
          <c:min val="0.1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Element PPM</a:t>
                </a:r>
              </a:p>
            </c:rich>
          </c:tx>
          <c:layout>
            <c:manualLayout>
              <c:xMode val="edge"/>
              <c:yMode val="edge"/>
              <c:x val="6.0756314525787997E-3"/>
              <c:y val="0.40209984396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5145824"/>
        <c:crosses val="max"/>
        <c:crossBetween val="midCat"/>
      </c:valAx>
      <c:valAx>
        <c:axId val="19651520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5154544"/>
        <c:crosses val="max"/>
        <c:crossBetween val="midCat"/>
      </c:valAx>
      <c:valAx>
        <c:axId val="1965154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5152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portrait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Core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'LAICPMS Traverse Data'!$AX$2:$BK$2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cat>
          <c:val>
            <c:numRef>
              <c:f>'LAICPMS Traverse Data'!$AX$155:$BK$155</c:f>
              <c:numCache>
                <c:formatCode>General</c:formatCode>
                <c:ptCount val="14"/>
                <c:pt idx="0">
                  <c:v>11224.99975496723</c:v>
                </c:pt>
                <c:pt idx="1">
                  <c:v>59589.022786878908</c:v>
                </c:pt>
                <c:pt idx="2">
                  <c:v>18156.342160081011</c:v>
                </c:pt>
                <c:pt idx="3">
                  <c:v>16353.543569694926</c:v>
                </c:pt>
                <c:pt idx="4">
                  <c:v>24870.057352659616</c:v>
                </c:pt>
                <c:pt idx="5">
                  <c:v>6739.8973884192301</c:v>
                </c:pt>
                <c:pt idx="6">
                  <c:v>24356.154075383387</c:v>
                </c:pt>
                <c:pt idx="7">
                  <c:v>26185.93513757407</c:v>
                </c:pt>
                <c:pt idx="8">
                  <c:v>23113.162508269019</c:v>
                </c:pt>
                <c:pt idx="9">
                  <c:v>18835.605565446927</c:v>
                </c:pt>
                <c:pt idx="10">
                  <c:v>20072.43654626354</c:v>
                </c:pt>
                <c:pt idx="11">
                  <c:v>20492.104221733123</c:v>
                </c:pt>
                <c:pt idx="12">
                  <c:v>19887.982967115193</c:v>
                </c:pt>
                <c:pt idx="13">
                  <c:v>17900.40197708887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FE-754E-963E-480667631917}"/>
            </c:ext>
          </c:extLst>
        </c:ser>
        <c:ser>
          <c:idx val="1"/>
          <c:order val="1"/>
          <c:tx>
            <c:v>REE-Fcb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'LAICPMS Traverse Data'!$AX$2:$BK$2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cat>
          <c:val>
            <c:numRef>
              <c:f>'LAICPMS Traverse Data'!$AX$141:$BK$141</c:f>
              <c:numCache>
                <c:formatCode>General</c:formatCode>
                <c:ptCount val="14"/>
                <c:pt idx="0">
                  <c:v>150398.43908935727</c:v>
                </c:pt>
                <c:pt idx="1">
                  <c:v>91850.265079598597</c:v>
                </c:pt>
                <c:pt idx="2">
                  <c:v>68237.116880343732</c:v>
                </c:pt>
                <c:pt idx="3">
                  <c:v>45378.11514496788</c:v>
                </c:pt>
                <c:pt idx="4">
                  <c:v>24308.773176571576</c:v>
                </c:pt>
                <c:pt idx="5">
                  <c:v>2169.2327768969135</c:v>
                </c:pt>
                <c:pt idx="6">
                  <c:v>14672.974032536244</c:v>
                </c:pt>
                <c:pt idx="7">
                  <c:v>9365.6145720363911</c:v>
                </c:pt>
                <c:pt idx="8">
                  <c:v>6791.7742890679765</c:v>
                </c:pt>
                <c:pt idx="9">
                  <c:v>4946.9572700505505</c:v>
                </c:pt>
                <c:pt idx="10">
                  <c:v>5068.6540169086657</c:v>
                </c:pt>
                <c:pt idx="11">
                  <c:v>4049.5738653618828</c:v>
                </c:pt>
                <c:pt idx="12">
                  <c:v>4176.3624386462134</c:v>
                </c:pt>
                <c:pt idx="13">
                  <c:v>3628.785446849161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FE-754E-963E-480667631917}"/>
            </c:ext>
          </c:extLst>
        </c:ser>
        <c:ser>
          <c:idx val="3"/>
          <c:order val="2"/>
          <c:tx>
            <c:v>Outer Rim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'LAICPMS Traverse Data'!$AX$2:$BK$2</c:f>
              <c:strCache>
                <c:ptCount val="14"/>
                <c:pt idx="0">
                  <c:v>La</c:v>
                </c:pt>
                <c:pt idx="1">
                  <c:v>Ce</c:v>
                </c:pt>
                <c:pt idx="2">
                  <c:v>Pr</c:v>
                </c:pt>
                <c:pt idx="3">
                  <c:v>Nd</c:v>
                </c:pt>
                <c:pt idx="4">
                  <c:v>Sm</c:v>
                </c:pt>
                <c:pt idx="5">
                  <c:v>Eu</c:v>
                </c:pt>
                <c:pt idx="6">
                  <c:v>Gd</c:v>
                </c:pt>
                <c:pt idx="7">
                  <c:v>Tb</c:v>
                </c:pt>
                <c:pt idx="8">
                  <c:v>Dy</c:v>
                </c:pt>
                <c:pt idx="9">
                  <c:v>Ho</c:v>
                </c:pt>
                <c:pt idx="10">
                  <c:v>Er</c:v>
                </c:pt>
                <c:pt idx="11">
                  <c:v>Tm</c:v>
                </c:pt>
                <c:pt idx="12">
                  <c:v>Yb</c:v>
                </c:pt>
                <c:pt idx="13">
                  <c:v>Lu</c:v>
                </c:pt>
              </c:strCache>
            </c:strRef>
          </c:cat>
          <c:val>
            <c:numRef>
              <c:f>'LAICPMS Traverse Data'!$AX$172:$BK$172</c:f>
              <c:numCache>
                <c:formatCode>General</c:formatCode>
                <c:ptCount val="14"/>
                <c:pt idx="0">
                  <c:v>284141.15928659239</c:v>
                </c:pt>
                <c:pt idx="1">
                  <c:v>198584.78783988007</c:v>
                </c:pt>
                <c:pt idx="2">
                  <c:v>123671.06854112977</c:v>
                </c:pt>
                <c:pt idx="3">
                  <c:v>79312.442744554355</c:v>
                </c:pt>
                <c:pt idx="4">
                  <c:v>37029.755816856508</c:v>
                </c:pt>
                <c:pt idx="5">
                  <c:v>868.87626648833429</c:v>
                </c:pt>
                <c:pt idx="6">
                  <c:v>16283.869138882585</c:v>
                </c:pt>
                <c:pt idx="7">
                  <c:v>7161.2565264539235</c:v>
                </c:pt>
                <c:pt idx="8">
                  <c:v>3100.7085201747682</c:v>
                </c:pt>
                <c:pt idx="9">
                  <c:v>1721.6018591631316</c:v>
                </c:pt>
                <c:pt idx="10">
                  <c:v>1055.3256115776928</c:v>
                </c:pt>
                <c:pt idx="11">
                  <c:v>552.44246141354552</c:v>
                </c:pt>
                <c:pt idx="12">
                  <c:v>333.53816312563629</c:v>
                </c:pt>
                <c:pt idx="13">
                  <c:v>277.68882312117506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FE-754E-963E-480667631917}"/>
            </c:ext>
          </c:extLst>
        </c:ser>
        <c:ser>
          <c:idx val="2"/>
          <c:order val="3"/>
          <c:tx>
            <c:v>Average Host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'LAICPMS Traverse Data'!$AX$410:$BK$410</c:f>
              <c:numCache>
                <c:formatCode>General</c:formatCode>
                <c:ptCount val="14"/>
                <c:pt idx="0">
                  <c:v>9041.4624947283428</c:v>
                </c:pt>
                <c:pt idx="1">
                  <c:v>5236.6711630148939</c:v>
                </c:pt>
                <c:pt idx="2">
                  <c:v>3641.0958541895525</c:v>
                </c:pt>
                <c:pt idx="3">
                  <c:v>2337.5735610835391</c:v>
                </c:pt>
                <c:pt idx="4">
                  <c:v>1080.3287147183871</c:v>
                </c:pt>
                <c:pt idx="5">
                  <c:v>40.346061115881263</c:v>
                </c:pt>
                <c:pt idx="6">
                  <c:v>567.49187203582892</c:v>
                </c:pt>
                <c:pt idx="7">
                  <c:v>286.92414097190181</c:v>
                </c:pt>
                <c:pt idx="8">
                  <c:v>182.64443483408093</c:v>
                </c:pt>
                <c:pt idx="9">
                  <c:v>119.92424114659588</c:v>
                </c:pt>
                <c:pt idx="10">
                  <c:v>103.05977178491554</c:v>
                </c:pt>
                <c:pt idx="11">
                  <c:v>81.095172399939131</c:v>
                </c:pt>
                <c:pt idx="12">
                  <c:v>74.004835501196752</c:v>
                </c:pt>
                <c:pt idx="13">
                  <c:v>68.532524302343987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FE-754E-963E-480667631917}"/>
            </c:ext>
          </c:extLst>
        </c:ser>
        <c:ser>
          <c:idx val="4"/>
          <c:order val="4"/>
          <c:tx>
            <c:v>YER04 Bulk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'LAICPMS Traverse Data'!$AX$411:$BK$411</c:f>
              <c:numCache>
                <c:formatCode>General</c:formatCode>
                <c:ptCount val="14"/>
                <c:pt idx="0">
                  <c:v>854.37268349829003</c:v>
                </c:pt>
                <c:pt idx="1">
                  <c:v>696.16412192724476</c:v>
                </c:pt>
                <c:pt idx="2">
                  <c:v>373.22383315145947</c:v>
                </c:pt>
                <c:pt idx="3">
                  <c:v>228.95190082730286</c:v>
                </c:pt>
                <c:pt idx="4">
                  <c:v>128.60075521310503</c:v>
                </c:pt>
                <c:pt idx="5">
                  <c:v>18.543080456047832</c:v>
                </c:pt>
                <c:pt idx="6">
                  <c:v>90.726016927813447</c:v>
                </c:pt>
                <c:pt idx="7">
                  <c:v>90.312847530084213</c:v>
                </c:pt>
                <c:pt idx="8">
                  <c:v>85.387004878537226</c:v>
                </c:pt>
                <c:pt idx="9">
                  <c:v>87.092405896715277</c:v>
                </c:pt>
                <c:pt idx="10">
                  <c:v>87.69973401459805</c:v>
                </c:pt>
                <c:pt idx="11">
                  <c:v>84.649279518872532</c:v>
                </c:pt>
                <c:pt idx="12">
                  <c:v>87.443028189596305</c:v>
                </c:pt>
                <c:pt idx="13">
                  <c:v>88.353413641438266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FE-754E-963E-480667631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389776"/>
        <c:axId val="1930392256"/>
      </c:lineChart>
      <c:catAx>
        <c:axId val="193038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0392256"/>
        <c:crosses val="autoZero"/>
        <c:auto val="1"/>
        <c:lblAlgn val="ctr"/>
        <c:lblOffset val="100"/>
        <c:noMultiLvlLbl val="0"/>
      </c:catAx>
      <c:valAx>
        <c:axId val="193039225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038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122460</xdr:colOff>
      <xdr:row>410</xdr:row>
      <xdr:rowOff>203255</xdr:rowOff>
    </xdr:from>
    <xdr:to>
      <xdr:col>77</xdr:col>
      <xdr:colOff>682562</xdr:colOff>
      <xdr:row>467</xdr:row>
      <xdr:rowOff>81180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5E2E41-84EB-054B-8D33-7AF6CB741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643465</xdr:colOff>
      <xdr:row>412</xdr:row>
      <xdr:rowOff>59265</xdr:rowOff>
    </xdr:from>
    <xdr:to>
      <xdr:col>30</xdr:col>
      <xdr:colOff>694267</xdr:colOff>
      <xdr:row>470</xdr:row>
      <xdr:rowOff>169332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BDBA295-1B95-864A-A6F0-78BE3CB8A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67</xdr:col>
      <xdr:colOff>556447</xdr:colOff>
      <xdr:row>9</xdr:row>
      <xdr:rowOff>130457</xdr:rowOff>
    </xdr:from>
    <xdr:to>
      <xdr:col>84</xdr:col>
      <xdr:colOff>563918</xdr:colOff>
      <xdr:row>55</xdr:row>
      <xdr:rowOff>149133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F8013B7-7BE1-734F-8DCA-199EC69E6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78</xdr:col>
      <xdr:colOff>0</xdr:colOff>
      <xdr:row>411</xdr:row>
      <xdr:rowOff>0</xdr:rowOff>
    </xdr:from>
    <xdr:to>
      <xdr:col>100</xdr:col>
      <xdr:colOff>616131</xdr:colOff>
      <xdr:row>467</xdr:row>
      <xdr:rowOff>83366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4BD30DA-CEC7-B841-9286-0361F26A2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128226</xdr:colOff>
      <xdr:row>13</xdr:row>
      <xdr:rowOff>55473</xdr:rowOff>
    </xdr:from>
    <xdr:to>
      <xdr:col>61</xdr:col>
      <xdr:colOff>352345</xdr:colOff>
      <xdr:row>50</xdr:row>
      <xdr:rowOff>74149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B5FE560-71B8-AE45-98BD-AA0852EAD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/Desktop/University/2017/Honours/Geochemical%20Data/LA-ICP-MS/Processed%20LAICPMS%20Data%20-Internal%20Standar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610 Standard"/>
      <sheetName val="YER04 Trav1-1"/>
      <sheetName val="YER04 Trav1-2"/>
      <sheetName val="YER04 Trav1-3"/>
      <sheetName val="YER04 Trav2"/>
      <sheetName val="YER04 Trav3"/>
      <sheetName val="MUD3 Trav1 11µ"/>
      <sheetName val="MUD3 Trav2 11µ"/>
      <sheetName val="MUD3 Trav3 50µ"/>
      <sheetName val="MUD3 Trav4 50µ"/>
      <sheetName val="MUD3 Trav5 50µ"/>
    </sheetNames>
    <sheetDataSet>
      <sheetData sheetId="0"/>
      <sheetData sheetId="1">
        <row r="32">
          <cell r="G32">
            <v>2.9642561626521911</v>
          </cell>
          <cell r="H32">
            <v>0.86356508102456875</v>
          </cell>
        </row>
        <row r="40">
          <cell r="I40">
            <v>884.99941395321855</v>
          </cell>
          <cell r="J40">
            <v>1282.5557133835823</v>
          </cell>
          <cell r="K40">
            <v>1256.7961262640397</v>
          </cell>
          <cell r="L40">
            <v>1539.8666995977178</v>
          </cell>
          <cell r="M40">
            <v>279.5955262835991</v>
          </cell>
          <cell r="N40">
            <v>237.33428953613836</v>
          </cell>
          <cell r="O40">
            <v>888.58465390152742</v>
          </cell>
          <cell r="P40">
            <v>262.59726362850859</v>
          </cell>
          <cell r="Q40">
            <v>1756.8646579972112</v>
          </cell>
          <cell r="R40">
            <v>430.47858149635618</v>
          </cell>
          <cell r="S40">
            <v>1703.5135685851076</v>
          </cell>
          <cell r="T40">
            <v>571.38930203912753</v>
          </cell>
          <cell r="U40">
            <v>1804.8784189419559</v>
          </cell>
          <cell r="V40">
            <v>394.52225459927047</v>
          </cell>
          <cell r="W40">
            <v>1801.4917686452463</v>
          </cell>
          <cell r="X40">
            <v>1648.1758971487329</v>
          </cell>
          <cell r="Y40">
            <v>1793.4246045028699</v>
          </cell>
        </row>
        <row r="61">
          <cell r="J61">
            <v>0.23699999999999999</v>
          </cell>
          <cell r="K61">
            <v>0.61199999999999999</v>
          </cell>
          <cell r="L61">
            <v>9.5000000000000001E-2</v>
          </cell>
          <cell r="M61">
            <v>0.46700000000000003</v>
          </cell>
          <cell r="N61">
            <v>0.153</v>
          </cell>
          <cell r="O61">
            <v>5.8000000000000003E-2</v>
          </cell>
          <cell r="P61">
            <v>0.20549999999999999</v>
          </cell>
          <cell r="Q61">
            <v>3.7400000000000003E-2</v>
          </cell>
          <cell r="R61">
            <v>0.254</v>
          </cell>
          <cell r="S61">
            <v>5.6599999999999998E-2</v>
          </cell>
          <cell r="T61">
            <v>0.16550000000000001</v>
          </cell>
          <cell r="U61">
            <v>2.5499999999999998E-2</v>
          </cell>
          <cell r="V61">
            <v>0.17</v>
          </cell>
          <cell r="W61">
            <v>2.5399999999999999E-2</v>
          </cell>
        </row>
      </sheetData>
      <sheetData sheetId="2"/>
      <sheetData sheetId="3">
        <row r="4">
          <cell r="B4" t="str">
            <v>29Si</v>
          </cell>
          <cell r="C4" t="str">
            <v>31P</v>
          </cell>
        </row>
        <row r="5">
          <cell r="B5" t="str">
            <v>dwell time=0.005;xcal factor=78671.84326</v>
          </cell>
          <cell r="C5" t="str">
            <v>dwell time=0.01;xcal factor=79479.86033</v>
          </cell>
        </row>
        <row r="6">
          <cell r="A6">
            <v>7.3299999999999997E-3</v>
          </cell>
          <cell r="B6">
            <v>282081.13588671014</v>
          </cell>
          <cell r="C6">
            <v>949.96338751607311</v>
          </cell>
        </row>
        <row r="7">
          <cell r="A7">
            <v>0.28483000000000003</v>
          </cell>
          <cell r="B7">
            <v>223584.60592607051</v>
          </cell>
          <cell r="C7">
            <v>604.51248306672369</v>
          </cell>
        </row>
        <row r="8">
          <cell r="A8">
            <v>0.56225000000000003</v>
          </cell>
          <cell r="B8">
            <v>267746.94363578613</v>
          </cell>
          <cell r="C8">
            <v>1381.7925643634298</v>
          </cell>
        </row>
        <row r="9">
          <cell r="A9">
            <v>0.8397</v>
          </cell>
          <cell r="B9">
            <v>224777.4930354447</v>
          </cell>
          <cell r="C9">
            <v>690.87417279318424</v>
          </cell>
        </row>
        <row r="10">
          <cell r="A10">
            <v>1.1170800000000001</v>
          </cell>
          <cell r="B10">
            <v>242675.39536288325</v>
          </cell>
          <cell r="C10">
            <v>1209.0588207283606</v>
          </cell>
        </row>
        <row r="11">
          <cell r="A11">
            <v>1.39452</v>
          </cell>
          <cell r="B11">
            <v>233725.36693811562</v>
          </cell>
          <cell r="C11">
            <v>1209.0588207283606</v>
          </cell>
        </row>
        <row r="12">
          <cell r="A12">
            <v>1.67204</v>
          </cell>
          <cell r="B12">
            <v>254612.11941992142</v>
          </cell>
          <cell r="C12">
            <v>1122.6929853671759</v>
          </cell>
        </row>
        <row r="13">
          <cell r="A13">
            <v>1.9494899999999999</v>
          </cell>
          <cell r="B13">
            <v>241481.93372810673</v>
          </cell>
          <cell r="C13">
            <v>863.59962500956567</v>
          </cell>
        </row>
        <row r="14">
          <cell r="A14">
            <v>2.2269899999999998</v>
          </cell>
          <cell r="B14">
            <v>267149.80550755002</v>
          </cell>
          <cell r="C14">
            <v>777.23655343803568</v>
          </cell>
        </row>
        <row r="15">
          <cell r="A15">
            <v>2.50461</v>
          </cell>
          <cell r="B15">
            <v>266552.67696788936</v>
          </cell>
          <cell r="C15">
            <v>604.51248306672369</v>
          </cell>
        </row>
        <row r="16">
          <cell r="A16">
            <v>2.78213</v>
          </cell>
          <cell r="B16">
            <v>265358.44865337072</v>
          </cell>
          <cell r="C16">
            <v>1036.3278409658465</v>
          </cell>
        </row>
        <row r="17">
          <cell r="A17">
            <v>3.0593900000000001</v>
          </cell>
          <cell r="B17">
            <v>252224.46798832231</v>
          </cell>
          <cell r="C17">
            <v>949.96338751607311</v>
          </cell>
        </row>
        <row r="18">
          <cell r="A18">
            <v>3.3367800000000001</v>
          </cell>
          <cell r="B18">
            <v>259984.89581155873</v>
          </cell>
          <cell r="C18">
            <v>1554.5290719374016</v>
          </cell>
        </row>
        <row r="19">
          <cell r="A19">
            <v>3.6145200000000002</v>
          </cell>
          <cell r="B19">
            <v>248643.27832042676</v>
          </cell>
          <cell r="C19">
            <v>1295.4253470576732</v>
          </cell>
        </row>
        <row r="20">
          <cell r="A20">
            <v>3.89194</v>
          </cell>
          <cell r="B20">
            <v>248643.27832042676</v>
          </cell>
          <cell r="C20">
            <v>1122.6929853671759</v>
          </cell>
        </row>
        <row r="21">
          <cell r="A21">
            <v>4.16934</v>
          </cell>
          <cell r="B21">
            <v>240885.21727881074</v>
          </cell>
          <cell r="C21">
            <v>1122.6929853671759</v>
          </cell>
        </row>
        <row r="22">
          <cell r="A22">
            <v>4.4467699999999999</v>
          </cell>
          <cell r="B22">
            <v>268344.09135282866</v>
          </cell>
          <cell r="C22">
            <v>949.96338751607311</v>
          </cell>
        </row>
        <row r="23">
          <cell r="A23">
            <v>4.7245100000000004</v>
          </cell>
          <cell r="B23">
            <v>273121.61831391975</v>
          </cell>
          <cell r="C23">
            <v>1122.6929853671759</v>
          </cell>
        </row>
        <row r="24">
          <cell r="A24">
            <v>5.0018700000000003</v>
          </cell>
          <cell r="B24">
            <v>240288.51040793554</v>
          </cell>
          <cell r="C24">
            <v>1295.4253470576732</v>
          </cell>
        </row>
        <row r="25">
          <cell r="A25">
            <v>5.2792399999999997</v>
          </cell>
          <cell r="B25">
            <v>249836.96988158609</v>
          </cell>
          <cell r="C25">
            <v>1381.7925643634298</v>
          </cell>
        </row>
        <row r="26">
          <cell r="A26">
            <v>5.5566899999999997</v>
          </cell>
          <cell r="B26">
            <v>236111.83048821459</v>
          </cell>
          <cell r="C26">
            <v>1640.8983622222058</v>
          </cell>
        </row>
        <row r="27">
          <cell r="A27">
            <v>5.8342900000000002</v>
          </cell>
          <cell r="B27">
            <v>236111.83048821459</v>
          </cell>
          <cell r="C27">
            <v>863.59962500956567</v>
          </cell>
        </row>
        <row r="28">
          <cell r="A28">
            <v>6.1117400000000002</v>
          </cell>
          <cell r="B28">
            <v>233128.77499030143</v>
          </cell>
          <cell r="C28">
            <v>1295.4253470576732</v>
          </cell>
        </row>
        <row r="29">
          <cell r="A29">
            <v>6.3894599999999997</v>
          </cell>
          <cell r="B29">
            <v>247449.62508494494</v>
          </cell>
          <cell r="C29">
            <v>1554.5290719374016</v>
          </cell>
        </row>
        <row r="30">
          <cell r="A30">
            <v>6.6668700000000003</v>
          </cell>
          <cell r="B30">
            <v>269538.41555425728</v>
          </cell>
          <cell r="C30">
            <v>1122.6929853671759</v>
          </cell>
        </row>
        <row r="31">
          <cell r="A31">
            <v>6.9442399999999997</v>
          </cell>
          <cell r="B31">
            <v>267746.94363578613</v>
          </cell>
          <cell r="C31">
            <v>1295.4253470576732</v>
          </cell>
        </row>
        <row r="32">
          <cell r="A32">
            <v>7.2216800000000001</v>
          </cell>
          <cell r="B32">
            <v>217024.41115418004</v>
          </cell>
          <cell r="C32">
            <v>1036.3278409658465</v>
          </cell>
        </row>
        <row r="33">
          <cell r="A33">
            <v>7.4991500000000002</v>
          </cell>
          <cell r="B33">
            <v>256999.92419115381</v>
          </cell>
          <cell r="C33">
            <v>1122.6929853671759</v>
          </cell>
        </row>
        <row r="34">
          <cell r="A34">
            <v>7.7765300000000002</v>
          </cell>
          <cell r="B34">
            <v>231935.61982071155</v>
          </cell>
          <cell r="C34">
            <v>1209.0588207283606</v>
          </cell>
        </row>
        <row r="35">
          <cell r="A35">
            <v>8.0537600000000005</v>
          </cell>
          <cell r="B35">
            <v>227759.87832634989</v>
          </cell>
          <cell r="C35">
            <v>1640.8983622222058</v>
          </cell>
        </row>
        <row r="36">
          <cell r="A36">
            <v>8.3312000000000008</v>
          </cell>
          <cell r="B36">
            <v>261178.95155873668</v>
          </cell>
          <cell r="C36">
            <v>1036.3278409658465</v>
          </cell>
        </row>
        <row r="37">
          <cell r="A37">
            <v>8.6086500000000008</v>
          </cell>
          <cell r="B37">
            <v>241481.93372810673</v>
          </cell>
          <cell r="C37">
            <v>949.96338751607311</v>
          </cell>
        </row>
        <row r="38">
          <cell r="A38">
            <v>8.8860700000000001</v>
          </cell>
          <cell r="B38">
            <v>237305.11972179671</v>
          </cell>
          <cell r="C38">
            <v>777.23655343803568</v>
          </cell>
        </row>
        <row r="39">
          <cell r="A39">
            <v>9.1634100000000007</v>
          </cell>
          <cell r="B39">
            <v>248046.44691209143</v>
          </cell>
          <cell r="C39">
            <v>1727.2683435166152</v>
          </cell>
        </row>
        <row r="40">
          <cell r="A40">
            <v>9.4408999999999992</v>
          </cell>
          <cell r="B40">
            <v>274913.3491675859</v>
          </cell>
          <cell r="C40">
            <v>1122.6929853671759</v>
          </cell>
        </row>
        <row r="41">
          <cell r="A41">
            <v>9.7184699999999999</v>
          </cell>
          <cell r="B41">
            <v>228952.89945453868</v>
          </cell>
          <cell r="C41">
            <v>863.59962500956567</v>
          </cell>
        </row>
        <row r="42">
          <cell r="A42">
            <v>9.9960500000000003</v>
          </cell>
          <cell r="B42">
            <v>248046.44691209143</v>
          </cell>
          <cell r="C42">
            <v>1036.3278409658465</v>
          </cell>
        </row>
        <row r="43">
          <cell r="A43">
            <v>10.273529999999999</v>
          </cell>
          <cell r="B43">
            <v>251627.57908800925</v>
          </cell>
          <cell r="C43">
            <v>1900.0103791674187</v>
          </cell>
        </row>
        <row r="44">
          <cell r="A44">
            <v>10.550979999999999</v>
          </cell>
          <cell r="B44">
            <v>263567.17809013545</v>
          </cell>
          <cell r="C44">
            <v>604.51248306672369</v>
          </cell>
        </row>
        <row r="45">
          <cell r="A45">
            <v>10.828329999999999</v>
          </cell>
          <cell r="B45">
            <v>232532.19261791027</v>
          </cell>
          <cell r="C45">
            <v>1122.6929853671759</v>
          </cell>
        </row>
        <row r="46">
          <cell r="A46">
            <v>11.10576</v>
          </cell>
          <cell r="B46">
            <v>211061.60249940399</v>
          </cell>
          <cell r="C46">
            <v>1122.6929853671759</v>
          </cell>
        </row>
        <row r="47">
          <cell r="A47">
            <v>11.38303</v>
          </cell>
          <cell r="B47">
            <v>261178.95155873668</v>
          </cell>
          <cell r="C47">
            <v>1122.6929853671759</v>
          </cell>
        </row>
        <row r="48">
          <cell r="A48">
            <v>11.660410000000001</v>
          </cell>
          <cell r="B48">
            <v>242675.39536288325</v>
          </cell>
          <cell r="C48">
            <v>949.96338751607311</v>
          </cell>
        </row>
        <row r="49">
          <cell r="A49">
            <v>11.937749999999999</v>
          </cell>
          <cell r="B49">
            <v>259984.89581155873</v>
          </cell>
          <cell r="C49">
            <v>1209.0588207283606</v>
          </cell>
        </row>
        <row r="50">
          <cell r="A50">
            <v>12.215260000000001</v>
          </cell>
          <cell r="B50">
            <v>212850.34463292567</v>
          </cell>
          <cell r="C50">
            <v>949.96338751607311</v>
          </cell>
        </row>
        <row r="51">
          <cell r="A51">
            <v>12.49286</v>
          </cell>
          <cell r="B51">
            <v>251627.57908800925</v>
          </cell>
          <cell r="C51">
            <v>1381.7925643634298</v>
          </cell>
        </row>
        <row r="52">
          <cell r="A52">
            <v>12.770530000000001</v>
          </cell>
          <cell r="B52">
            <v>225970.41843360467</v>
          </cell>
          <cell r="C52">
            <v>1122.6929853671759</v>
          </cell>
        </row>
        <row r="53">
          <cell r="A53">
            <v>13.047980000000001</v>
          </cell>
          <cell r="B53">
            <v>245062.43358363226</v>
          </cell>
          <cell r="C53">
            <v>1813.6390158289198</v>
          </cell>
        </row>
        <row r="54">
          <cell r="A54">
            <v>13.325340000000001</v>
          </cell>
          <cell r="B54">
            <v>242675.39536288325</v>
          </cell>
          <cell r="C54">
            <v>1986.3824335403931</v>
          </cell>
        </row>
        <row r="55">
          <cell r="A55">
            <v>13.6027</v>
          </cell>
          <cell r="B55">
            <v>244465.6596589688</v>
          </cell>
          <cell r="C55">
            <v>777.23655343803568</v>
          </cell>
        </row>
        <row r="56">
          <cell r="A56">
            <v>13.87984</v>
          </cell>
          <cell r="B56">
            <v>264761.34887805092</v>
          </cell>
          <cell r="C56">
            <v>777.23655343803568</v>
          </cell>
        </row>
        <row r="57">
          <cell r="A57">
            <v>14.157019999999999</v>
          </cell>
          <cell r="B57">
            <v>233725.36693811562</v>
          </cell>
          <cell r="C57">
            <v>1468.1604726539035</v>
          </cell>
        </row>
        <row r="58">
          <cell r="A58">
            <v>14.434329999999999</v>
          </cell>
          <cell r="B58">
            <v>238498.44726352714</v>
          </cell>
          <cell r="C58">
            <v>1381.7925643634298</v>
          </cell>
        </row>
        <row r="59">
          <cell r="A59">
            <v>14.71175</v>
          </cell>
          <cell r="B59">
            <v>273121.61831391975</v>
          </cell>
          <cell r="C59">
            <v>1468.1604726539035</v>
          </cell>
        </row>
        <row r="60">
          <cell r="A60">
            <v>14.98908</v>
          </cell>
          <cell r="B60">
            <v>222988.17672910172</v>
          </cell>
          <cell r="C60">
            <v>777.23655343803568</v>
          </cell>
        </row>
        <row r="61">
          <cell r="A61">
            <v>15.26657</v>
          </cell>
          <cell r="B61">
            <v>258193.88408374909</v>
          </cell>
          <cell r="C61">
            <v>2072.7551789561417</v>
          </cell>
        </row>
        <row r="62">
          <cell r="A62">
            <v>15.54388</v>
          </cell>
          <cell r="B62">
            <v>246256.01017329528</v>
          </cell>
          <cell r="C62">
            <v>949.96338751607311</v>
          </cell>
        </row>
        <row r="63">
          <cell r="A63">
            <v>15.821120000000001</v>
          </cell>
          <cell r="B63">
            <v>247449.62508494494</v>
          </cell>
          <cell r="C63">
            <v>1122.6929853671759</v>
          </cell>
        </row>
        <row r="64">
          <cell r="A64">
            <v>16.098379999999999</v>
          </cell>
          <cell r="B64">
            <v>240885.21727881074</v>
          </cell>
          <cell r="C64">
            <v>949.96338751607311</v>
          </cell>
        </row>
        <row r="65">
          <cell r="A65">
            <v>16.37555</v>
          </cell>
          <cell r="B65">
            <v>236111.83048821459</v>
          </cell>
          <cell r="C65">
            <v>777.23655343803568</v>
          </cell>
        </row>
        <row r="66">
          <cell r="A66">
            <v>16.653009999999998</v>
          </cell>
          <cell r="B66">
            <v>236111.83048821459</v>
          </cell>
          <cell r="C66">
            <v>1468.1604726539035</v>
          </cell>
        </row>
        <row r="67">
          <cell r="A67">
            <v>16.930309999999999</v>
          </cell>
          <cell r="B67">
            <v>220006.17431222636</v>
          </cell>
          <cell r="C67">
            <v>1468.1604726539035</v>
          </cell>
        </row>
        <row r="68">
          <cell r="A68">
            <v>17.207799999999999</v>
          </cell>
          <cell r="B68">
            <v>252821.36647143913</v>
          </cell>
          <cell r="C68">
            <v>863.59962500956567</v>
          </cell>
        </row>
        <row r="69">
          <cell r="A69">
            <v>17.485060000000001</v>
          </cell>
          <cell r="B69">
            <v>239691.81311525026</v>
          </cell>
          <cell r="C69">
            <v>1036.3278409658465</v>
          </cell>
        </row>
        <row r="70">
          <cell r="A70">
            <v>17.76221</v>
          </cell>
          <cell r="B70">
            <v>245062.43358363226</v>
          </cell>
          <cell r="C70">
            <v>1036.3278409658465</v>
          </cell>
        </row>
        <row r="71">
          <cell r="A71">
            <v>18.039529999999999</v>
          </cell>
          <cell r="B71">
            <v>203311.38146509844</v>
          </cell>
          <cell r="C71">
            <v>949.96338751607311</v>
          </cell>
        </row>
        <row r="72">
          <cell r="A72">
            <v>18.316980000000001</v>
          </cell>
          <cell r="B72">
            <v>236111.83048821459</v>
          </cell>
          <cell r="C72">
            <v>1381.7925643634298</v>
          </cell>
        </row>
        <row r="73">
          <cell r="A73">
            <v>18.594370000000001</v>
          </cell>
          <cell r="B73">
            <v>221795.34704944902</v>
          </cell>
          <cell r="C73">
            <v>1900.0103791674187</v>
          </cell>
        </row>
        <row r="74">
          <cell r="A74">
            <v>18.871729999999999</v>
          </cell>
          <cell r="B74">
            <v>242675.39536288325</v>
          </cell>
          <cell r="C74">
            <v>1036.3278409658465</v>
          </cell>
        </row>
        <row r="75">
          <cell r="A75">
            <v>19.148910000000001</v>
          </cell>
          <cell r="B75">
            <v>241481.93372810673</v>
          </cell>
          <cell r="C75">
            <v>1468.1604726539035</v>
          </cell>
        </row>
        <row r="76">
          <cell r="A76">
            <v>19.426310000000001</v>
          </cell>
          <cell r="B76">
            <v>225970.41843360467</v>
          </cell>
          <cell r="C76">
            <v>1554.5290719374016</v>
          </cell>
        </row>
        <row r="77">
          <cell r="A77">
            <v>19.703679999999999</v>
          </cell>
          <cell r="B77">
            <v>240288.51040793554</v>
          </cell>
          <cell r="C77">
            <v>1209.0588207283606</v>
          </cell>
        </row>
        <row r="78">
          <cell r="A78">
            <v>19.981030000000001</v>
          </cell>
          <cell r="B78">
            <v>242675.39536288325</v>
          </cell>
          <cell r="C78">
            <v>777.23655343803568</v>
          </cell>
        </row>
        <row r="79">
          <cell r="A79">
            <v>20.258520000000001</v>
          </cell>
          <cell r="B79">
            <v>227163.38212239335</v>
          </cell>
          <cell r="C79">
            <v>1727.2683435166152</v>
          </cell>
        </row>
        <row r="80">
          <cell r="A80">
            <v>20.536169999999998</v>
          </cell>
          <cell r="B80">
            <v>342464.79677014553</v>
          </cell>
          <cell r="C80">
            <v>3541.1975886052646</v>
          </cell>
        </row>
        <row r="81">
          <cell r="A81">
            <v>20.813790000000001</v>
          </cell>
          <cell r="B81">
            <v>410738.48976907984</v>
          </cell>
          <cell r="C81">
            <v>7256.3848259078795</v>
          </cell>
        </row>
        <row r="82">
          <cell r="A82">
            <v>21.091239999999999</v>
          </cell>
          <cell r="B82">
            <v>395755.47146463033</v>
          </cell>
          <cell r="C82">
            <v>12269.59327953162</v>
          </cell>
        </row>
        <row r="83">
          <cell r="A83">
            <v>21.368539999999999</v>
          </cell>
          <cell r="B83">
            <v>410139.05333047267</v>
          </cell>
          <cell r="C83">
            <v>11837.32846603598</v>
          </cell>
        </row>
        <row r="84">
          <cell r="A84">
            <v>21.645720000000001</v>
          </cell>
          <cell r="B84">
            <v>554882.68312173709</v>
          </cell>
          <cell r="C84">
            <v>12442.50404908609</v>
          </cell>
        </row>
        <row r="85">
          <cell r="A85">
            <v>21.923100000000002</v>
          </cell>
          <cell r="B85">
            <v>506772.69657347043</v>
          </cell>
          <cell r="C85">
            <v>14344.705229280116</v>
          </cell>
        </row>
        <row r="86">
          <cell r="A86">
            <v>22.200389999999999</v>
          </cell>
          <cell r="B86">
            <v>547662.230352276</v>
          </cell>
          <cell r="C86">
            <v>12701.875393792685</v>
          </cell>
        </row>
        <row r="87">
          <cell r="A87">
            <v>22.477630000000001</v>
          </cell>
          <cell r="B87">
            <v>516389.73309182585</v>
          </cell>
          <cell r="C87">
            <v>11664.427384619361</v>
          </cell>
        </row>
        <row r="88">
          <cell r="A88">
            <v>22.754860000000001</v>
          </cell>
          <cell r="B88">
            <v>524205.40089762991</v>
          </cell>
          <cell r="C88">
            <v>10281.31837173729</v>
          </cell>
        </row>
        <row r="89">
          <cell r="A89">
            <v>23.03238</v>
          </cell>
          <cell r="B89">
            <v>478536.98176441138</v>
          </cell>
          <cell r="C89">
            <v>10454.197311896274</v>
          </cell>
        </row>
        <row r="90">
          <cell r="A90">
            <v>23.309650000000001</v>
          </cell>
          <cell r="B90">
            <v>489348.13443686574</v>
          </cell>
          <cell r="C90">
            <v>12096.685278099698</v>
          </cell>
        </row>
        <row r="91">
          <cell r="A91">
            <v>23.586960000000001</v>
          </cell>
          <cell r="B91">
            <v>407741.40401358297</v>
          </cell>
          <cell r="C91">
            <v>10367.757495892818</v>
          </cell>
        </row>
        <row r="92">
          <cell r="A92">
            <v>23.864460000000001</v>
          </cell>
          <cell r="B92">
            <v>398152.34948598529</v>
          </cell>
          <cell r="C92">
            <v>10886.406769921592</v>
          </cell>
        </row>
        <row r="93">
          <cell r="A93">
            <v>24.142050000000001</v>
          </cell>
          <cell r="B93">
            <v>329303.57058560284</v>
          </cell>
          <cell r="C93">
            <v>11837.32846603598</v>
          </cell>
        </row>
        <row r="94">
          <cell r="A94">
            <v>24.41958</v>
          </cell>
          <cell r="B94">
            <v>309570.45400448592</v>
          </cell>
          <cell r="C94">
            <v>14085.294432670587</v>
          </cell>
        </row>
        <row r="95">
          <cell r="A95">
            <v>24.69678</v>
          </cell>
          <cell r="B95">
            <v>330499.85340350331</v>
          </cell>
          <cell r="C95">
            <v>19188.183906054041</v>
          </cell>
        </row>
        <row r="96">
          <cell r="A96">
            <v>24.974160000000001</v>
          </cell>
          <cell r="B96">
            <v>277899.7590916811</v>
          </cell>
          <cell r="C96">
            <v>16939.155886296438</v>
          </cell>
        </row>
        <row r="97">
          <cell r="A97">
            <v>25.251639999999998</v>
          </cell>
          <cell r="B97">
            <v>285665.54731630499</v>
          </cell>
          <cell r="C97">
            <v>19447.717268594552</v>
          </cell>
        </row>
        <row r="98">
          <cell r="A98">
            <v>25.529260000000001</v>
          </cell>
          <cell r="B98">
            <v>292835.40656521631</v>
          </cell>
          <cell r="C98">
            <v>14344.705229280116</v>
          </cell>
        </row>
        <row r="99">
          <cell r="A99">
            <v>25.806719999999999</v>
          </cell>
          <cell r="B99">
            <v>262970.10707707825</v>
          </cell>
          <cell r="C99">
            <v>20485.913065868739</v>
          </cell>
        </row>
        <row r="100">
          <cell r="A100">
            <v>26.0839</v>
          </cell>
          <cell r="B100">
            <v>282081.13588671014</v>
          </cell>
          <cell r="C100">
            <v>14950.02131647601</v>
          </cell>
        </row>
        <row r="101">
          <cell r="A101">
            <v>26.361249999999998</v>
          </cell>
          <cell r="B101">
            <v>266552.67696788936</v>
          </cell>
          <cell r="C101">
            <v>14258.234271524576</v>
          </cell>
        </row>
        <row r="102">
          <cell r="A102">
            <v>26.638369999999998</v>
          </cell>
          <cell r="B102">
            <v>257596.89934501087</v>
          </cell>
          <cell r="C102">
            <v>11923.780044723741</v>
          </cell>
        </row>
        <row r="103">
          <cell r="A103">
            <v>26.915949999999999</v>
          </cell>
          <cell r="B103">
            <v>279094.39020883909</v>
          </cell>
          <cell r="C103">
            <v>12874.793083944069</v>
          </cell>
        </row>
        <row r="104">
          <cell r="A104">
            <v>27.193079999999998</v>
          </cell>
          <cell r="B104">
            <v>345456.633647779</v>
          </cell>
          <cell r="C104">
            <v>12096.685278099698</v>
          </cell>
        </row>
        <row r="105">
          <cell r="A105">
            <v>27.470420000000001</v>
          </cell>
          <cell r="B105">
            <v>379580.57774608448</v>
          </cell>
          <cell r="C105">
            <v>9071.2432729326465</v>
          </cell>
        </row>
        <row r="106">
          <cell r="A106">
            <v>27.747910000000001</v>
          </cell>
          <cell r="B106">
            <v>368202.45463954913</v>
          </cell>
          <cell r="C106">
            <v>8811.959105765718</v>
          </cell>
        </row>
        <row r="107">
          <cell r="A107">
            <v>28.02552</v>
          </cell>
          <cell r="B107">
            <v>365208.78944459395</v>
          </cell>
          <cell r="C107">
            <v>9676.2638736905792</v>
          </cell>
        </row>
        <row r="108">
          <cell r="A108">
            <v>28.302910000000001</v>
          </cell>
          <cell r="B108">
            <v>393358.74765772111</v>
          </cell>
          <cell r="C108">
            <v>6565.0904032693134</v>
          </cell>
        </row>
        <row r="109">
          <cell r="A109">
            <v>28.580190000000002</v>
          </cell>
          <cell r="B109">
            <v>416733.38462560205</v>
          </cell>
          <cell r="C109">
            <v>4491.4726476384631</v>
          </cell>
        </row>
        <row r="110">
          <cell r="A110">
            <v>28.857690000000002</v>
          </cell>
          <cell r="B110">
            <v>499561.54573824041</v>
          </cell>
          <cell r="C110">
            <v>4059.5190704007123</v>
          </cell>
        </row>
        <row r="111">
          <cell r="A111">
            <v>29.134899999999998</v>
          </cell>
          <cell r="B111">
            <v>742501.13964300277</v>
          </cell>
          <cell r="C111">
            <v>4145.9084033313693</v>
          </cell>
        </row>
        <row r="112">
          <cell r="A112">
            <v>29.412310000000002</v>
          </cell>
          <cell r="B112">
            <v>601247.17720779008</v>
          </cell>
          <cell r="C112">
            <v>3022.900989724556</v>
          </cell>
        </row>
        <row r="113">
          <cell r="A113">
            <v>29.689679999999999</v>
          </cell>
          <cell r="B113">
            <v>598837.21410375379</v>
          </cell>
          <cell r="C113">
            <v>3022.900989724556</v>
          </cell>
        </row>
        <row r="114">
          <cell r="A114">
            <v>29.967120000000001</v>
          </cell>
          <cell r="B114">
            <v>592812.98653130711</v>
          </cell>
          <cell r="C114">
            <v>2763.762020817283</v>
          </cell>
        </row>
        <row r="115">
          <cell r="A115">
            <v>30.24446</v>
          </cell>
          <cell r="B115">
            <v>643446.71553003427</v>
          </cell>
          <cell r="C115">
            <v>3109.2820283005217</v>
          </cell>
        </row>
        <row r="116">
          <cell r="A116">
            <v>30.521889999999999</v>
          </cell>
          <cell r="B116">
            <v>627164.1040859191</v>
          </cell>
          <cell r="C116">
            <v>1295.4253470576732</v>
          </cell>
        </row>
        <row r="117">
          <cell r="A117">
            <v>30.799399999999999</v>
          </cell>
          <cell r="B117">
            <v>556086.22770982038</v>
          </cell>
          <cell r="C117">
            <v>2159.1286154229638</v>
          </cell>
        </row>
        <row r="118">
          <cell r="A118">
            <v>31.076550000000001</v>
          </cell>
          <cell r="B118">
            <v>653099.01895281044</v>
          </cell>
          <cell r="C118">
            <v>2159.1286154229638</v>
          </cell>
        </row>
        <row r="119">
          <cell r="A119">
            <v>31.353999999999999</v>
          </cell>
          <cell r="B119">
            <v>731011.87895327958</v>
          </cell>
          <cell r="C119">
            <v>1900.0103791674187</v>
          </cell>
        </row>
        <row r="120">
          <cell r="A120">
            <v>31.631460000000001</v>
          </cell>
          <cell r="B120">
            <v>702606.22465267184</v>
          </cell>
          <cell r="C120">
            <v>1554.5290719374016</v>
          </cell>
        </row>
        <row r="121">
          <cell r="A121">
            <v>31.908919999999998</v>
          </cell>
          <cell r="B121">
            <v>651892.34470399551</v>
          </cell>
          <cell r="C121">
            <v>1468.1604726539035</v>
          </cell>
        </row>
        <row r="122">
          <cell r="A122">
            <v>32.18618</v>
          </cell>
          <cell r="B122">
            <v>715295.44735054532</v>
          </cell>
          <cell r="C122">
            <v>1640.8983622222058</v>
          </cell>
        </row>
        <row r="123">
          <cell r="A123">
            <v>32.463619999999999</v>
          </cell>
          <cell r="B123">
            <v>617518.4960553433</v>
          </cell>
          <cell r="C123">
            <v>1900.0103791674187</v>
          </cell>
        </row>
        <row r="124">
          <cell r="A124">
            <v>32.740859999999998</v>
          </cell>
          <cell r="B124">
            <v>561502.65857106622</v>
          </cell>
          <cell r="C124">
            <v>1554.5290719374016</v>
          </cell>
        </row>
        <row r="125">
          <cell r="A125">
            <v>33.018099999999997</v>
          </cell>
          <cell r="B125">
            <v>618121.27361178969</v>
          </cell>
          <cell r="C125">
            <v>1727.2683435166152</v>
          </cell>
        </row>
        <row r="126">
          <cell r="A126">
            <v>33.295560000000002</v>
          </cell>
          <cell r="B126">
            <v>521199.18107973412</v>
          </cell>
          <cell r="C126">
            <v>2591.0061638133598</v>
          </cell>
        </row>
        <row r="127">
          <cell r="A127">
            <v>33.572719999999997</v>
          </cell>
          <cell r="B127">
            <v>540443.17401995091</v>
          </cell>
          <cell r="C127">
            <v>1554.5290719374016</v>
          </cell>
        </row>
        <row r="128">
          <cell r="A128">
            <v>33.850259999999999</v>
          </cell>
          <cell r="B128">
            <v>536834.16939112532</v>
          </cell>
          <cell r="C128">
            <v>1468.1604726539035</v>
          </cell>
        </row>
        <row r="129">
          <cell r="A129">
            <v>34.12753</v>
          </cell>
          <cell r="B129">
            <v>556688.01455489011</v>
          </cell>
          <cell r="C129">
            <v>1036.3278409658465</v>
          </cell>
        </row>
        <row r="130">
          <cell r="A130">
            <v>34.40513</v>
          </cell>
          <cell r="B130">
            <v>524205.40089762991</v>
          </cell>
          <cell r="C130">
            <v>2072.7551789561417</v>
          </cell>
        </row>
        <row r="131">
          <cell r="A131">
            <v>34.682569999999998</v>
          </cell>
          <cell r="B131">
            <v>486344.72210040258</v>
          </cell>
          <cell r="C131">
            <v>1468.1604726539035</v>
          </cell>
        </row>
        <row r="132">
          <cell r="A132">
            <v>34.959870000000002</v>
          </cell>
          <cell r="B132">
            <v>438922.885089811</v>
          </cell>
          <cell r="C132">
            <v>1727.2683435166152</v>
          </cell>
        </row>
        <row r="133">
          <cell r="A133">
            <v>35.237409999999997</v>
          </cell>
          <cell r="B133">
            <v>435923.53179368004</v>
          </cell>
          <cell r="C133">
            <v>1727.2683435166152</v>
          </cell>
        </row>
        <row r="134">
          <cell r="A134">
            <v>35.514809999999997</v>
          </cell>
          <cell r="B134">
            <v>439522.78471360356</v>
          </cell>
          <cell r="C134">
            <v>1381.7925643634298</v>
          </cell>
        </row>
        <row r="135">
          <cell r="A135">
            <v>35.792110000000001</v>
          </cell>
          <cell r="B135">
            <v>463526.68957857159</v>
          </cell>
          <cell r="C135">
            <v>2072.7551789561417</v>
          </cell>
        </row>
        <row r="136">
          <cell r="A136">
            <v>36.069519999999997</v>
          </cell>
          <cell r="B136">
            <v>459925.11841132952</v>
          </cell>
          <cell r="C136">
            <v>2591.0061638133598</v>
          </cell>
        </row>
        <row r="137">
          <cell r="A137">
            <v>36.346960000000003</v>
          </cell>
          <cell r="B137">
            <v>464727.29061633133</v>
          </cell>
          <cell r="C137">
            <v>2850.1409859912269</v>
          </cell>
        </row>
        <row r="138">
          <cell r="A138">
            <v>36.624600000000001</v>
          </cell>
          <cell r="B138">
            <v>464126.98526497139</v>
          </cell>
          <cell r="C138">
            <v>1554.5290719374016</v>
          </cell>
        </row>
        <row r="139">
          <cell r="A139">
            <v>36.901960000000003</v>
          </cell>
          <cell r="B139">
            <v>474333.49086359172</v>
          </cell>
          <cell r="C139">
            <v>2677.3837467607605</v>
          </cell>
        </row>
        <row r="140">
          <cell r="A140">
            <v>37.17924</v>
          </cell>
          <cell r="B140">
            <v>407142.01579258026</v>
          </cell>
          <cell r="C140">
            <v>2763.762020817283</v>
          </cell>
        </row>
        <row r="141">
          <cell r="A141">
            <v>37.456800000000001</v>
          </cell>
          <cell r="B141">
            <v>429325.80405326147</v>
          </cell>
          <cell r="C141">
            <v>3022.900989724556</v>
          </cell>
        </row>
        <row r="142">
          <cell r="A142">
            <v>37.734229999999997</v>
          </cell>
          <cell r="B142">
            <v>399350.84633173118</v>
          </cell>
          <cell r="C142">
            <v>6046.6486287880443</v>
          </cell>
        </row>
        <row r="143">
          <cell r="A143">
            <v>38.01164</v>
          </cell>
          <cell r="B143">
            <v>404744.55933447101</v>
          </cell>
          <cell r="C143">
            <v>7256.3848259078795</v>
          </cell>
        </row>
        <row r="144">
          <cell r="A144">
            <v>38.288939999999997</v>
          </cell>
          <cell r="B144">
            <v>359222.18101708125</v>
          </cell>
          <cell r="C144">
            <v>9589.8302840188207</v>
          </cell>
        </row>
        <row r="145">
          <cell r="A145">
            <v>38.566380000000002</v>
          </cell>
          <cell r="B145">
            <v>327509.21845293313</v>
          </cell>
          <cell r="C145">
            <v>10972.850737186538</v>
          </cell>
        </row>
        <row r="146">
          <cell r="A146">
            <v>38.84375</v>
          </cell>
          <cell r="B146">
            <v>316744.92209462746</v>
          </cell>
          <cell r="C146">
            <v>12096.685278099698</v>
          </cell>
        </row>
        <row r="147">
          <cell r="A147">
            <v>39.121510000000001</v>
          </cell>
          <cell r="B147">
            <v>313755.39227738179</v>
          </cell>
          <cell r="C147">
            <v>13566.491528765784</v>
          </cell>
        </row>
        <row r="148">
          <cell r="A148">
            <v>39.398919999999997</v>
          </cell>
          <cell r="B148">
            <v>349645.60927653057</v>
          </cell>
          <cell r="C148">
            <v>15814.817429107678</v>
          </cell>
        </row>
        <row r="149">
          <cell r="A149">
            <v>39.676110000000001</v>
          </cell>
          <cell r="B149">
            <v>309570.45400448592</v>
          </cell>
          <cell r="C149">
            <v>19015.165127853033</v>
          </cell>
        </row>
        <row r="150">
          <cell r="A150">
            <v>39.953710000000001</v>
          </cell>
          <cell r="B150">
            <v>347850.2762885975</v>
          </cell>
          <cell r="C150">
            <v>18842.149120368551</v>
          </cell>
        </row>
        <row r="151">
          <cell r="A151">
            <v>40.231140000000003</v>
          </cell>
          <cell r="B151">
            <v>398152.34948598529</v>
          </cell>
          <cell r="C151">
            <v>27929.236690898233</v>
          </cell>
        </row>
        <row r="152">
          <cell r="A152">
            <v>40.508600000000001</v>
          </cell>
          <cell r="B152">
            <v>444322.32931791199</v>
          </cell>
          <cell r="C152">
            <v>35117.773553848972</v>
          </cell>
        </row>
        <row r="153">
          <cell r="A153">
            <v>40.785969999999999</v>
          </cell>
          <cell r="B153">
            <v>512783.05388997862</v>
          </cell>
          <cell r="C153">
            <v>43698.307172228611</v>
          </cell>
        </row>
        <row r="154">
          <cell r="A154">
            <v>41.063360000000003</v>
          </cell>
          <cell r="B154">
            <v>569929.77991434489</v>
          </cell>
          <cell r="C154">
            <v>43785.013968114676</v>
          </cell>
        </row>
        <row r="155">
          <cell r="A155">
            <v>41.340919999999997</v>
          </cell>
          <cell r="B155">
            <v>679655.71125849383</v>
          </cell>
          <cell r="C155">
            <v>37457.243954893682</v>
          </cell>
        </row>
        <row r="156">
          <cell r="A156">
            <v>41.618429999999996</v>
          </cell>
          <cell r="B156">
            <v>576552.42410597217</v>
          </cell>
          <cell r="C156">
            <v>33471.782955666189</v>
          </cell>
        </row>
        <row r="157">
          <cell r="A157">
            <v>41.895789999999998</v>
          </cell>
          <cell r="B157">
            <v>654909.10336632002</v>
          </cell>
          <cell r="C157">
            <v>36157.475686174279</v>
          </cell>
        </row>
        <row r="158">
          <cell r="A158">
            <v>42.173229999999997</v>
          </cell>
          <cell r="B158">
            <v>595222.56096609484</v>
          </cell>
          <cell r="C158">
            <v>39190.51137702811</v>
          </cell>
        </row>
        <row r="159">
          <cell r="A159">
            <v>42.450580000000002</v>
          </cell>
          <cell r="B159">
            <v>615710.22173343541</v>
          </cell>
          <cell r="C159">
            <v>34424.694338164234</v>
          </cell>
        </row>
        <row r="160">
          <cell r="A160">
            <v>42.728070000000002</v>
          </cell>
          <cell r="B160">
            <v>628972.9328246743</v>
          </cell>
          <cell r="C160">
            <v>39450.525453146882</v>
          </cell>
        </row>
        <row r="161">
          <cell r="A161">
            <v>43.005159999999997</v>
          </cell>
          <cell r="B161">
            <v>661546.8295263144</v>
          </cell>
          <cell r="C161">
            <v>29228.016016284429</v>
          </cell>
        </row>
        <row r="162">
          <cell r="A162">
            <v>43.282580000000003</v>
          </cell>
          <cell r="B162">
            <v>612093.93563186412</v>
          </cell>
          <cell r="C162">
            <v>34338.062560020713</v>
          </cell>
        </row>
        <row r="163">
          <cell r="A163">
            <v>43.56015</v>
          </cell>
          <cell r="B163">
            <v>633193.87374812947</v>
          </cell>
          <cell r="C163">
            <v>26457.475429277281</v>
          </cell>
        </row>
        <row r="164">
          <cell r="A164">
            <v>43.83764</v>
          </cell>
          <cell r="B164">
            <v>612696.625674229</v>
          </cell>
          <cell r="C164">
            <v>24293.484653540985</v>
          </cell>
        </row>
        <row r="165">
          <cell r="A165">
            <v>44.114919999999998</v>
          </cell>
          <cell r="B165">
            <v>607272.76528717903</v>
          </cell>
          <cell r="C165">
            <v>21524.208629306533</v>
          </cell>
        </row>
        <row r="166">
          <cell r="A166">
            <v>44.392389999999999</v>
          </cell>
          <cell r="B166">
            <v>650685.70940780081</v>
          </cell>
          <cell r="C166">
            <v>16939.155886296438</v>
          </cell>
        </row>
        <row r="167">
          <cell r="A167">
            <v>44.669809999999998</v>
          </cell>
          <cell r="B167">
            <v>581369.63045558252</v>
          </cell>
          <cell r="C167">
            <v>11837.32846603598</v>
          </cell>
        </row>
        <row r="168">
          <cell r="A168">
            <v>44.947119999999998</v>
          </cell>
          <cell r="B168">
            <v>646462.79259577265</v>
          </cell>
          <cell r="C168">
            <v>9935.5687934275356</v>
          </cell>
        </row>
        <row r="169">
          <cell r="A169">
            <v>45.224359999999997</v>
          </cell>
          <cell r="B169">
            <v>662150.31762407511</v>
          </cell>
          <cell r="C169">
            <v>8725.532433451297</v>
          </cell>
        </row>
        <row r="170">
          <cell r="A170">
            <v>45.501640000000002</v>
          </cell>
          <cell r="B170">
            <v>675429.52096017625</v>
          </cell>
          <cell r="C170">
            <v>6478.6817121979248</v>
          </cell>
        </row>
        <row r="171">
          <cell r="A171">
            <v>45.7789</v>
          </cell>
          <cell r="B171">
            <v>631987.84197642514</v>
          </cell>
          <cell r="C171">
            <v>6565.0904032693134</v>
          </cell>
        </row>
        <row r="172">
          <cell r="A172">
            <v>46.056469999999997</v>
          </cell>
          <cell r="B172">
            <v>635002.99438764376</v>
          </cell>
          <cell r="C172">
            <v>6219.4597877957785</v>
          </cell>
        </row>
        <row r="173">
          <cell r="A173">
            <v>46.333860000000001</v>
          </cell>
          <cell r="B173">
            <v>676636.95516223239</v>
          </cell>
          <cell r="C173">
            <v>5009.8397527651377</v>
          </cell>
        </row>
        <row r="174">
          <cell r="A174">
            <v>46.611229999999999</v>
          </cell>
          <cell r="B174">
            <v>584982.94305732287</v>
          </cell>
          <cell r="C174">
            <v>5528.2317458841853</v>
          </cell>
        </row>
        <row r="175">
          <cell r="A175">
            <v>46.888590000000001</v>
          </cell>
          <cell r="B175">
            <v>652495.67695920763</v>
          </cell>
          <cell r="C175">
            <v>5528.2317458841853</v>
          </cell>
        </row>
        <row r="176">
          <cell r="A176">
            <v>47.166049999999998</v>
          </cell>
          <cell r="B176">
            <v>636209.12347137521</v>
          </cell>
          <cell r="C176">
            <v>6824.320625411724</v>
          </cell>
        </row>
        <row r="177">
          <cell r="A177">
            <v>47.443460000000002</v>
          </cell>
          <cell r="B177">
            <v>650685.70940780081</v>
          </cell>
          <cell r="C177">
            <v>6219.4597877957785</v>
          </cell>
        </row>
        <row r="178">
          <cell r="A178">
            <v>47.720880000000001</v>
          </cell>
          <cell r="B178">
            <v>700793.82989156863</v>
          </cell>
          <cell r="C178">
            <v>5787.4370760009779</v>
          </cell>
        </row>
        <row r="179">
          <cell r="A179">
            <v>47.99832</v>
          </cell>
          <cell r="B179">
            <v>665771.45080434065</v>
          </cell>
          <cell r="C179">
            <v>6910.7320824629396</v>
          </cell>
        </row>
        <row r="180">
          <cell r="A180">
            <v>48.275750000000002</v>
          </cell>
          <cell r="B180">
            <v>632590.8529969696</v>
          </cell>
          <cell r="C180">
            <v>4577.8654369028382</v>
          </cell>
        </row>
        <row r="181">
          <cell r="A181">
            <v>48.553269999999998</v>
          </cell>
          <cell r="B181">
            <v>666375.00710220414</v>
          </cell>
          <cell r="C181">
            <v>4059.5190704007123</v>
          </cell>
        </row>
        <row r="182">
          <cell r="A182">
            <v>48.830689999999997</v>
          </cell>
          <cell r="B182">
            <v>613902.03492772556</v>
          </cell>
          <cell r="C182">
            <v>5355.4316494013765</v>
          </cell>
        </row>
        <row r="183">
          <cell r="A183">
            <v>49.107950000000002</v>
          </cell>
          <cell r="B183">
            <v>677844.4283556015</v>
          </cell>
          <cell r="C183">
            <v>8120.5650941063332</v>
          </cell>
        </row>
        <row r="184">
          <cell r="A184">
            <v>49.38532</v>
          </cell>
          <cell r="B184">
            <v>684486.22797323123</v>
          </cell>
          <cell r="C184">
            <v>11491.52907109256</v>
          </cell>
        </row>
        <row r="185">
          <cell r="A185">
            <v>49.662500000000001</v>
          </cell>
          <cell r="B185">
            <v>640430.88183566707</v>
          </cell>
          <cell r="C185">
            <v>14777.070401674893</v>
          </cell>
        </row>
        <row r="186">
          <cell r="A186">
            <v>49.940049999999999</v>
          </cell>
          <cell r="B186">
            <v>624149.58408808149</v>
          </cell>
          <cell r="C186">
            <v>21437.680188155966</v>
          </cell>
        </row>
        <row r="187">
          <cell r="A187">
            <v>50.217550000000003</v>
          </cell>
          <cell r="B187">
            <v>600042.17621995788</v>
          </cell>
          <cell r="C187">
            <v>29487.790609328895</v>
          </cell>
        </row>
        <row r="188">
          <cell r="A188">
            <v>50.495109999999997</v>
          </cell>
          <cell r="B188">
            <v>618121.27361178969</v>
          </cell>
          <cell r="C188">
            <v>35291.050299891838</v>
          </cell>
        </row>
        <row r="189">
          <cell r="A189">
            <v>50.772640000000003</v>
          </cell>
          <cell r="B189">
            <v>615107.48307448893</v>
          </cell>
          <cell r="C189">
            <v>38237.179915376299</v>
          </cell>
        </row>
        <row r="190">
          <cell r="A190">
            <v>51.049900000000001</v>
          </cell>
          <cell r="B190">
            <v>639827.7442987666</v>
          </cell>
          <cell r="C190">
            <v>47861.017551482539</v>
          </cell>
        </row>
        <row r="191">
          <cell r="A191">
            <v>51.327190000000002</v>
          </cell>
          <cell r="B191">
            <v>723757.32093740546</v>
          </cell>
          <cell r="C191">
            <v>48728.450532281888</v>
          </cell>
        </row>
        <row r="192">
          <cell r="A192">
            <v>51.604349999999997</v>
          </cell>
          <cell r="B192">
            <v>634399.94444322935</v>
          </cell>
          <cell r="C192">
            <v>42831.277440047445</v>
          </cell>
        </row>
        <row r="193">
          <cell r="A193">
            <v>51.881630000000001</v>
          </cell>
          <cell r="B193">
            <v>636812.20261116349</v>
          </cell>
          <cell r="C193">
            <v>87747.990063463672</v>
          </cell>
        </row>
        <row r="194">
          <cell r="A194">
            <v>52.158920000000002</v>
          </cell>
          <cell r="B194">
            <v>640430.88183566707</v>
          </cell>
          <cell r="C194">
            <v>78784.526403135111</v>
          </cell>
        </row>
        <row r="195">
          <cell r="A195">
            <v>52.43627</v>
          </cell>
          <cell r="B195">
            <v>1037491.2607927789</v>
          </cell>
          <cell r="C195">
            <v>69480.81394931984</v>
          </cell>
        </row>
        <row r="196">
          <cell r="A196">
            <v>52.713760000000001</v>
          </cell>
          <cell r="B196">
            <v>799394.68426609167</v>
          </cell>
          <cell r="C196">
            <v>45952.909782783267</v>
          </cell>
        </row>
        <row r="197">
          <cell r="A197">
            <v>52.991149999999998</v>
          </cell>
          <cell r="B197">
            <v>601849.69227915152</v>
          </cell>
          <cell r="C197">
            <v>46993.65411637487</v>
          </cell>
        </row>
        <row r="198">
          <cell r="A198">
            <v>53.268479999999997</v>
          </cell>
          <cell r="B198">
            <v>437723.11480749067</v>
          </cell>
          <cell r="C198">
            <v>33991.542388900874</v>
          </cell>
        </row>
        <row r="199">
          <cell r="A199">
            <v>53.545879999999997</v>
          </cell>
          <cell r="B199">
            <v>425127.85809678701</v>
          </cell>
          <cell r="C199">
            <v>39970.572361058301</v>
          </cell>
        </row>
        <row r="200">
          <cell r="A200">
            <v>53.823430000000002</v>
          </cell>
          <cell r="B200">
            <v>391561.30599681771</v>
          </cell>
          <cell r="C200">
            <v>23947.28633764269</v>
          </cell>
        </row>
        <row r="201">
          <cell r="A201">
            <v>54.100650000000002</v>
          </cell>
          <cell r="B201">
            <v>347850.2762885975</v>
          </cell>
          <cell r="C201">
            <v>19966.802697359908</v>
          </cell>
        </row>
        <row r="202">
          <cell r="A202">
            <v>54.378140000000002</v>
          </cell>
          <cell r="B202">
            <v>329901.70718812139</v>
          </cell>
          <cell r="C202">
            <v>17458.120798301316</v>
          </cell>
        </row>
        <row r="203">
          <cell r="A203">
            <v>54.655500000000004</v>
          </cell>
          <cell r="B203">
            <v>378981.64248632832</v>
          </cell>
          <cell r="C203">
            <v>12528.960471929997</v>
          </cell>
        </row>
        <row r="204">
          <cell r="A204">
            <v>54.93291</v>
          </cell>
          <cell r="B204">
            <v>407741.40401358297</v>
          </cell>
          <cell r="C204">
            <v>13739.423061357642</v>
          </cell>
        </row>
        <row r="205">
          <cell r="A205">
            <v>55.210120000000003</v>
          </cell>
          <cell r="B205">
            <v>379580.57774608448</v>
          </cell>
          <cell r="C205">
            <v>10281.31837173729</v>
          </cell>
        </row>
        <row r="206">
          <cell r="A206">
            <v>55.48771</v>
          </cell>
          <cell r="B206">
            <v>417932.47934802034</v>
          </cell>
          <cell r="C206">
            <v>8984.8145254981027</v>
          </cell>
        </row>
        <row r="207">
          <cell r="A207">
            <v>55.765120000000003</v>
          </cell>
          <cell r="B207">
            <v>372992.81960463303</v>
          </cell>
          <cell r="C207">
            <v>10972.850737186538</v>
          </cell>
        </row>
        <row r="208">
          <cell r="A208">
            <v>56.042279999999998</v>
          </cell>
          <cell r="B208">
            <v>372992.81960463303</v>
          </cell>
          <cell r="C208">
            <v>9330.5336656088948</v>
          </cell>
        </row>
        <row r="209">
          <cell r="A209">
            <v>56.319679999999998</v>
          </cell>
          <cell r="B209">
            <v>574746.13192558149</v>
          </cell>
          <cell r="C209">
            <v>8552.6811638841245</v>
          </cell>
        </row>
        <row r="210">
          <cell r="A210">
            <v>56.596769999999999</v>
          </cell>
          <cell r="B210">
            <v>463526.68957857159</v>
          </cell>
          <cell r="C210">
            <v>7169.9706027440279</v>
          </cell>
        </row>
        <row r="211">
          <cell r="A211">
            <v>56.874049999999997</v>
          </cell>
          <cell r="B211">
            <v>473132.58048724884</v>
          </cell>
          <cell r="C211">
            <v>6737.9098598679147</v>
          </cell>
        </row>
        <row r="212">
          <cell r="A212">
            <v>57.151240000000001</v>
          </cell>
          <cell r="B212">
            <v>516990.88018931047</v>
          </cell>
          <cell r="C212">
            <v>4232.298427512178</v>
          </cell>
        </row>
        <row r="213">
          <cell r="A213">
            <v>57.428550000000001</v>
          </cell>
          <cell r="B213">
            <v>494154.09727555682</v>
          </cell>
          <cell r="C213">
            <v>3022.900989724556</v>
          </cell>
        </row>
        <row r="214">
          <cell r="A214">
            <v>57.705840000000002</v>
          </cell>
          <cell r="B214">
            <v>535029.79793889937</v>
          </cell>
          <cell r="C214">
            <v>2331.8775615429809</v>
          </cell>
        </row>
        <row r="215">
          <cell r="A215">
            <v>57.983339999999998</v>
          </cell>
          <cell r="B215">
            <v>534428.36017358454</v>
          </cell>
          <cell r="C215">
            <v>2504.6292719667999</v>
          </cell>
        </row>
        <row r="216">
          <cell r="A216">
            <v>58.260919999999999</v>
          </cell>
          <cell r="B216">
            <v>585585.19581501966</v>
          </cell>
          <cell r="C216">
            <v>1381.7925643634298</v>
          </cell>
        </row>
        <row r="217">
          <cell r="A217">
            <v>58.538449999999997</v>
          </cell>
          <cell r="B217">
            <v>536834.16939112532</v>
          </cell>
          <cell r="C217">
            <v>1727.2683435166152</v>
          </cell>
        </row>
        <row r="218">
          <cell r="A218">
            <v>58.815989999999999</v>
          </cell>
          <cell r="B218">
            <v>595222.56096609484</v>
          </cell>
          <cell r="C218">
            <v>1640.8983622222058</v>
          </cell>
        </row>
        <row r="219">
          <cell r="A219">
            <v>59.093519999999998</v>
          </cell>
          <cell r="B219">
            <v>500162.4217358242</v>
          </cell>
          <cell r="C219">
            <v>1554.5290719374016</v>
          </cell>
        </row>
        <row r="220">
          <cell r="A220">
            <v>59.371110000000002</v>
          </cell>
          <cell r="B220">
            <v>530218.56718833442</v>
          </cell>
          <cell r="C220">
            <v>1640.8983622222058</v>
          </cell>
        </row>
        <row r="221">
          <cell r="A221">
            <v>59.64846</v>
          </cell>
          <cell r="B221">
            <v>508575.70210145734</v>
          </cell>
          <cell r="C221">
            <v>1986.3824335403931</v>
          </cell>
        </row>
        <row r="222">
          <cell r="A222">
            <v>59.925780000000003</v>
          </cell>
          <cell r="B222">
            <v>496557.31092685403</v>
          </cell>
          <cell r="C222">
            <v>1554.5290719374016</v>
          </cell>
        </row>
        <row r="223">
          <cell r="A223">
            <v>60.203270000000003</v>
          </cell>
          <cell r="B223">
            <v>539240.13370084006</v>
          </cell>
          <cell r="C223">
            <v>1900.0103791674187</v>
          </cell>
        </row>
        <row r="224">
          <cell r="A224">
            <v>60.480849999999997</v>
          </cell>
          <cell r="B224">
            <v>512181.97458466474</v>
          </cell>
          <cell r="C224">
            <v>1295.4253470576732</v>
          </cell>
        </row>
        <row r="225">
          <cell r="A225">
            <v>60.758319999999998</v>
          </cell>
          <cell r="B225">
            <v>488747.43262096011</v>
          </cell>
          <cell r="C225">
            <v>1036.3278409658465</v>
          </cell>
        </row>
        <row r="226">
          <cell r="A226">
            <v>61.035629999999998</v>
          </cell>
          <cell r="B226">
            <v>518193.20344111632</v>
          </cell>
          <cell r="C226">
            <v>863.59962500956567</v>
          </cell>
        </row>
        <row r="227">
          <cell r="A227">
            <v>61.312919999999998</v>
          </cell>
          <cell r="B227">
            <v>485143.42488268425</v>
          </cell>
          <cell r="C227">
            <v>1554.5290719374016</v>
          </cell>
        </row>
        <row r="228">
          <cell r="A228">
            <v>61.590519999999998</v>
          </cell>
          <cell r="B228">
            <v>419131.61265848798</v>
          </cell>
          <cell r="C228">
            <v>1468.1604726539035</v>
          </cell>
        </row>
        <row r="229">
          <cell r="A229">
            <v>61.867919999999998</v>
          </cell>
          <cell r="B229">
            <v>433524.22293019056</v>
          </cell>
          <cell r="C229">
            <v>2418.2530712127646</v>
          </cell>
        </row>
        <row r="230">
          <cell r="A230">
            <v>62.145000000000003</v>
          </cell>
          <cell r="B230">
            <v>470730.87575427769</v>
          </cell>
          <cell r="C230">
            <v>1554.5290719374016</v>
          </cell>
        </row>
        <row r="231">
          <cell r="A231">
            <v>62.422620000000002</v>
          </cell>
          <cell r="B231">
            <v>503166.9469131403</v>
          </cell>
          <cell r="C231">
            <v>1640.8983622222058</v>
          </cell>
        </row>
        <row r="232">
          <cell r="A232">
            <v>62.700119999999998</v>
          </cell>
          <cell r="B232">
            <v>497758.97581703693</v>
          </cell>
          <cell r="C232">
            <v>1640.8983622222058</v>
          </cell>
        </row>
        <row r="233">
          <cell r="A233">
            <v>62.977519999999998</v>
          </cell>
          <cell r="B233">
            <v>470730.87575427769</v>
          </cell>
          <cell r="C233">
            <v>1295.4253470576732</v>
          </cell>
        </row>
        <row r="234">
          <cell r="A234">
            <v>63.254869999999997</v>
          </cell>
          <cell r="B234">
            <v>489348.13443686574</v>
          </cell>
          <cell r="C234">
            <v>1986.3824335403931</v>
          </cell>
        </row>
        <row r="235">
          <cell r="A235">
            <v>63.532229999999998</v>
          </cell>
          <cell r="B235">
            <v>539240.13370084006</v>
          </cell>
          <cell r="C235">
            <v>1209.0588207283606</v>
          </cell>
        </row>
        <row r="236">
          <cell r="A236">
            <v>63.809640000000002</v>
          </cell>
          <cell r="B236">
            <v>554280.9253782552</v>
          </cell>
          <cell r="C236">
            <v>1640.8983622222058</v>
          </cell>
        </row>
        <row r="237">
          <cell r="A237">
            <v>64.087000000000003</v>
          </cell>
          <cell r="B237">
            <v>522401.63994373975</v>
          </cell>
          <cell r="C237">
            <v>1554.5290719374016</v>
          </cell>
        </row>
        <row r="238">
          <cell r="A238">
            <v>64.364450000000005</v>
          </cell>
          <cell r="B238">
            <v>535029.79793889937</v>
          </cell>
          <cell r="C238">
            <v>2850.1409859912269</v>
          </cell>
        </row>
        <row r="239">
          <cell r="A239">
            <v>64.641999999999996</v>
          </cell>
          <cell r="B239">
            <v>474333.49086359172</v>
          </cell>
          <cell r="C239">
            <v>2245.5027429491497</v>
          </cell>
        </row>
        <row r="240">
          <cell r="A240">
            <v>64.919390000000007</v>
          </cell>
          <cell r="B240">
            <v>485143.42488268425</v>
          </cell>
          <cell r="C240">
            <v>1554.5290719374016</v>
          </cell>
        </row>
        <row r="241">
          <cell r="A241">
            <v>65.197000000000003</v>
          </cell>
          <cell r="B241">
            <v>467728.96235575975</v>
          </cell>
          <cell r="C241">
            <v>2850.1409859912269</v>
          </cell>
        </row>
        <row r="242">
          <cell r="A242">
            <v>65.474230000000006</v>
          </cell>
          <cell r="B242">
            <v>565715.98148203373</v>
          </cell>
          <cell r="C242">
            <v>1640.8983622222058</v>
          </cell>
        </row>
        <row r="243">
          <cell r="A243">
            <v>65.751710000000003</v>
          </cell>
          <cell r="B243">
            <v>401747.95570266456</v>
          </cell>
          <cell r="C243">
            <v>1727.2683435166152</v>
          </cell>
        </row>
        <row r="244">
          <cell r="A244">
            <v>66.029200000000003</v>
          </cell>
          <cell r="B244">
            <v>447322.35854912206</v>
          </cell>
          <cell r="C244">
            <v>1554.5290719374016</v>
          </cell>
        </row>
        <row r="245">
          <cell r="A245">
            <v>66.306790000000007</v>
          </cell>
          <cell r="B245">
            <v>412536.85695114481</v>
          </cell>
          <cell r="C245">
            <v>2159.1286154229638</v>
          </cell>
        </row>
        <row r="246">
          <cell r="A246">
            <v>66.584249999999997</v>
          </cell>
          <cell r="B246">
            <v>450922.71235734771</v>
          </cell>
          <cell r="C246">
            <v>1640.8983622222058</v>
          </cell>
        </row>
        <row r="247">
          <cell r="A247">
            <v>66.861630000000005</v>
          </cell>
          <cell r="B247">
            <v>465927.93031488045</v>
          </cell>
          <cell r="C247">
            <v>2072.7551789561417</v>
          </cell>
        </row>
        <row r="248">
          <cell r="A248">
            <v>67.138959999999997</v>
          </cell>
          <cell r="B248">
            <v>489948.84592754324</v>
          </cell>
          <cell r="C248">
            <v>2072.7551789561417</v>
          </cell>
        </row>
        <row r="249">
          <cell r="A249">
            <v>67.416179999999997</v>
          </cell>
          <cell r="B249">
            <v>455723.72506082617</v>
          </cell>
          <cell r="C249">
            <v>2072.7551789561417</v>
          </cell>
        </row>
        <row r="250">
          <cell r="A250">
            <v>67.693449999999999</v>
          </cell>
          <cell r="B250">
            <v>495956.49299824517</v>
          </cell>
          <cell r="C250">
            <v>1813.6390158289198</v>
          </cell>
        </row>
        <row r="251">
          <cell r="A251">
            <v>67.970860000000002</v>
          </cell>
          <cell r="B251">
            <v>568123.80806822912</v>
          </cell>
          <cell r="C251">
            <v>1727.2683435166152</v>
          </cell>
        </row>
        <row r="252">
          <cell r="A252">
            <v>68.248379999999997</v>
          </cell>
          <cell r="B252">
            <v>685693.95465616952</v>
          </cell>
          <cell r="C252">
            <v>1813.6390158289198</v>
          </cell>
        </row>
        <row r="253">
          <cell r="A253">
            <v>68.525840000000002</v>
          </cell>
          <cell r="B253">
            <v>568123.80806822912</v>
          </cell>
          <cell r="C253">
            <v>1554.5290719374016</v>
          </cell>
        </row>
        <row r="254">
          <cell r="A254">
            <v>68.803089999999997</v>
          </cell>
          <cell r="B254">
            <v>592812.98653130711</v>
          </cell>
          <cell r="C254">
            <v>1209.0588207283606</v>
          </cell>
        </row>
        <row r="255">
          <cell r="A255">
            <v>69.080510000000004</v>
          </cell>
          <cell r="B255">
            <v>600644.67185480439</v>
          </cell>
          <cell r="C255">
            <v>1468.1604726539035</v>
          </cell>
        </row>
        <row r="256">
          <cell r="A256">
            <v>69.357950000000002</v>
          </cell>
          <cell r="B256">
            <v>727988.97551078047</v>
          </cell>
          <cell r="C256">
            <v>1468.1604726539035</v>
          </cell>
        </row>
        <row r="257">
          <cell r="A257">
            <v>69.635620000000003</v>
          </cell>
          <cell r="B257">
            <v>518193.20344111632</v>
          </cell>
          <cell r="C257">
            <v>1122.6929853671759</v>
          </cell>
        </row>
        <row r="258">
          <cell r="A258">
            <v>69.912949999999995</v>
          </cell>
          <cell r="B258">
            <v>438322.99512118485</v>
          </cell>
          <cell r="C258">
            <v>1986.3824335403931</v>
          </cell>
        </row>
        <row r="259">
          <cell r="A259">
            <v>70.190219999999997</v>
          </cell>
          <cell r="B259">
            <v>632590.8529969696</v>
          </cell>
          <cell r="C259">
            <v>2850.1409859912269</v>
          </cell>
        </row>
        <row r="260">
          <cell r="A260">
            <v>70.467439999999996</v>
          </cell>
          <cell r="B260">
            <v>384372.40660019044</v>
          </cell>
          <cell r="C260">
            <v>2159.1286154229638</v>
          </cell>
        </row>
        <row r="261">
          <cell r="A261">
            <v>70.744889999999998</v>
          </cell>
          <cell r="B261">
            <v>268941.24865890871</v>
          </cell>
          <cell r="C261">
            <v>863.59962500956567</v>
          </cell>
        </row>
        <row r="262">
          <cell r="A262">
            <v>71.022220000000004</v>
          </cell>
          <cell r="B262">
            <v>246256.01017329528</v>
          </cell>
          <cell r="C262">
            <v>1036.3278409658465</v>
          </cell>
        </row>
        <row r="263">
          <cell r="A263">
            <v>71.299970000000002</v>
          </cell>
          <cell r="B263">
            <v>227163.38212239335</v>
          </cell>
          <cell r="C263">
            <v>1209.0588207283606</v>
          </cell>
        </row>
        <row r="264">
          <cell r="A264">
            <v>71.577340000000007</v>
          </cell>
          <cell r="B264">
            <v>248643.27832042676</v>
          </cell>
          <cell r="C264">
            <v>1122.6929853671759</v>
          </cell>
        </row>
        <row r="265">
          <cell r="A265">
            <v>71.854759999999999</v>
          </cell>
          <cell r="B265">
            <v>231935.61982071155</v>
          </cell>
          <cell r="C265">
            <v>1468.1604726539035</v>
          </cell>
        </row>
        <row r="266">
          <cell r="A266">
            <v>72.132109999999997</v>
          </cell>
          <cell r="B266">
            <v>262970.10707707825</v>
          </cell>
          <cell r="C266">
            <v>1209.0588207283606</v>
          </cell>
        </row>
        <row r="267">
          <cell r="A267">
            <v>72.409580000000005</v>
          </cell>
          <cell r="B267">
            <v>240288.51040793554</v>
          </cell>
          <cell r="C267">
            <v>1295.4253470576732</v>
          </cell>
        </row>
        <row r="268">
          <cell r="A268">
            <v>72.687340000000006</v>
          </cell>
          <cell r="B268">
            <v>226566.89549155516</v>
          </cell>
          <cell r="C268">
            <v>1036.3278409658465</v>
          </cell>
        </row>
        <row r="269">
          <cell r="A269">
            <v>72.964659999999995</v>
          </cell>
          <cell r="B269">
            <v>242078.65975605411</v>
          </cell>
          <cell r="C269">
            <v>518.15148425036296</v>
          </cell>
        </row>
        <row r="270">
          <cell r="A270">
            <v>73.242099999999994</v>
          </cell>
          <cell r="B270">
            <v>231339.05659847497</v>
          </cell>
          <cell r="C270">
            <v>1295.4253470576732</v>
          </cell>
        </row>
        <row r="271">
          <cell r="A271">
            <v>73.519559999999998</v>
          </cell>
          <cell r="B271">
            <v>233128.77499030143</v>
          </cell>
          <cell r="C271">
            <v>863.59962500956567</v>
          </cell>
        </row>
        <row r="272">
          <cell r="A272">
            <v>73.79701</v>
          </cell>
          <cell r="B272">
            <v>239691.81311525026</v>
          </cell>
          <cell r="C272">
            <v>1295.4253470576732</v>
          </cell>
        </row>
        <row r="273">
          <cell r="A273">
            <v>74.074280000000002</v>
          </cell>
          <cell r="B273">
            <v>261775.99381160978</v>
          </cell>
          <cell r="C273">
            <v>1381.7925643634298</v>
          </cell>
        </row>
        <row r="274">
          <cell r="A274">
            <v>74.351830000000007</v>
          </cell>
          <cell r="B274">
            <v>243272.14054882506</v>
          </cell>
          <cell r="C274">
            <v>777.23655343803568</v>
          </cell>
        </row>
        <row r="275">
          <cell r="A275">
            <v>74.629159999999999</v>
          </cell>
          <cell r="B275">
            <v>256402.95862194724</v>
          </cell>
          <cell r="C275">
            <v>1554.5290719374016</v>
          </cell>
        </row>
        <row r="276">
          <cell r="A276">
            <v>74.906409999999994</v>
          </cell>
          <cell r="B276">
            <v>245659.21708833092</v>
          </cell>
          <cell r="C276">
            <v>1036.3278409658465</v>
          </cell>
        </row>
        <row r="277">
          <cell r="A277">
            <v>75.183869999999999</v>
          </cell>
          <cell r="B277">
            <v>204503.61794706108</v>
          </cell>
          <cell r="C277">
            <v>1468.1604726539035</v>
          </cell>
        </row>
        <row r="278">
          <cell r="A278">
            <v>75.461550000000003</v>
          </cell>
          <cell r="B278">
            <v>252821.36647143913</v>
          </cell>
          <cell r="C278">
            <v>1640.8983622222058</v>
          </cell>
        </row>
        <row r="279">
          <cell r="A279">
            <v>75.738879999999995</v>
          </cell>
          <cell r="B279">
            <v>251627.57908800925</v>
          </cell>
          <cell r="C279">
            <v>1036.3278409658465</v>
          </cell>
        </row>
        <row r="280">
          <cell r="A280">
            <v>76.016099999999994</v>
          </cell>
          <cell r="B280">
            <v>272524.3938781101</v>
          </cell>
          <cell r="C280">
            <v>1727.2683435166152</v>
          </cell>
        </row>
        <row r="281">
          <cell r="A281">
            <v>76.293620000000004</v>
          </cell>
          <cell r="B281">
            <v>254612.11941992142</v>
          </cell>
          <cell r="C281">
            <v>1986.3824335403931</v>
          </cell>
        </row>
        <row r="282">
          <cell r="A282">
            <v>76.571119999999993</v>
          </cell>
          <cell r="B282">
            <v>223584.60592607051</v>
          </cell>
          <cell r="C282">
            <v>1036.3278409658465</v>
          </cell>
        </row>
        <row r="283">
          <cell r="A283">
            <v>76.848659999999995</v>
          </cell>
          <cell r="B283">
            <v>246852.81283875662</v>
          </cell>
          <cell r="C283">
            <v>1554.5290719374016</v>
          </cell>
        </row>
        <row r="284">
          <cell r="A284">
            <v>77.125839999999997</v>
          </cell>
          <cell r="B284">
            <v>227163.38212239335</v>
          </cell>
          <cell r="C284">
            <v>1640.8983622222058</v>
          </cell>
        </row>
        <row r="285">
          <cell r="A285">
            <v>77.403279999999995</v>
          </cell>
          <cell r="B285">
            <v>236111.83048821459</v>
          </cell>
          <cell r="C285">
            <v>1727.2683435166152</v>
          </cell>
        </row>
        <row r="286">
          <cell r="A286">
            <v>77.680779999999999</v>
          </cell>
          <cell r="B286">
            <v>255806.00263716019</v>
          </cell>
          <cell r="C286">
            <v>863.59962500956567</v>
          </cell>
        </row>
        <row r="287">
          <cell r="A287">
            <v>77.958079999999995</v>
          </cell>
          <cell r="B287">
            <v>269538.41555425728</v>
          </cell>
          <cell r="C287">
            <v>1468.1604726539035</v>
          </cell>
        </row>
        <row r="288">
          <cell r="A288">
            <v>78.235429999999994</v>
          </cell>
          <cell r="B288">
            <v>254612.11941992142</v>
          </cell>
          <cell r="C288">
            <v>949.96338751607311</v>
          </cell>
        </row>
        <row r="289">
          <cell r="A289">
            <v>78.512910000000005</v>
          </cell>
          <cell r="B289">
            <v>257596.89934501087</v>
          </cell>
          <cell r="C289">
            <v>1468.1604726539035</v>
          </cell>
        </row>
        <row r="290">
          <cell r="A290">
            <v>78.790289999999999</v>
          </cell>
          <cell r="B290">
            <v>234321.96846158348</v>
          </cell>
          <cell r="C290">
            <v>777.23655343803568</v>
          </cell>
        </row>
        <row r="291">
          <cell r="A291">
            <v>79.067449999999994</v>
          </cell>
          <cell r="B291">
            <v>236111.83048821459</v>
          </cell>
          <cell r="C291">
            <v>863.59962500956567</v>
          </cell>
        </row>
        <row r="292">
          <cell r="A292">
            <v>79.344840000000005</v>
          </cell>
          <cell r="B292">
            <v>243272.14054882506</v>
          </cell>
          <cell r="C292">
            <v>1209.0588207283606</v>
          </cell>
        </row>
        <row r="293">
          <cell r="A293">
            <v>79.622159999999994</v>
          </cell>
          <cell r="B293">
            <v>234918.57956093561</v>
          </cell>
          <cell r="C293">
            <v>1468.1604726539035</v>
          </cell>
        </row>
        <row r="294">
          <cell r="A294">
            <v>79.899320000000003</v>
          </cell>
          <cell r="B294">
            <v>254015.19218700792</v>
          </cell>
          <cell r="C294">
            <v>1122.6929853671759</v>
          </cell>
        </row>
        <row r="295">
          <cell r="A295">
            <v>80.176500000000004</v>
          </cell>
          <cell r="B295">
            <v>223584.60592607051</v>
          </cell>
          <cell r="C295">
            <v>1122.6929853671759</v>
          </cell>
        </row>
        <row r="296">
          <cell r="A296">
            <v>80.453819999999993</v>
          </cell>
          <cell r="B296">
            <v>252821.36647143913</v>
          </cell>
          <cell r="C296">
            <v>1900.0103791674187</v>
          </cell>
        </row>
        <row r="297">
          <cell r="A297">
            <v>80.731160000000003</v>
          </cell>
          <cell r="B297">
            <v>258790.87840759894</v>
          </cell>
          <cell r="C297">
            <v>1381.7925643634298</v>
          </cell>
        </row>
        <row r="298">
          <cell r="A298">
            <v>81.008610000000004</v>
          </cell>
          <cell r="B298">
            <v>237901.77870402805</v>
          </cell>
          <cell r="C298">
            <v>518.15148425036296</v>
          </cell>
        </row>
        <row r="299">
          <cell r="A299">
            <v>81.286060000000006</v>
          </cell>
          <cell r="B299">
            <v>249836.96988158609</v>
          </cell>
          <cell r="C299">
            <v>1381.7925643634298</v>
          </cell>
        </row>
        <row r="300">
          <cell r="A300">
            <v>81.563680000000005</v>
          </cell>
          <cell r="B300">
            <v>228356.3841036548</v>
          </cell>
          <cell r="C300">
            <v>1554.5290719374016</v>
          </cell>
        </row>
        <row r="301">
          <cell r="A301">
            <v>81.841160000000002</v>
          </cell>
          <cell r="B301">
            <v>274316.09595842677</v>
          </cell>
          <cell r="C301">
            <v>1295.4253470576732</v>
          </cell>
        </row>
        <row r="302">
          <cell r="A302">
            <v>82.118489999999994</v>
          </cell>
          <cell r="B302">
            <v>247449.62508494494</v>
          </cell>
          <cell r="C302">
            <v>1554.5290719374016</v>
          </cell>
        </row>
        <row r="303">
          <cell r="A303">
            <v>82.395830000000004</v>
          </cell>
          <cell r="B303">
            <v>242078.65975605411</v>
          </cell>
          <cell r="C303">
            <v>1468.1604726539035</v>
          </cell>
        </row>
        <row r="304">
          <cell r="A304">
            <v>82.673389999999998</v>
          </cell>
          <cell r="B304">
            <v>244465.6596589688</v>
          </cell>
          <cell r="C304">
            <v>1554.5290719374016</v>
          </cell>
        </row>
        <row r="305">
          <cell r="A305">
            <v>82.950580000000002</v>
          </cell>
          <cell r="B305">
            <v>263567.17809013545</v>
          </cell>
          <cell r="C305">
            <v>1727.2683435166152</v>
          </cell>
        </row>
        <row r="306">
          <cell r="A306">
            <v>83.227800000000002</v>
          </cell>
          <cell r="B306">
            <v>245062.43358363226</v>
          </cell>
          <cell r="C306">
            <v>1209.0588207283606</v>
          </cell>
        </row>
        <row r="307">
          <cell r="A307">
            <v>83.505099999999999</v>
          </cell>
          <cell r="B307">
            <v>221795.34704944902</v>
          </cell>
          <cell r="C307">
            <v>863.59962500956567</v>
          </cell>
        </row>
        <row r="308">
          <cell r="A308">
            <v>83.782309999999995</v>
          </cell>
          <cell r="B308">
            <v>247449.62508494494</v>
          </cell>
          <cell r="C308">
            <v>1036.3278409658465</v>
          </cell>
        </row>
        <row r="309">
          <cell r="A309">
            <v>84.059629999999999</v>
          </cell>
          <cell r="B309">
            <v>256402.95862194724</v>
          </cell>
          <cell r="C309">
            <v>777.23655343803568</v>
          </cell>
        </row>
        <row r="310">
          <cell r="A310">
            <v>84.337019999999995</v>
          </cell>
          <cell r="B310">
            <v>260581.91889212988</v>
          </cell>
          <cell r="C310">
            <v>1036.3278409658465</v>
          </cell>
        </row>
        <row r="311">
          <cell r="A311">
            <v>84.614429999999999</v>
          </cell>
          <cell r="B311">
            <v>265358.44865337072</v>
          </cell>
          <cell r="C311">
            <v>777.23655343803568</v>
          </cell>
        </row>
        <row r="312">
          <cell r="A312">
            <v>84.891729999999995</v>
          </cell>
          <cell r="B312">
            <v>227759.87832634989</v>
          </cell>
          <cell r="C312">
            <v>690.87417279318424</v>
          </cell>
        </row>
        <row r="313">
          <cell r="A313">
            <v>85.169030000000006</v>
          </cell>
          <cell r="B313">
            <v>228356.3841036548</v>
          </cell>
          <cell r="C313">
            <v>1640.8983622222058</v>
          </cell>
        </row>
        <row r="314">
          <cell r="A314">
            <v>85.446510000000004</v>
          </cell>
          <cell r="B314">
            <v>233128.77499030143</v>
          </cell>
          <cell r="C314">
            <v>1813.6390158289198</v>
          </cell>
        </row>
        <row r="315">
          <cell r="A315">
            <v>85.7239</v>
          </cell>
          <cell r="B315">
            <v>240885.21727881074</v>
          </cell>
          <cell r="C315">
            <v>1468.1604726539035</v>
          </cell>
        </row>
        <row r="316">
          <cell r="A316">
            <v>86.00112</v>
          </cell>
          <cell r="B316">
            <v>252821.36647143913</v>
          </cell>
          <cell r="C316">
            <v>777.23655343803568</v>
          </cell>
        </row>
        <row r="317">
          <cell r="A317">
            <v>86.278570000000002</v>
          </cell>
          <cell r="B317">
            <v>237901.77870402805</v>
          </cell>
          <cell r="C317">
            <v>1122.6929853671759</v>
          </cell>
        </row>
        <row r="318">
          <cell r="A318">
            <v>86.556010000000001</v>
          </cell>
          <cell r="B318">
            <v>222988.17672910172</v>
          </cell>
          <cell r="C318">
            <v>1295.4253470576732</v>
          </cell>
        </row>
        <row r="319">
          <cell r="A319">
            <v>86.833349999999996</v>
          </cell>
          <cell r="B319">
            <v>246852.81283875662</v>
          </cell>
          <cell r="C319">
            <v>1986.3824335403931</v>
          </cell>
        </row>
        <row r="320">
          <cell r="A320">
            <v>87.110789999999994</v>
          </cell>
          <cell r="B320">
            <v>252821.36647143913</v>
          </cell>
          <cell r="C320">
            <v>777.23655343803568</v>
          </cell>
        </row>
        <row r="321">
          <cell r="A321">
            <v>87.388369999999995</v>
          </cell>
          <cell r="B321">
            <v>224777.4930354447</v>
          </cell>
          <cell r="C321">
            <v>777.23655343803568</v>
          </cell>
        </row>
        <row r="322">
          <cell r="A322">
            <v>87.666129999999995</v>
          </cell>
          <cell r="B322">
            <v>237901.77870402805</v>
          </cell>
          <cell r="C322">
            <v>1900.0103791674187</v>
          </cell>
        </row>
        <row r="323">
          <cell r="A323">
            <v>87.943449999999999</v>
          </cell>
          <cell r="B323">
            <v>246256.01017329528</v>
          </cell>
          <cell r="C323">
            <v>1468.1604726539035</v>
          </cell>
        </row>
        <row r="324">
          <cell r="A324">
            <v>88.220979999999997</v>
          </cell>
          <cell r="B324">
            <v>254015.19218700792</v>
          </cell>
          <cell r="C324">
            <v>1381.7925643634298</v>
          </cell>
        </row>
        <row r="325">
          <cell r="A325">
            <v>88.498249999999999</v>
          </cell>
          <cell r="B325">
            <v>224181.04469477449</v>
          </cell>
          <cell r="C325">
            <v>949.96338751607311</v>
          </cell>
        </row>
        <row r="326">
          <cell r="A326">
            <v>88.775499999999994</v>
          </cell>
          <cell r="B326">
            <v>257596.89934501087</v>
          </cell>
          <cell r="C326">
            <v>1295.4253470576732</v>
          </cell>
        </row>
        <row r="327">
          <cell r="A327">
            <v>89.053060000000002</v>
          </cell>
          <cell r="B327">
            <v>240885.21727881074</v>
          </cell>
          <cell r="C327">
            <v>1295.4253470576732</v>
          </cell>
        </row>
        <row r="328">
          <cell r="A328">
            <v>89.330659999999995</v>
          </cell>
          <cell r="B328">
            <v>251030.69977026936</v>
          </cell>
          <cell r="C328">
            <v>1122.6929853671759</v>
          </cell>
        </row>
        <row r="329">
          <cell r="A329">
            <v>89.607780000000005</v>
          </cell>
          <cell r="B329">
            <v>217024.41115418004</v>
          </cell>
          <cell r="C329">
            <v>777.23655343803568</v>
          </cell>
        </row>
        <row r="330">
          <cell r="A330">
            <v>89.885289999999998</v>
          </cell>
          <cell r="B330">
            <v>223584.60592607051</v>
          </cell>
          <cell r="C330">
            <v>1468.1604726539035</v>
          </cell>
        </row>
        <row r="331">
          <cell r="A331">
            <v>90.162769999999995</v>
          </cell>
          <cell r="B331">
            <v>249240.11931018127</v>
          </cell>
          <cell r="C331">
            <v>949.96338751607311</v>
          </cell>
        </row>
        <row r="332">
          <cell r="A332">
            <v>90.440100000000001</v>
          </cell>
          <cell r="B332">
            <v>245659.21708833092</v>
          </cell>
          <cell r="C332">
            <v>777.23655343803568</v>
          </cell>
        </row>
        <row r="333">
          <cell r="A333">
            <v>90.717479999999995</v>
          </cell>
          <cell r="B333">
            <v>248046.44691209143</v>
          </cell>
          <cell r="C333">
            <v>690.87417279318424</v>
          </cell>
        </row>
        <row r="334">
          <cell r="A334">
            <v>90.994839999999996</v>
          </cell>
          <cell r="B334">
            <v>242078.65975605411</v>
          </cell>
          <cell r="C334">
            <v>1554.5290719374016</v>
          </cell>
        </row>
        <row r="335">
          <cell r="A335">
            <v>91.272030000000001</v>
          </cell>
          <cell r="B335">
            <v>263567.17809013545</v>
          </cell>
          <cell r="C335">
            <v>1209.0588207283606</v>
          </cell>
        </row>
        <row r="336">
          <cell r="A336">
            <v>91.549329999999998</v>
          </cell>
          <cell r="B336">
            <v>249836.96988158609</v>
          </cell>
          <cell r="C336">
            <v>1381.7925643634298</v>
          </cell>
        </row>
        <row r="337">
          <cell r="A337">
            <v>91.826989999999995</v>
          </cell>
          <cell r="B337">
            <v>242078.65975605411</v>
          </cell>
          <cell r="C337">
            <v>949.96338751607311</v>
          </cell>
        </row>
        <row r="338">
          <cell r="A338">
            <v>92.104489999999998</v>
          </cell>
          <cell r="B338">
            <v>243868.89531410983</v>
          </cell>
          <cell r="C338">
            <v>1468.1604726539035</v>
          </cell>
        </row>
        <row r="339">
          <cell r="A339">
            <v>92.381839999999997</v>
          </cell>
          <cell r="B339">
            <v>257596.89934501087</v>
          </cell>
          <cell r="C339">
            <v>1381.7925643634298</v>
          </cell>
        </row>
        <row r="340">
          <cell r="A340">
            <v>92.659090000000006</v>
          </cell>
          <cell r="B340">
            <v>273121.61831391975</v>
          </cell>
          <cell r="C340">
            <v>1554.5290719374016</v>
          </cell>
        </row>
        <row r="341">
          <cell r="A341">
            <v>92.936689999999999</v>
          </cell>
          <cell r="B341">
            <v>254612.11941992142</v>
          </cell>
          <cell r="C341">
            <v>1381.7925643634298</v>
          </cell>
        </row>
        <row r="342">
          <cell r="A342">
            <v>93.214119999999994</v>
          </cell>
          <cell r="B342">
            <v>252224.46798832231</v>
          </cell>
          <cell r="C342">
            <v>777.23655343803568</v>
          </cell>
        </row>
        <row r="343">
          <cell r="A343">
            <v>93.491389999999996</v>
          </cell>
          <cell r="B343">
            <v>237901.77870402805</v>
          </cell>
          <cell r="C343">
            <v>1381.7925643634298</v>
          </cell>
        </row>
        <row r="344">
          <cell r="A344">
            <v>93.768699999999995</v>
          </cell>
          <cell r="B344">
            <v>248643.27832042676</v>
          </cell>
          <cell r="C344">
            <v>1036.3278409658465</v>
          </cell>
        </row>
        <row r="345">
          <cell r="A345">
            <v>94.046319999999994</v>
          </cell>
          <cell r="B345">
            <v>236708.47031660241</v>
          </cell>
          <cell r="C345">
            <v>1381.7925643634298</v>
          </cell>
        </row>
        <row r="346">
          <cell r="A346">
            <v>94.323949999999996</v>
          </cell>
          <cell r="B346">
            <v>234321.96846158348</v>
          </cell>
          <cell r="C346">
            <v>1813.6390158289198</v>
          </cell>
        </row>
        <row r="347">
          <cell r="A347">
            <v>94.601439999999997</v>
          </cell>
          <cell r="B347">
            <v>249240.11931018127</v>
          </cell>
          <cell r="C347">
            <v>863.59962500956567</v>
          </cell>
        </row>
        <row r="348">
          <cell r="A348">
            <v>94.878780000000006</v>
          </cell>
          <cell r="B348">
            <v>232532.19261791027</v>
          </cell>
          <cell r="C348">
            <v>1554.5290719374016</v>
          </cell>
        </row>
        <row r="349">
          <cell r="A349">
            <v>95.155869999999993</v>
          </cell>
          <cell r="B349">
            <v>245062.43358363226</v>
          </cell>
          <cell r="C349">
            <v>863.59962500956567</v>
          </cell>
        </row>
        <row r="350">
          <cell r="A350">
            <v>95.433160000000001</v>
          </cell>
          <cell r="B350">
            <v>254015.19218700792</v>
          </cell>
          <cell r="C350">
            <v>1036.3278409658465</v>
          </cell>
        </row>
        <row r="351">
          <cell r="A351">
            <v>95.710629999999995</v>
          </cell>
          <cell r="B351">
            <v>239691.81311525026</v>
          </cell>
          <cell r="C351">
            <v>1381.7925643634298</v>
          </cell>
        </row>
        <row r="352">
          <cell r="A352">
            <v>95.988050000000001</v>
          </cell>
          <cell r="B352">
            <v>243272.14054882506</v>
          </cell>
          <cell r="C352">
            <v>1122.6929853671759</v>
          </cell>
        </row>
        <row r="353">
          <cell r="A353">
            <v>96.265500000000003</v>
          </cell>
          <cell r="B353">
            <v>260581.91889212988</v>
          </cell>
          <cell r="C353">
            <v>777.23655343803568</v>
          </cell>
        </row>
        <row r="354">
          <cell r="A354">
            <v>96.542760000000001</v>
          </cell>
          <cell r="B354">
            <v>257596.89934501087</v>
          </cell>
          <cell r="C354">
            <v>1295.4253470576732</v>
          </cell>
        </row>
        <row r="355">
          <cell r="A355">
            <v>96.820030000000003</v>
          </cell>
          <cell r="B355">
            <v>251030.69977026936</v>
          </cell>
          <cell r="C355">
            <v>777.23655343803568</v>
          </cell>
        </row>
        <row r="356">
          <cell r="A356">
            <v>97.09742</v>
          </cell>
          <cell r="B356">
            <v>249836.96988158609</v>
          </cell>
          <cell r="C356">
            <v>1295.4253470576732</v>
          </cell>
        </row>
        <row r="357">
          <cell r="A357">
            <v>97.374650000000003</v>
          </cell>
          <cell r="B357">
            <v>248643.27832042676</v>
          </cell>
          <cell r="C357">
            <v>1468.1604726539035</v>
          </cell>
        </row>
        <row r="358">
          <cell r="A358">
            <v>97.651979999999995</v>
          </cell>
          <cell r="B358">
            <v>251030.69977026936</v>
          </cell>
          <cell r="C358">
            <v>1295.4253470576732</v>
          </cell>
        </row>
        <row r="359">
          <cell r="A359">
            <v>97.929230000000004</v>
          </cell>
          <cell r="B359">
            <v>230145.95887796587</v>
          </cell>
          <cell r="C359">
            <v>1554.5290719374016</v>
          </cell>
        </row>
        <row r="360">
          <cell r="A360">
            <v>98.206689999999995</v>
          </cell>
          <cell r="B360">
            <v>228952.89945453868</v>
          </cell>
          <cell r="C360">
            <v>1209.0588207283606</v>
          </cell>
        </row>
        <row r="361">
          <cell r="A361">
            <v>98.484250000000003</v>
          </cell>
          <cell r="B361">
            <v>245062.43358363226</v>
          </cell>
          <cell r="C361">
            <v>1468.1604726539035</v>
          </cell>
        </row>
        <row r="362">
          <cell r="A362">
            <v>98.761709999999994</v>
          </cell>
          <cell r="B362">
            <v>253418.27453759089</v>
          </cell>
          <cell r="C362">
            <v>1036.3278409658465</v>
          </cell>
        </row>
        <row r="363">
          <cell r="A363">
            <v>99.03931</v>
          </cell>
          <cell r="B363">
            <v>252821.36647143913</v>
          </cell>
          <cell r="C363">
            <v>1381.7925643634298</v>
          </cell>
        </row>
        <row r="364">
          <cell r="A364">
            <v>99.316519999999997</v>
          </cell>
          <cell r="B364">
            <v>243272.14054882506</v>
          </cell>
          <cell r="C364">
            <v>1640.8983622222058</v>
          </cell>
        </row>
        <row r="365">
          <cell r="A365">
            <v>99.593850000000003</v>
          </cell>
          <cell r="B365">
            <v>269538.41555425728</v>
          </cell>
          <cell r="C365">
            <v>1295.4253470576732</v>
          </cell>
        </row>
        <row r="366">
          <cell r="A366">
            <v>99.871350000000007</v>
          </cell>
          <cell r="B366">
            <v>240288.51040793554</v>
          </cell>
          <cell r="C366">
            <v>1036.3278409658465</v>
          </cell>
        </row>
        <row r="367">
          <cell r="A367">
            <v>100.1485</v>
          </cell>
          <cell r="B367">
            <v>265358.44865337072</v>
          </cell>
          <cell r="C367">
            <v>1036.3278409658465</v>
          </cell>
        </row>
        <row r="368">
          <cell r="A368">
            <v>100.4259</v>
          </cell>
          <cell r="B368">
            <v>229549.42437923219</v>
          </cell>
          <cell r="C368">
            <v>1468.1604726539035</v>
          </cell>
        </row>
        <row r="369">
          <cell r="A369">
            <v>100.70310000000001</v>
          </cell>
          <cell r="B369">
            <v>257596.89934501087</v>
          </cell>
          <cell r="C369">
            <v>1036.3278409658465</v>
          </cell>
        </row>
        <row r="370">
          <cell r="A370">
            <v>100.98027</v>
          </cell>
          <cell r="B370">
            <v>240885.21727881074</v>
          </cell>
          <cell r="C370">
            <v>1209.0588207283606</v>
          </cell>
        </row>
        <row r="371">
          <cell r="A371">
            <v>101.25743</v>
          </cell>
          <cell r="B371">
            <v>246256.01017329528</v>
          </cell>
          <cell r="C371">
            <v>1295.4253470576732</v>
          </cell>
        </row>
        <row r="372">
          <cell r="A372">
            <v>101.53502</v>
          </cell>
          <cell r="B372">
            <v>229549.42437923219</v>
          </cell>
          <cell r="C372">
            <v>2331.8775615429809</v>
          </cell>
        </row>
        <row r="373">
          <cell r="A373">
            <v>101.8126</v>
          </cell>
          <cell r="B373">
            <v>213446.61114563758</v>
          </cell>
          <cell r="C373">
            <v>1554.5290719374016</v>
          </cell>
        </row>
        <row r="374">
          <cell r="A374">
            <v>102.09019000000001</v>
          </cell>
          <cell r="B374">
            <v>239691.81311525026</v>
          </cell>
          <cell r="C374">
            <v>1727.2683435166152</v>
          </cell>
        </row>
        <row r="375">
          <cell r="A375">
            <v>102.36783</v>
          </cell>
          <cell r="B375">
            <v>247449.62508494494</v>
          </cell>
          <cell r="C375">
            <v>1122.6929853671759</v>
          </cell>
        </row>
        <row r="376">
          <cell r="A376">
            <v>102.64529</v>
          </cell>
          <cell r="B376">
            <v>230145.95887796587</v>
          </cell>
          <cell r="C376">
            <v>2245.5027429491497</v>
          </cell>
        </row>
        <row r="377">
          <cell r="A377">
            <v>102.92273</v>
          </cell>
          <cell r="B377">
            <v>259387.88231679206</v>
          </cell>
          <cell r="C377">
            <v>1468.1604726539035</v>
          </cell>
        </row>
        <row r="378">
          <cell r="A378">
            <v>103.20001999999999</v>
          </cell>
          <cell r="B378">
            <v>239095.12540052421</v>
          </cell>
          <cell r="C378">
            <v>1036.3278409658465</v>
          </cell>
        </row>
        <row r="379">
          <cell r="A379">
            <v>103.47748</v>
          </cell>
          <cell r="B379">
            <v>243868.89531410983</v>
          </cell>
          <cell r="C379">
            <v>1122.6929853671759</v>
          </cell>
        </row>
        <row r="380">
          <cell r="A380">
            <v>103.7548</v>
          </cell>
          <cell r="B380">
            <v>249836.96988158609</v>
          </cell>
          <cell r="C380">
            <v>1900.0103791674187</v>
          </cell>
        </row>
        <row r="381">
          <cell r="A381">
            <v>104.03192</v>
          </cell>
          <cell r="B381">
            <v>208676.74692354508</v>
          </cell>
          <cell r="C381">
            <v>1468.1604726539035</v>
          </cell>
        </row>
        <row r="382">
          <cell r="A382">
            <v>104.3095</v>
          </cell>
          <cell r="B382">
            <v>247449.62508494494</v>
          </cell>
          <cell r="C382">
            <v>1813.6390158289198</v>
          </cell>
        </row>
        <row r="383">
          <cell r="A383">
            <v>104.58705999999999</v>
          </cell>
          <cell r="B383">
            <v>251030.69977026936</v>
          </cell>
          <cell r="C383">
            <v>1122.6929853671759</v>
          </cell>
        </row>
        <row r="384">
          <cell r="A384">
            <v>104.8647</v>
          </cell>
          <cell r="B384">
            <v>227759.87832634989</v>
          </cell>
          <cell r="C384">
            <v>1036.3278409658465</v>
          </cell>
        </row>
        <row r="385">
          <cell r="A385">
            <v>105.14215</v>
          </cell>
          <cell r="B385">
            <v>231935.61982071155</v>
          </cell>
          <cell r="C385">
            <v>1036.3278409658465</v>
          </cell>
        </row>
        <row r="386">
          <cell r="A386">
            <v>105.41974999999999</v>
          </cell>
          <cell r="B386">
            <v>261775.99381160978</v>
          </cell>
          <cell r="C386">
            <v>1554.5290719374016</v>
          </cell>
        </row>
        <row r="387">
          <cell r="A387">
            <v>105.69709</v>
          </cell>
          <cell r="B387">
            <v>231935.61982071155</v>
          </cell>
          <cell r="C387">
            <v>1295.4253470576732</v>
          </cell>
        </row>
        <row r="388">
          <cell r="A388">
            <v>105.97432999999999</v>
          </cell>
          <cell r="B388">
            <v>237305.11972179671</v>
          </cell>
          <cell r="C388">
            <v>1036.3278409658465</v>
          </cell>
        </row>
        <row r="389">
          <cell r="A389">
            <v>106.25190000000001</v>
          </cell>
          <cell r="B389">
            <v>240885.21727881074</v>
          </cell>
          <cell r="C389">
            <v>1986.3824335403931</v>
          </cell>
        </row>
        <row r="390">
          <cell r="A390">
            <v>106.52949</v>
          </cell>
          <cell r="B390">
            <v>240885.21727881074</v>
          </cell>
          <cell r="C390">
            <v>949.96338751607311</v>
          </cell>
        </row>
        <row r="391">
          <cell r="A391">
            <v>106.80703</v>
          </cell>
          <cell r="B391">
            <v>255209.0562365618</v>
          </cell>
          <cell r="C391">
            <v>1468.1604726539035</v>
          </cell>
        </row>
        <row r="392">
          <cell r="A392">
            <v>107.08432999999999</v>
          </cell>
          <cell r="B392">
            <v>244465.6596589688</v>
          </cell>
          <cell r="C392">
            <v>1036.3278409658465</v>
          </cell>
        </row>
        <row r="393">
          <cell r="A393">
            <v>107.3617</v>
          </cell>
          <cell r="B393">
            <v>261775.99381160978</v>
          </cell>
          <cell r="C393">
            <v>949.96338751607311</v>
          </cell>
        </row>
        <row r="394">
          <cell r="A394">
            <v>107.63916</v>
          </cell>
          <cell r="B394">
            <v>254612.11941992142</v>
          </cell>
          <cell r="C394">
            <v>1295.4253470576732</v>
          </cell>
        </row>
        <row r="395">
          <cell r="A395">
            <v>107.91661999999999</v>
          </cell>
          <cell r="B395">
            <v>247449.62508494494</v>
          </cell>
          <cell r="C395">
            <v>1554.5290719374016</v>
          </cell>
        </row>
        <row r="396">
          <cell r="A396">
            <v>108.19365000000001</v>
          </cell>
          <cell r="B396">
            <v>266552.67696788936</v>
          </cell>
          <cell r="C396">
            <v>1122.6929853671759</v>
          </cell>
        </row>
        <row r="397">
          <cell r="A397">
            <v>108.47098</v>
          </cell>
          <cell r="B397">
            <v>240288.51040793554</v>
          </cell>
          <cell r="C397">
            <v>1986.3824335403931</v>
          </cell>
        </row>
        <row r="398">
          <cell r="A398">
            <v>108.74826</v>
          </cell>
          <cell r="B398">
            <v>265955.5580165732</v>
          </cell>
          <cell r="C398">
            <v>1900.0103791674187</v>
          </cell>
        </row>
        <row r="399">
          <cell r="A399">
            <v>109.02565</v>
          </cell>
          <cell r="B399">
            <v>250433.83003487191</v>
          </cell>
          <cell r="C399">
            <v>1295.4253470576732</v>
          </cell>
        </row>
        <row r="400">
          <cell r="A400">
            <v>109.3032</v>
          </cell>
          <cell r="B400">
            <v>234918.57956093561</v>
          </cell>
          <cell r="C400">
            <v>1036.3278409658465</v>
          </cell>
        </row>
        <row r="401">
          <cell r="A401">
            <v>109.58059</v>
          </cell>
          <cell r="B401">
            <v>259387.88231679206</v>
          </cell>
          <cell r="C401">
            <v>1036.3278409658465</v>
          </cell>
        </row>
        <row r="402">
          <cell r="A402">
            <v>109.85789</v>
          </cell>
          <cell r="B402">
            <v>248643.27832042676</v>
          </cell>
          <cell r="C402">
            <v>1209.0588207283606</v>
          </cell>
        </row>
        <row r="403">
          <cell r="A403">
            <v>110.13542</v>
          </cell>
          <cell r="B403">
            <v>246852.81283875662</v>
          </cell>
          <cell r="C403">
            <v>1122.6929853671759</v>
          </cell>
        </row>
        <row r="404">
          <cell r="A404">
            <v>110.41282</v>
          </cell>
          <cell r="B404">
            <v>238498.44726352714</v>
          </cell>
          <cell r="C404">
            <v>1727.2683435166152</v>
          </cell>
        </row>
        <row r="405">
          <cell r="A405">
            <v>110.69013</v>
          </cell>
          <cell r="B405">
            <v>231339.05659847497</v>
          </cell>
          <cell r="C405">
            <v>949.96338751607311</v>
          </cell>
        </row>
        <row r="406">
          <cell r="A406">
            <v>110.96751999999999</v>
          </cell>
          <cell r="B406">
            <v>250433.83003487191</v>
          </cell>
          <cell r="C406">
            <v>1468.1604726539035</v>
          </cell>
        </row>
        <row r="407">
          <cell r="A407">
            <v>111.24498</v>
          </cell>
          <cell r="B407">
            <v>253418.27453759089</v>
          </cell>
          <cell r="C407">
            <v>1554.5290719374016</v>
          </cell>
        </row>
        <row r="408">
          <cell r="A408">
            <v>111.52242</v>
          </cell>
          <cell r="B408">
            <v>244465.6596589688</v>
          </cell>
          <cell r="C408">
            <v>949.96338751607311</v>
          </cell>
        </row>
        <row r="409">
          <cell r="A409">
            <v>111.80012000000001</v>
          </cell>
          <cell r="B409">
            <v>252224.46798832231</v>
          </cell>
          <cell r="C409">
            <v>1468.1604726539035</v>
          </cell>
        </row>
      </sheetData>
      <sheetData sheetId="4"/>
      <sheetData sheetId="5">
        <row r="2">
          <cell r="AX2" t="str">
            <v>La</v>
          </cell>
          <cell r="AY2" t="str">
            <v>Ce</v>
          </cell>
          <cell r="AZ2" t="str">
            <v>Pr</v>
          </cell>
          <cell r="BA2" t="str">
            <v>Nd</v>
          </cell>
          <cell r="BB2" t="str">
            <v>Sm</v>
          </cell>
          <cell r="BC2" t="str">
            <v>Eu</v>
          </cell>
          <cell r="BD2" t="str">
            <v>Gd</v>
          </cell>
          <cell r="BE2" t="str">
            <v>Tb</v>
          </cell>
          <cell r="BF2" t="str">
            <v>Dy</v>
          </cell>
          <cell r="BG2" t="str">
            <v>Ho</v>
          </cell>
          <cell r="BH2" t="str">
            <v>Er</v>
          </cell>
          <cell r="BI2" t="str">
            <v>Tm</v>
          </cell>
          <cell r="BJ2" t="str">
            <v>Yb</v>
          </cell>
          <cell r="BK2" t="str">
            <v>Lu</v>
          </cell>
        </row>
        <row r="4">
          <cell r="D4" t="str">
            <v>89Y</v>
          </cell>
          <cell r="E4" t="str">
            <v>139La</v>
          </cell>
          <cell r="F4" t="str">
            <v>140Ce</v>
          </cell>
          <cell r="G4" t="str">
            <v>141Pr</v>
          </cell>
          <cell r="H4" t="str">
            <v>146Nd</v>
          </cell>
          <cell r="I4" t="str">
            <v>147Sm</v>
          </cell>
          <cell r="J4" t="str">
            <v>153Eu</v>
          </cell>
          <cell r="K4" t="str">
            <v>157Gd</v>
          </cell>
          <cell r="L4" t="str">
            <v>159Tb</v>
          </cell>
          <cell r="M4" t="str">
            <v>163Dy</v>
          </cell>
          <cell r="N4" t="str">
            <v>165Ho</v>
          </cell>
          <cell r="O4" t="str">
            <v>166Er</v>
          </cell>
          <cell r="P4" t="str">
            <v>169Tm</v>
          </cell>
          <cell r="Q4" t="str">
            <v>172Yb</v>
          </cell>
          <cell r="R4" t="str">
            <v>175Lu</v>
          </cell>
          <cell r="S4" t="str">
            <v>232Th</v>
          </cell>
          <cell r="T4" t="str">
            <v>238U</v>
          </cell>
          <cell r="U4" t="str">
            <v>∑REEs</v>
          </cell>
          <cell r="AX4" t="str">
            <v>139La</v>
          </cell>
          <cell r="AY4" t="str">
            <v>140Ce</v>
          </cell>
          <cell r="AZ4" t="str">
            <v>141Pr</v>
          </cell>
          <cell r="BA4" t="str">
            <v>146Nd</v>
          </cell>
          <cell r="BB4" t="str">
            <v>147Sm</v>
          </cell>
          <cell r="BC4" t="str">
            <v>153Eu</v>
          </cell>
          <cell r="BD4" t="str">
            <v>157Gd</v>
          </cell>
          <cell r="BE4" t="str">
            <v>159Tb</v>
          </cell>
          <cell r="BF4" t="str">
            <v>163Dy</v>
          </cell>
          <cell r="BG4" t="str">
            <v>165Ho</v>
          </cell>
          <cell r="BH4" t="str">
            <v>166Er</v>
          </cell>
          <cell r="BI4" t="str">
            <v>169Tm</v>
          </cell>
          <cell r="BJ4" t="str">
            <v>172Yb</v>
          </cell>
          <cell r="BK4" t="str">
            <v>175Lu</v>
          </cell>
          <cell r="BT4" t="str">
            <v>∑LREEs</v>
          </cell>
          <cell r="BU4" t="str">
            <v>Ce</v>
          </cell>
          <cell r="BV4" t="str">
            <v>∑HREEs</v>
          </cell>
          <cell r="BW4" t="str">
            <v>Y</v>
          </cell>
          <cell r="BX4" t="str">
            <v>Th</v>
          </cell>
          <cell r="BY4" t="str">
            <v>U</v>
          </cell>
          <cell r="BZ4" t="str">
            <v>∑REEs</v>
          </cell>
          <cell r="CA4" t="str">
            <v>La/Yb</v>
          </cell>
          <cell r="CB4" t="str">
            <v>Bulk La/Yb</v>
          </cell>
          <cell r="CC4" t="str">
            <v>Ce/Ce*</v>
          </cell>
          <cell r="CD4" t="str">
            <v>Bulk Ce/Ce*</v>
          </cell>
        </row>
        <row r="5">
          <cell r="D5" t="str">
            <v>dwell time=0.01;xcal factor=102930.72577</v>
          </cell>
          <cell r="E5" t="str">
            <v>dwell time=0.01;xcal factor=109538.97586</v>
          </cell>
          <cell r="F5" t="str">
            <v>dwell time=0.01;xcal factor=109762.60564</v>
          </cell>
          <cell r="G5" t="str">
            <v>dwell time=0.01;xcal factor=109986.23543</v>
          </cell>
          <cell r="H5" t="str">
            <v>dwell time=0.01;xcal factor=111104.38435</v>
          </cell>
          <cell r="I5" t="str">
            <v>dwell time=0.01;xcal factor=111328.01414</v>
          </cell>
          <cell r="J5" t="str">
            <v>dwell time=0.01;xcal factor=112669.79285</v>
          </cell>
          <cell r="K5" t="str">
            <v>dwell time=0.01;xcal factor=113564.312</v>
          </cell>
          <cell r="L5" t="str">
            <v>dwell time=0.02;xcal factor=114011.57157</v>
          </cell>
          <cell r="M5" t="str">
            <v>dwell time=0.02;xcal factor=114906.09071</v>
          </cell>
          <cell r="N5" t="str">
            <v>dwell time=0.02;xcal factor=115353.35028</v>
          </cell>
          <cell r="O5" t="str">
            <v>dwell time=0.02;xcal factor=115576.98007</v>
          </cell>
          <cell r="P5" t="str">
            <v>dwell time=0.02;xcal factor=116247.86942</v>
          </cell>
          <cell r="Q5" t="str">
            <v>dwell time=0.02;xcal factor=116918.75878</v>
          </cell>
          <cell r="R5" t="str">
            <v>dwell time=0.02;xcal factor=117589.64814</v>
          </cell>
          <cell r="S5" t="str">
            <v>dwell time=0.01;xcal factor=131688.51675</v>
          </cell>
          <cell r="T5" t="str">
            <v>dwell time=0.01;xcal factor=133505.19669</v>
          </cell>
        </row>
        <row r="6">
          <cell r="A6">
            <v>7.3600000000000002E-3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BS6">
            <v>3.6799999999999999E-2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 t="e">
            <v>#DIV/0!</v>
          </cell>
          <cell r="CB6">
            <v>13.62139509449973</v>
          </cell>
          <cell r="CC6" t="e">
            <v>#DIV/0!</v>
          </cell>
          <cell r="CD6">
            <v>1.23283023176055</v>
          </cell>
        </row>
        <row r="7">
          <cell r="A7">
            <v>0.28478999999999999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BS7">
            <v>1.42395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 t="e">
            <v>#DIV/0!</v>
          </cell>
          <cell r="CB7">
            <v>13.62139509449973</v>
          </cell>
          <cell r="CC7" t="e">
            <v>#DIV/0!</v>
          </cell>
          <cell r="CD7">
            <v>1.23283023176055</v>
          </cell>
        </row>
        <row r="8">
          <cell r="A8">
            <v>0.56228999999999996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BS8">
            <v>2.8114499999999998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 t="e">
            <v>#DIV/0!</v>
          </cell>
          <cell r="CB8">
            <v>13.62139509449973</v>
          </cell>
          <cell r="CC8" t="e">
            <v>#DIV/0!</v>
          </cell>
          <cell r="CD8">
            <v>1.23283023176055</v>
          </cell>
        </row>
        <row r="9">
          <cell r="A9">
            <v>0.83953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0.11253896807977284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8.7506188550894676E-2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0.20004515663066752</v>
          </cell>
          <cell r="BS9">
            <v>4.1976500000000003</v>
          </cell>
          <cell r="BT9">
            <v>0.11253896807977284</v>
          </cell>
          <cell r="BU9">
            <v>0</v>
          </cell>
          <cell r="BV9">
            <v>8.7506188550894676E-2</v>
          </cell>
          <cell r="BW9">
            <v>0</v>
          </cell>
          <cell r="BX9">
            <v>0</v>
          </cell>
          <cell r="BY9">
            <v>0</v>
          </cell>
          <cell r="BZ9">
            <v>0.20004515663066752</v>
          </cell>
          <cell r="CA9" t="e">
            <v>#DIV/0!</v>
          </cell>
          <cell r="CB9">
            <v>13.62139509449973</v>
          </cell>
          <cell r="CC9" t="e">
            <v>#DIV/0!</v>
          </cell>
          <cell r="CD9">
            <v>1.23283023176055</v>
          </cell>
        </row>
        <row r="10">
          <cell r="A10">
            <v>1.11696</v>
          </cell>
          <cell r="D10">
            <v>0.22599065813999755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BS10">
            <v>5.5847999999999995</v>
          </cell>
          <cell r="BT10">
            <v>0</v>
          </cell>
          <cell r="BU10">
            <v>0</v>
          </cell>
          <cell r="BV10">
            <v>0</v>
          </cell>
          <cell r="BW10">
            <v>0.22599065813999755</v>
          </cell>
          <cell r="BX10">
            <v>0</v>
          </cell>
          <cell r="BY10">
            <v>0</v>
          </cell>
          <cell r="BZ10">
            <v>0</v>
          </cell>
          <cell r="CA10" t="e">
            <v>#DIV/0!</v>
          </cell>
          <cell r="CB10">
            <v>13.62139509449973</v>
          </cell>
          <cell r="CC10" t="e">
            <v>#DIV/0!</v>
          </cell>
          <cell r="CD10">
            <v>1.23283023176055</v>
          </cell>
        </row>
        <row r="11">
          <cell r="A11">
            <v>1.39432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2.775483122956535E-2</v>
          </cell>
          <cell r="S11">
            <v>0</v>
          </cell>
          <cell r="T11">
            <v>0</v>
          </cell>
          <cell r="U11">
            <v>2.775483122956535E-2</v>
          </cell>
          <cell r="BS11">
            <v>6.9716000000000005</v>
          </cell>
          <cell r="BT11">
            <v>0</v>
          </cell>
          <cell r="BU11">
            <v>0</v>
          </cell>
          <cell r="BV11">
            <v>2.775483122956535E-2</v>
          </cell>
          <cell r="BW11">
            <v>0</v>
          </cell>
          <cell r="BX11">
            <v>0</v>
          </cell>
          <cell r="BY11">
            <v>0</v>
          </cell>
          <cell r="BZ11">
            <v>2.775483122956535E-2</v>
          </cell>
          <cell r="CA11" t="e">
            <v>#DIV/0!</v>
          </cell>
          <cell r="CB11">
            <v>13.62139509449973</v>
          </cell>
          <cell r="CC11" t="e">
            <v>#DIV/0!</v>
          </cell>
          <cell r="CD11">
            <v>1.23283023176055</v>
          </cell>
        </row>
        <row r="12">
          <cell r="A12">
            <v>1.67174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BS12">
            <v>8.3587000000000007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 t="e">
            <v>#DIV/0!</v>
          </cell>
          <cell r="CB12">
            <v>13.62139509449973</v>
          </cell>
          <cell r="CC12" t="e">
            <v>#DIV/0!</v>
          </cell>
          <cell r="CD12">
            <v>1.23283023176055</v>
          </cell>
        </row>
        <row r="13">
          <cell r="A13">
            <v>1.94926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BS13">
            <v>9.7462999999999997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 t="e">
            <v>#DIV/0!</v>
          </cell>
          <cell r="CB13">
            <v>13.62139509449973</v>
          </cell>
          <cell r="CC13" t="e">
            <v>#DIV/0!</v>
          </cell>
          <cell r="CD13">
            <v>1.23283023176055</v>
          </cell>
        </row>
        <row r="14">
          <cell r="A14">
            <v>2.22655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2.775483122956535E-2</v>
          </cell>
          <cell r="S14">
            <v>0</v>
          </cell>
          <cell r="T14">
            <v>0</v>
          </cell>
          <cell r="U14">
            <v>2.775483122956535E-2</v>
          </cell>
          <cell r="BS14">
            <v>11.13275</v>
          </cell>
          <cell r="BT14">
            <v>0</v>
          </cell>
          <cell r="BU14">
            <v>0</v>
          </cell>
          <cell r="BV14">
            <v>2.775483122956535E-2</v>
          </cell>
          <cell r="BW14">
            <v>0</v>
          </cell>
          <cell r="BX14">
            <v>0</v>
          </cell>
          <cell r="BY14">
            <v>0</v>
          </cell>
          <cell r="BZ14">
            <v>2.775483122956535E-2</v>
          </cell>
          <cell r="CA14" t="e">
            <v>#DIV/0!</v>
          </cell>
          <cell r="CB14">
            <v>13.62139509449973</v>
          </cell>
          <cell r="CC14" t="e">
            <v>#DIV/0!</v>
          </cell>
          <cell r="CD14">
            <v>1.23283023176055</v>
          </cell>
        </row>
        <row r="15">
          <cell r="A15">
            <v>2.5040300000000002</v>
          </cell>
          <cell r="D15">
            <v>0.11299487708687461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BS15">
            <v>12.520150000000001</v>
          </cell>
          <cell r="BT15">
            <v>0</v>
          </cell>
          <cell r="BU15">
            <v>0</v>
          </cell>
          <cell r="BV15">
            <v>0</v>
          </cell>
          <cell r="BW15">
            <v>0.11299487708687461</v>
          </cell>
          <cell r="BX15">
            <v>0</v>
          </cell>
          <cell r="BY15">
            <v>0</v>
          </cell>
          <cell r="BZ15">
            <v>0</v>
          </cell>
          <cell r="CA15" t="e">
            <v>#DIV/0!</v>
          </cell>
          <cell r="CB15">
            <v>13.62139509449973</v>
          </cell>
          <cell r="CC15" t="e">
            <v>#DIV/0!</v>
          </cell>
          <cell r="CD15">
            <v>1.23283023176055</v>
          </cell>
        </row>
        <row r="16">
          <cell r="A16">
            <v>2.7813500000000002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BS16">
            <v>13.906750000000001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 t="e">
            <v>#DIV/0!</v>
          </cell>
          <cell r="CB16">
            <v>13.62139509449973</v>
          </cell>
          <cell r="CC16" t="e">
            <v>#DIV/0!</v>
          </cell>
          <cell r="CD16">
            <v>1.23283023176055</v>
          </cell>
        </row>
        <row r="17">
          <cell r="A17">
            <v>3.0587399999999998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BS17">
            <v>15.293699999999999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 t="e">
            <v>#DIV/0!</v>
          </cell>
          <cell r="CB17">
            <v>13.62139509449973</v>
          </cell>
          <cell r="CC17" t="e">
            <v>#DIV/0!</v>
          </cell>
          <cell r="CD17">
            <v>1.23283023176055</v>
          </cell>
        </row>
        <row r="18">
          <cell r="A18">
            <v>3.3364199999999999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BS18">
            <v>16.682099999999998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 t="e">
            <v>#DIV/0!</v>
          </cell>
          <cell r="CB18">
            <v>13.62139509449973</v>
          </cell>
          <cell r="CC18" t="e">
            <v>#DIV/0!</v>
          </cell>
          <cell r="CD18">
            <v>1.23283023176055</v>
          </cell>
        </row>
        <row r="19">
          <cell r="A19">
            <v>3.6137899999999998</v>
          </cell>
          <cell r="D19">
            <v>0.11299487708687461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BS19">
            <v>18.068950000000001</v>
          </cell>
          <cell r="BT19">
            <v>0</v>
          </cell>
          <cell r="BU19">
            <v>0</v>
          </cell>
          <cell r="BV19">
            <v>0</v>
          </cell>
          <cell r="BW19">
            <v>0.11299487708687461</v>
          </cell>
          <cell r="BX19">
            <v>0</v>
          </cell>
          <cell r="BY19">
            <v>0</v>
          </cell>
          <cell r="BZ19">
            <v>0</v>
          </cell>
          <cell r="CA19" t="e">
            <v>#DIV/0!</v>
          </cell>
          <cell r="CB19">
            <v>13.62139509449973</v>
          </cell>
          <cell r="CC19" t="e">
            <v>#DIV/0!</v>
          </cell>
          <cell r="CD19">
            <v>1.23283023176055</v>
          </cell>
        </row>
        <row r="20">
          <cell r="A20">
            <v>3.8912900000000001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0.22507883647849278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0.22507883647849278</v>
          </cell>
          <cell r="BS20">
            <v>19.45645</v>
          </cell>
          <cell r="BT20">
            <v>0.22507883647849278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0.22507883647849278</v>
          </cell>
          <cell r="CA20" t="e">
            <v>#DIV/0!</v>
          </cell>
          <cell r="CB20">
            <v>13.62139509449973</v>
          </cell>
          <cell r="CC20" t="e">
            <v>#DIV/0!</v>
          </cell>
          <cell r="CD20">
            <v>1.23283023176055</v>
          </cell>
        </row>
        <row r="21">
          <cell r="A21">
            <v>4.1687000000000003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BS21">
            <v>20.843500000000002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 t="e">
            <v>#DIV/0!</v>
          </cell>
          <cell r="CB21">
            <v>13.62139509449973</v>
          </cell>
          <cell r="CC21" t="e">
            <v>#DIV/0!</v>
          </cell>
          <cell r="CD21">
            <v>1.23283023176055</v>
          </cell>
        </row>
        <row r="22">
          <cell r="A22">
            <v>4.4458599999999997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BS22">
            <v>22.229299999999999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 t="e">
            <v>#DIV/0!</v>
          </cell>
          <cell r="CB22">
            <v>13.62139509449973</v>
          </cell>
          <cell r="CC22" t="e">
            <v>#DIV/0!</v>
          </cell>
          <cell r="CD22">
            <v>1.23283023176055</v>
          </cell>
        </row>
        <row r="23">
          <cell r="A23">
            <v>4.7233700000000001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BS23">
            <v>23.616849999999999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 t="e">
            <v>#DIV/0!</v>
          </cell>
          <cell r="CB23">
            <v>13.62139509449973</v>
          </cell>
          <cell r="CC23" t="e">
            <v>#DIV/0!</v>
          </cell>
          <cell r="CD23">
            <v>1.23283023176055</v>
          </cell>
        </row>
        <row r="24">
          <cell r="A24">
            <v>5.0008499999999998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BS24">
            <v>25.004249999999999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 t="e">
            <v>#DIV/0!</v>
          </cell>
          <cell r="CB24">
            <v>13.62139509449973</v>
          </cell>
          <cell r="CC24" t="e">
            <v>#DIV/0!</v>
          </cell>
          <cell r="CD24">
            <v>1.23283023176055</v>
          </cell>
        </row>
        <row r="25">
          <cell r="A25">
            <v>5.2784800000000001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BS25">
            <v>26.392400000000002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 t="e">
            <v>#DIV/0!</v>
          </cell>
          <cell r="CB25">
            <v>13.62139509449973</v>
          </cell>
          <cell r="CC25" t="e">
            <v>#DIV/0!</v>
          </cell>
          <cell r="CD25">
            <v>1.23283023176055</v>
          </cell>
        </row>
        <row r="26">
          <cell r="A26">
            <v>5.5557999999999996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BS26">
            <v>27.778999999999996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 t="e">
            <v>#DIV/0!</v>
          </cell>
          <cell r="CB26">
            <v>13.62139509449973</v>
          </cell>
          <cell r="CC26" t="e">
            <v>#DIV/0!</v>
          </cell>
          <cell r="CD26">
            <v>1.23283023176055</v>
          </cell>
        </row>
        <row r="27">
          <cell r="A27">
            <v>5.83324</v>
          </cell>
          <cell r="D27">
            <v>0.11299487708687461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BS27">
            <v>29.1662</v>
          </cell>
          <cell r="BT27">
            <v>0</v>
          </cell>
          <cell r="BU27">
            <v>0</v>
          </cell>
          <cell r="BV27">
            <v>0</v>
          </cell>
          <cell r="BW27">
            <v>0.11299487708687461</v>
          </cell>
          <cell r="BX27">
            <v>0</v>
          </cell>
          <cell r="BY27">
            <v>0</v>
          </cell>
          <cell r="BZ27">
            <v>0</v>
          </cell>
          <cell r="CA27" t="e">
            <v>#DIV/0!</v>
          </cell>
          <cell r="CB27">
            <v>13.62139509449973</v>
          </cell>
          <cell r="CC27" t="e">
            <v>#DIV/0!</v>
          </cell>
          <cell r="CD27">
            <v>1.23283023176055</v>
          </cell>
        </row>
        <row r="28">
          <cell r="A28">
            <v>6.1107199999999997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0.76162865236759858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0.76162865236759858</v>
          </cell>
          <cell r="BS28">
            <v>30.553599999999999</v>
          </cell>
          <cell r="BT28">
            <v>0</v>
          </cell>
          <cell r="BU28">
            <v>0</v>
          </cell>
          <cell r="BV28">
            <v>0.76162865236759858</v>
          </cell>
          <cell r="BW28">
            <v>0</v>
          </cell>
          <cell r="BX28">
            <v>0</v>
          </cell>
          <cell r="BY28">
            <v>0</v>
          </cell>
          <cell r="BZ28">
            <v>0.76162865236759858</v>
          </cell>
          <cell r="CA28" t="e">
            <v>#DIV/0!</v>
          </cell>
          <cell r="CB28">
            <v>13.62139509449973</v>
          </cell>
          <cell r="CC28" t="e">
            <v>#DIV/0!</v>
          </cell>
          <cell r="CD28">
            <v>1.23283023176055</v>
          </cell>
        </row>
        <row r="29">
          <cell r="A29">
            <v>6.3881399999999999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BS29">
            <v>31.9407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 t="e">
            <v>#DIV/0!</v>
          </cell>
          <cell r="CB29">
            <v>13.62139509449973</v>
          </cell>
          <cell r="CC29" t="e">
            <v>#DIV/0!</v>
          </cell>
          <cell r="CD29">
            <v>1.23283023176055</v>
          </cell>
        </row>
        <row r="30">
          <cell r="A30">
            <v>6.6655600000000002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BS30">
            <v>33.327800000000003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 t="e">
            <v>#DIV/0!</v>
          </cell>
          <cell r="CB30">
            <v>13.62139509449973</v>
          </cell>
          <cell r="CC30" t="e">
            <v>#DIV/0!</v>
          </cell>
          <cell r="CD30">
            <v>1.23283023176055</v>
          </cell>
        </row>
        <row r="31">
          <cell r="A31">
            <v>6.9429400000000001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BS31">
            <v>34.714700000000001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 t="e">
            <v>#DIV/0!</v>
          </cell>
          <cell r="CB31">
            <v>13.62139509449973</v>
          </cell>
          <cell r="CC31" t="e">
            <v>#DIV/0!</v>
          </cell>
          <cell r="CD31">
            <v>1.23283023176055</v>
          </cell>
        </row>
        <row r="32">
          <cell r="A32">
            <v>7.2202299999999999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BS32">
            <v>36.101149999999997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 t="e">
            <v>#DIV/0!</v>
          </cell>
          <cell r="CB32">
            <v>13.62139509449973</v>
          </cell>
          <cell r="CC32" t="e">
            <v>#DIV/0!</v>
          </cell>
          <cell r="CD32">
            <v>1.23283023176055</v>
          </cell>
        </row>
        <row r="33">
          <cell r="A33">
            <v>7.4977299999999998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BS33">
            <v>37.48865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 t="e">
            <v>#DIV/0!</v>
          </cell>
          <cell r="CB33">
            <v>13.62139509449973</v>
          </cell>
          <cell r="CC33" t="e">
            <v>#DIV/0!</v>
          </cell>
          <cell r="CD33">
            <v>1.23283023176055</v>
          </cell>
        </row>
        <row r="34">
          <cell r="A34">
            <v>7.7753500000000004</v>
          </cell>
          <cell r="D34">
            <v>0.22599065813999755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BS34">
            <v>38.876750000000001</v>
          </cell>
          <cell r="BT34">
            <v>0</v>
          </cell>
          <cell r="BU34">
            <v>0</v>
          </cell>
          <cell r="BV34">
            <v>0</v>
          </cell>
          <cell r="BW34">
            <v>0.22599065813999755</v>
          </cell>
          <cell r="BX34">
            <v>0</v>
          </cell>
          <cell r="BY34">
            <v>0</v>
          </cell>
          <cell r="BZ34">
            <v>0</v>
          </cell>
          <cell r="CA34" t="e">
            <v>#DIV/0!</v>
          </cell>
          <cell r="CB34">
            <v>13.62139509449973</v>
          </cell>
          <cell r="CC34" t="e">
            <v>#DIV/0!</v>
          </cell>
          <cell r="CD34">
            <v>1.23283023176055</v>
          </cell>
        </row>
        <row r="35">
          <cell r="A35">
            <v>8.0528399999999998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BS35">
            <v>40.264200000000002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 t="e">
            <v>#DIV/0!</v>
          </cell>
          <cell r="CB35">
            <v>13.62139509449973</v>
          </cell>
          <cell r="CC35" t="e">
            <v>#DIV/0!</v>
          </cell>
          <cell r="CD35">
            <v>1.23283023176055</v>
          </cell>
        </row>
        <row r="36">
          <cell r="A36">
            <v>8.3300099999999997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BS36">
            <v>41.65005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 t="e">
            <v>#DIV/0!</v>
          </cell>
          <cell r="CB36">
            <v>13.62139509449973</v>
          </cell>
          <cell r="CC36" t="e">
            <v>#DIV/0!</v>
          </cell>
          <cell r="CD36">
            <v>1.23283023176055</v>
          </cell>
        </row>
        <row r="37">
          <cell r="A37">
            <v>8.6072699999999998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BS37">
            <v>43.036349999999999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 t="e">
            <v>#DIV/0!</v>
          </cell>
          <cell r="CB37">
            <v>13.62139509449973</v>
          </cell>
          <cell r="CC37" t="e">
            <v>#DIV/0!</v>
          </cell>
          <cell r="CD37">
            <v>1.23283023176055</v>
          </cell>
        </row>
        <row r="38">
          <cell r="A38">
            <v>8.8845100000000006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BS38">
            <v>44.422550000000001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 t="e">
            <v>#DIV/0!</v>
          </cell>
          <cell r="CB38">
            <v>13.62139509449973</v>
          </cell>
          <cell r="CC38" t="e">
            <v>#DIV/0!</v>
          </cell>
          <cell r="CD38">
            <v>1.23283023176055</v>
          </cell>
        </row>
        <row r="39">
          <cell r="A39">
            <v>9.1616999999999997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BS39">
            <v>45.808499999999995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 t="e">
            <v>#DIV/0!</v>
          </cell>
          <cell r="CB39">
            <v>13.62139509449973</v>
          </cell>
          <cell r="CC39" t="e">
            <v>#DIV/0!</v>
          </cell>
          <cell r="CD39">
            <v>1.23283023176055</v>
          </cell>
        </row>
        <row r="40">
          <cell r="A40">
            <v>9.4391599999999993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0.38081280292040165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0.38081280292040165</v>
          </cell>
          <cell r="BS40">
            <v>47.195799999999998</v>
          </cell>
          <cell r="BT40">
            <v>0</v>
          </cell>
          <cell r="BU40">
            <v>0</v>
          </cell>
          <cell r="BV40">
            <v>0.38081280292040165</v>
          </cell>
          <cell r="BW40">
            <v>0</v>
          </cell>
          <cell r="BX40">
            <v>0</v>
          </cell>
          <cell r="BY40">
            <v>0</v>
          </cell>
          <cell r="BZ40">
            <v>0.38081280292040165</v>
          </cell>
          <cell r="CA40" t="e">
            <v>#DIV/0!</v>
          </cell>
          <cell r="CB40">
            <v>13.62139509449973</v>
          </cell>
          <cell r="CC40" t="e">
            <v>#DIV/0!</v>
          </cell>
          <cell r="CD40">
            <v>1.23283023176055</v>
          </cell>
        </row>
        <row r="41">
          <cell r="A41">
            <v>9.7164900000000003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BS41">
            <v>48.582450000000001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 t="e">
            <v>#DIV/0!</v>
          </cell>
          <cell r="CB41">
            <v>13.62139509449973</v>
          </cell>
          <cell r="CC41" t="e">
            <v>#DIV/0!</v>
          </cell>
          <cell r="CD41">
            <v>1.23283023176055</v>
          </cell>
        </row>
        <row r="42">
          <cell r="A42">
            <v>9.9939800000000005</v>
          </cell>
          <cell r="D42">
            <v>0</v>
          </cell>
          <cell r="E42">
            <v>7.7969634346552727E-2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7.7969634346552727E-2</v>
          </cell>
          <cell r="BS42">
            <v>49.969900000000003</v>
          </cell>
          <cell r="BT42">
            <v>7.7969634346552727E-2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7.7969634346552727E-2</v>
          </cell>
          <cell r="CA42" t="e">
            <v>#DIV/0!</v>
          </cell>
          <cell r="CB42">
            <v>13.62139509449973</v>
          </cell>
          <cell r="CC42" t="e">
            <v>#DIV/0!</v>
          </cell>
          <cell r="CD42">
            <v>1.23283023176055</v>
          </cell>
        </row>
        <row r="43">
          <cell r="A43">
            <v>10.27162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BS43">
            <v>51.3581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 t="e">
            <v>#DIV/0!</v>
          </cell>
          <cell r="CB43">
            <v>13.62139509449973</v>
          </cell>
          <cell r="CC43" t="e">
            <v>#DIV/0!</v>
          </cell>
          <cell r="CD43">
            <v>1.23283023176055</v>
          </cell>
        </row>
        <row r="44">
          <cell r="A44">
            <v>10.54907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BS44">
            <v>52.745350000000002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 t="e">
            <v>#DIV/0!</v>
          </cell>
          <cell r="CB44">
            <v>13.62139509449973</v>
          </cell>
          <cell r="CC44" t="e">
            <v>#DIV/0!</v>
          </cell>
          <cell r="CD44">
            <v>1.23283023176055</v>
          </cell>
        </row>
        <row r="45">
          <cell r="A45">
            <v>10.826280000000001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BS45">
            <v>54.131399999999999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 t="e">
            <v>#DIV/0!</v>
          </cell>
          <cell r="CB45">
            <v>13.62139509449973</v>
          </cell>
          <cell r="CC45" t="e">
            <v>#DIV/0!</v>
          </cell>
          <cell r="CD45">
            <v>1.23283023176055</v>
          </cell>
        </row>
        <row r="46">
          <cell r="A46">
            <v>11.10378</v>
          </cell>
          <cell r="D46">
            <v>0.22599065813999755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BS46">
            <v>55.518900000000002</v>
          </cell>
          <cell r="BT46">
            <v>0</v>
          </cell>
          <cell r="BU46">
            <v>0</v>
          </cell>
          <cell r="BV46">
            <v>0</v>
          </cell>
          <cell r="BW46">
            <v>0.22599065813999755</v>
          </cell>
          <cell r="BX46">
            <v>0</v>
          </cell>
          <cell r="BY46">
            <v>0</v>
          </cell>
          <cell r="BZ46">
            <v>0</v>
          </cell>
          <cell r="CA46" t="e">
            <v>#DIV/0!</v>
          </cell>
          <cell r="CB46">
            <v>13.62139509449973</v>
          </cell>
          <cell r="CC46" t="e">
            <v>#DIV/0!</v>
          </cell>
          <cell r="CD46">
            <v>1.23283023176055</v>
          </cell>
        </row>
        <row r="47">
          <cell r="A47">
            <v>11.38115</v>
          </cell>
          <cell r="D47">
            <v>0.11299487708687461</v>
          </cell>
          <cell r="E47">
            <v>7.7969634346552727E-2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7.7969634346552727E-2</v>
          </cell>
          <cell r="BS47">
            <v>56.905749999999998</v>
          </cell>
          <cell r="BT47">
            <v>7.7969634346552727E-2</v>
          </cell>
          <cell r="BU47">
            <v>0</v>
          </cell>
          <cell r="BV47">
            <v>0</v>
          </cell>
          <cell r="BW47">
            <v>0.11299487708687461</v>
          </cell>
          <cell r="BX47">
            <v>0</v>
          </cell>
          <cell r="BY47">
            <v>0</v>
          </cell>
          <cell r="BZ47">
            <v>7.7969634346552727E-2</v>
          </cell>
          <cell r="CA47" t="e">
            <v>#DIV/0!</v>
          </cell>
          <cell r="CB47">
            <v>13.62139509449973</v>
          </cell>
          <cell r="CC47" t="e">
            <v>#DIV/0!</v>
          </cell>
          <cell r="CD47">
            <v>1.23283023176055</v>
          </cell>
        </row>
        <row r="48">
          <cell r="A48">
            <v>11.658569999999999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BS48">
            <v>58.292849999999994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 t="e">
            <v>#DIV/0!</v>
          </cell>
          <cell r="CB48">
            <v>13.62139509449973</v>
          </cell>
          <cell r="CC48" t="e">
            <v>#DIV/0!</v>
          </cell>
          <cell r="CD48">
            <v>1.23283023176055</v>
          </cell>
        </row>
        <row r="49">
          <cell r="A49">
            <v>11.935840000000001</v>
          </cell>
          <cell r="D49">
            <v>0.11299487708687461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BS49">
            <v>59.679200000000002</v>
          </cell>
          <cell r="BT49">
            <v>0</v>
          </cell>
          <cell r="BU49">
            <v>0</v>
          </cell>
          <cell r="BV49">
            <v>0</v>
          </cell>
          <cell r="BW49">
            <v>0.11299487708687461</v>
          </cell>
          <cell r="BX49">
            <v>0</v>
          </cell>
          <cell r="BY49">
            <v>0</v>
          </cell>
          <cell r="BZ49">
            <v>0</v>
          </cell>
          <cell r="CA49" t="e">
            <v>#DIV/0!</v>
          </cell>
          <cell r="CB49">
            <v>13.62139509449973</v>
          </cell>
          <cell r="CC49" t="e">
            <v>#DIV/0!</v>
          </cell>
          <cell r="CD49">
            <v>1.23283023176055</v>
          </cell>
        </row>
        <row r="50">
          <cell r="A50">
            <v>12.213469999999999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BS50">
            <v>61.067349999999998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 t="e">
            <v>#DIV/0!</v>
          </cell>
          <cell r="CB50">
            <v>13.62139509449973</v>
          </cell>
          <cell r="CC50" t="e">
            <v>#DIV/0!</v>
          </cell>
          <cell r="CD50">
            <v>1.23283023176055</v>
          </cell>
        </row>
        <row r="51">
          <cell r="A51">
            <v>12.49085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BS51">
            <v>62.454250000000002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 t="e">
            <v>#DIV/0!</v>
          </cell>
          <cell r="CB51">
            <v>13.62139509449973</v>
          </cell>
          <cell r="CC51" t="e">
            <v>#DIV/0!</v>
          </cell>
          <cell r="CD51">
            <v>1.23283023176055</v>
          </cell>
        </row>
        <row r="52">
          <cell r="A52">
            <v>12.76817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2.7702752426676327E-2</v>
          </cell>
          <cell r="Q52">
            <v>0</v>
          </cell>
          <cell r="R52">
            <v>2.775483122956535E-2</v>
          </cell>
          <cell r="S52">
            <v>0</v>
          </cell>
          <cell r="T52">
            <v>0</v>
          </cell>
          <cell r="U52">
            <v>5.5457583656241677E-2</v>
          </cell>
          <cell r="BS52">
            <v>63.840849999999996</v>
          </cell>
          <cell r="BT52">
            <v>0</v>
          </cell>
          <cell r="BU52">
            <v>0</v>
          </cell>
          <cell r="BV52">
            <v>5.5457583656241677E-2</v>
          </cell>
          <cell r="BW52">
            <v>0</v>
          </cell>
          <cell r="BX52">
            <v>0</v>
          </cell>
          <cell r="BY52">
            <v>0</v>
          </cell>
          <cell r="BZ52">
            <v>5.5457583656241677E-2</v>
          </cell>
          <cell r="CA52" t="e">
            <v>#DIV/0!</v>
          </cell>
          <cell r="CB52">
            <v>13.62139509449973</v>
          </cell>
          <cell r="CC52" t="e">
            <v>#DIV/0!</v>
          </cell>
          <cell r="CD52">
            <v>1.23283023176055</v>
          </cell>
        </row>
        <row r="53">
          <cell r="A53">
            <v>13.045489999999999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BS53">
            <v>65.22744999999999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 t="e">
            <v>#DIV/0!</v>
          </cell>
          <cell r="CB53">
            <v>13.62139509449973</v>
          </cell>
          <cell r="CC53" t="e">
            <v>#DIV/0!</v>
          </cell>
          <cell r="CD53">
            <v>1.23283023176055</v>
          </cell>
        </row>
        <row r="54">
          <cell r="A54">
            <v>13.32305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BS54">
            <v>66.615250000000003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 t="e">
            <v>#DIV/0!</v>
          </cell>
          <cell r="CB54">
            <v>13.62139509449973</v>
          </cell>
          <cell r="CC54" t="e">
            <v>#DIV/0!</v>
          </cell>
          <cell r="CD54">
            <v>1.23283023176055</v>
          </cell>
        </row>
        <row r="55">
          <cell r="A55">
            <v>13.600429999999999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BS55">
            <v>68.00215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 t="e">
            <v>#DIV/0!</v>
          </cell>
          <cell r="CB55">
            <v>13.62139509449973</v>
          </cell>
          <cell r="CC55" t="e">
            <v>#DIV/0!</v>
          </cell>
          <cell r="CD55">
            <v>1.23283023176055</v>
          </cell>
        </row>
        <row r="56">
          <cell r="A56">
            <v>13.87763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BS56">
            <v>69.388149999999996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 t="e">
            <v>#DIV/0!</v>
          </cell>
          <cell r="CB56">
            <v>13.62139509449973</v>
          </cell>
          <cell r="CC56" t="e">
            <v>#DIV/0!</v>
          </cell>
          <cell r="CD56">
            <v>1.23283023176055</v>
          </cell>
        </row>
        <row r="57">
          <cell r="A57">
            <v>14.15509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BS57">
            <v>70.775449999999992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 t="e">
            <v>#DIV/0!</v>
          </cell>
          <cell r="CB57">
            <v>13.62139509449973</v>
          </cell>
          <cell r="CC57" t="e">
            <v>#DIV/0!</v>
          </cell>
          <cell r="CD57">
            <v>1.23283023176055</v>
          </cell>
        </row>
        <row r="58">
          <cell r="A58">
            <v>14.432650000000001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BS58">
            <v>72.163250000000005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 t="e">
            <v>#DIV/0!</v>
          </cell>
          <cell r="CB58">
            <v>13.62139509449973</v>
          </cell>
          <cell r="CC58" t="e">
            <v>#DIV/0!</v>
          </cell>
          <cell r="CD58">
            <v>1.23283023176055</v>
          </cell>
        </row>
        <row r="59">
          <cell r="A59">
            <v>14.70987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0.84269997564909893</v>
          </cell>
          <cell r="J59">
            <v>0.22507883647849278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1.0677788121275917</v>
          </cell>
          <cell r="BS59">
            <v>73.549350000000004</v>
          </cell>
          <cell r="BT59">
            <v>1.0677788121275917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1.0677788121275917</v>
          </cell>
          <cell r="CA59" t="e">
            <v>#DIV/0!</v>
          </cell>
          <cell r="CB59">
            <v>13.62139509449973</v>
          </cell>
          <cell r="CC59" t="e">
            <v>#DIV/0!</v>
          </cell>
          <cell r="CD59">
            <v>1.23283023176055</v>
          </cell>
        </row>
        <row r="60">
          <cell r="A60">
            <v>14.98725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BS60">
            <v>74.936250000000001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 t="e">
            <v>#DIV/0!</v>
          </cell>
          <cell r="CB60">
            <v>13.62139509449973</v>
          </cell>
          <cell r="CC60" t="e">
            <v>#DIV/0!</v>
          </cell>
          <cell r="CD60">
            <v>1.23283023176055</v>
          </cell>
        </row>
        <row r="61">
          <cell r="A61">
            <v>15.26478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BS61">
            <v>76.323899999999995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 t="e">
            <v>#DIV/0!</v>
          </cell>
          <cell r="CB61">
            <v>13.62139509449973</v>
          </cell>
          <cell r="CC61" t="e">
            <v>#DIV/0!</v>
          </cell>
          <cell r="CD61">
            <v>1.23283023176055</v>
          </cell>
        </row>
        <row r="62">
          <cell r="A62">
            <v>15.54191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BS62">
            <v>77.709549999999993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 t="e">
            <v>#DIV/0!</v>
          </cell>
          <cell r="CB62">
            <v>13.62139509449973</v>
          </cell>
          <cell r="CC62" t="e">
            <v>#DIV/0!</v>
          </cell>
          <cell r="CD62">
            <v>1.23283023176055</v>
          </cell>
        </row>
        <row r="63">
          <cell r="A63">
            <v>15.819380000000001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BS63">
            <v>79.096900000000005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 t="e">
            <v>#DIV/0!</v>
          </cell>
          <cell r="CB63">
            <v>13.62139509449973</v>
          </cell>
          <cell r="CC63" t="e">
            <v>#DIV/0!</v>
          </cell>
          <cell r="CD63">
            <v>1.23283023176055</v>
          </cell>
        </row>
        <row r="64">
          <cell r="A64">
            <v>16.096920000000001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BS64">
            <v>80.4846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 t="e">
            <v>#DIV/0!</v>
          </cell>
          <cell r="CB64">
            <v>13.62139509449973</v>
          </cell>
          <cell r="CC64" t="e">
            <v>#DIV/0!</v>
          </cell>
          <cell r="CD64">
            <v>1.23283023176055</v>
          </cell>
        </row>
        <row r="65">
          <cell r="A65">
            <v>16.37452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0.38081280292040165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0.38081280292040165</v>
          </cell>
          <cell r="BS65">
            <v>81.872600000000006</v>
          </cell>
          <cell r="BT65">
            <v>0</v>
          </cell>
          <cell r="BU65">
            <v>0</v>
          </cell>
          <cell r="BV65">
            <v>0.38081280292040165</v>
          </cell>
          <cell r="BW65">
            <v>0</v>
          </cell>
          <cell r="BX65">
            <v>0</v>
          </cell>
          <cell r="BY65">
            <v>0</v>
          </cell>
          <cell r="BZ65">
            <v>0.38081280292040165</v>
          </cell>
          <cell r="CA65" t="e">
            <v>#DIV/0!</v>
          </cell>
          <cell r="CB65">
            <v>13.62139509449973</v>
          </cell>
          <cell r="CC65" t="e">
            <v>#DIV/0!</v>
          </cell>
          <cell r="CD65">
            <v>1.23283023176055</v>
          </cell>
        </row>
        <row r="66">
          <cell r="A66">
            <v>16.651869999999999</v>
          </cell>
          <cell r="D66">
            <v>0.11299487708687461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BS66">
            <v>83.259349999999998</v>
          </cell>
          <cell r="BT66">
            <v>0</v>
          </cell>
          <cell r="BU66">
            <v>0</v>
          </cell>
          <cell r="BV66">
            <v>0</v>
          </cell>
          <cell r="BW66">
            <v>0.11299487708687461</v>
          </cell>
          <cell r="BX66">
            <v>0</v>
          </cell>
          <cell r="BY66">
            <v>0</v>
          </cell>
          <cell r="BZ66">
            <v>0</v>
          </cell>
          <cell r="CA66" t="e">
            <v>#DIV/0!</v>
          </cell>
          <cell r="CB66">
            <v>13.62139509449973</v>
          </cell>
          <cell r="CC66" t="e">
            <v>#DIV/0!</v>
          </cell>
          <cell r="CD66">
            <v>1.23283023176055</v>
          </cell>
        </row>
        <row r="67">
          <cell r="A67">
            <v>16.929179999999999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BS67">
            <v>84.645899999999997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 t="e">
            <v>#DIV/0!</v>
          </cell>
          <cell r="CB67">
            <v>13.62139509449973</v>
          </cell>
          <cell r="CC67" t="e">
            <v>#DIV/0!</v>
          </cell>
          <cell r="CD67">
            <v>1.23283023176055</v>
          </cell>
        </row>
        <row r="68">
          <cell r="A68">
            <v>17.206610000000001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BS68">
            <v>86.033050000000003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 t="e">
            <v>#DIV/0!</v>
          </cell>
          <cell r="CB68">
            <v>13.62139509449973</v>
          </cell>
          <cell r="CC68" t="e">
            <v>#DIV/0!</v>
          </cell>
          <cell r="CD68">
            <v>1.23283023176055</v>
          </cell>
        </row>
        <row r="69">
          <cell r="A69">
            <v>17.483989999999999</v>
          </cell>
          <cell r="D69">
            <v>0.11299487708687461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BS69">
            <v>87.41995</v>
          </cell>
          <cell r="BT69">
            <v>0</v>
          </cell>
          <cell r="BU69">
            <v>0</v>
          </cell>
          <cell r="BV69">
            <v>0</v>
          </cell>
          <cell r="BW69">
            <v>0.11299487708687461</v>
          </cell>
          <cell r="BX69">
            <v>0</v>
          </cell>
          <cell r="BY69">
            <v>0</v>
          </cell>
          <cell r="BZ69">
            <v>0</v>
          </cell>
          <cell r="CA69" t="e">
            <v>#DIV/0!</v>
          </cell>
          <cell r="CB69">
            <v>13.62139509449973</v>
          </cell>
          <cell r="CC69" t="e">
            <v>#DIV/0!</v>
          </cell>
          <cell r="CD69">
            <v>1.23283023176055</v>
          </cell>
        </row>
        <row r="70">
          <cell r="A70">
            <v>17.761289999999999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BS70">
            <v>88.806449999999998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 t="e">
            <v>#DIV/0!</v>
          </cell>
          <cell r="CB70">
            <v>13.62139509449973</v>
          </cell>
          <cell r="CC70" t="e">
            <v>#DIV/0!</v>
          </cell>
          <cell r="CD70">
            <v>1.23283023176055</v>
          </cell>
        </row>
        <row r="71">
          <cell r="A71">
            <v>18.03858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BS71">
            <v>90.192899999999995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 t="e">
            <v>#DIV/0!</v>
          </cell>
          <cell r="CB71">
            <v>13.62139509449973</v>
          </cell>
          <cell r="CC71" t="e">
            <v>#DIV/0!</v>
          </cell>
          <cell r="CD71">
            <v>1.23283023176055</v>
          </cell>
        </row>
        <row r="72">
          <cell r="A72">
            <v>18.316189999999999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BS72">
            <v>91.580950000000001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 t="e">
            <v>#DIV/0!</v>
          </cell>
          <cell r="CB72">
            <v>13.62139509449973</v>
          </cell>
          <cell r="CC72" t="e">
            <v>#DIV/0!</v>
          </cell>
          <cell r="CD72">
            <v>1.23283023176055</v>
          </cell>
        </row>
        <row r="73">
          <cell r="A73">
            <v>18.593730000000001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0.38081280292040165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0.38081280292040165</v>
          </cell>
          <cell r="BS73">
            <v>92.968649999999997</v>
          </cell>
          <cell r="BT73">
            <v>0</v>
          </cell>
          <cell r="BU73">
            <v>0</v>
          </cell>
          <cell r="BV73">
            <v>0.38081280292040165</v>
          </cell>
          <cell r="BW73">
            <v>0</v>
          </cell>
          <cell r="BX73">
            <v>0</v>
          </cell>
          <cell r="BY73">
            <v>0</v>
          </cell>
          <cell r="BZ73">
            <v>0.38081280292040165</v>
          </cell>
          <cell r="CA73" t="e">
            <v>#DIV/0!</v>
          </cell>
          <cell r="CB73">
            <v>13.62139509449973</v>
          </cell>
          <cell r="CC73" t="e">
            <v>#DIV/0!</v>
          </cell>
          <cell r="CD73">
            <v>1.23283023176055</v>
          </cell>
        </row>
        <row r="74">
          <cell r="A74">
            <v>18.871310000000001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BS74">
            <v>94.356549999999999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 t="e">
            <v>#DIV/0!</v>
          </cell>
          <cell r="CB74">
            <v>13.62139509449973</v>
          </cell>
          <cell r="CC74" t="e">
            <v>#DIV/0!</v>
          </cell>
          <cell r="CD74">
            <v>1.23283023176055</v>
          </cell>
        </row>
        <row r="75">
          <cell r="A75">
            <v>19.14874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BS75">
            <v>95.743700000000004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 t="e">
            <v>#DIV/0!</v>
          </cell>
          <cell r="CB75">
            <v>13.62139509449973</v>
          </cell>
          <cell r="CC75" t="e">
            <v>#DIV/0!</v>
          </cell>
          <cell r="CD75">
            <v>1.23283023176055</v>
          </cell>
        </row>
        <row r="76">
          <cell r="A76">
            <v>19.42596</v>
          </cell>
          <cell r="D76">
            <v>0</v>
          </cell>
          <cell r="E76">
            <v>0</v>
          </cell>
          <cell r="F76">
            <v>7.9567718193770884E-2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2.775483122956535E-2</v>
          </cell>
          <cell r="S76">
            <v>0</v>
          </cell>
          <cell r="T76">
            <v>0</v>
          </cell>
          <cell r="U76">
            <v>0.10732254942333623</v>
          </cell>
          <cell r="BS76">
            <v>97.129800000000003</v>
          </cell>
          <cell r="BT76">
            <v>7.9567718193770884E-2</v>
          </cell>
          <cell r="BU76">
            <v>7.9567718193770884E-2</v>
          </cell>
          <cell r="BV76">
            <v>2.775483122956535E-2</v>
          </cell>
          <cell r="BW76">
            <v>0</v>
          </cell>
          <cell r="BX76">
            <v>0</v>
          </cell>
          <cell r="BY76">
            <v>0</v>
          </cell>
          <cell r="BZ76">
            <v>0.18689026761710711</v>
          </cell>
          <cell r="CA76" t="e">
            <v>#DIV/0!</v>
          </cell>
          <cell r="CB76">
            <v>13.62139509449973</v>
          </cell>
          <cell r="CC76" t="e">
            <v>#DIV/0!</v>
          </cell>
          <cell r="CD76">
            <v>1.23283023176055</v>
          </cell>
        </row>
        <row r="77">
          <cell r="A77">
            <v>19.70317</v>
          </cell>
          <cell r="D77">
            <v>0.11299487708687461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BS77">
            <v>98.51585</v>
          </cell>
          <cell r="BT77">
            <v>0</v>
          </cell>
          <cell r="BU77">
            <v>0</v>
          </cell>
          <cell r="BV77">
            <v>0</v>
          </cell>
          <cell r="BW77">
            <v>0.11299487708687461</v>
          </cell>
          <cell r="BX77">
            <v>0</v>
          </cell>
          <cell r="BY77">
            <v>0</v>
          </cell>
          <cell r="BZ77">
            <v>0</v>
          </cell>
          <cell r="CA77" t="e">
            <v>#DIV/0!</v>
          </cell>
          <cell r="CB77">
            <v>13.62139509449973</v>
          </cell>
          <cell r="CC77" t="e">
            <v>#DIV/0!</v>
          </cell>
          <cell r="CD77">
            <v>1.23283023176055</v>
          </cell>
        </row>
        <row r="78">
          <cell r="A78">
            <v>19.980499999999999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BS78">
            <v>99.902500000000003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 t="e">
            <v>#DIV/0!</v>
          </cell>
          <cell r="CB78">
            <v>13.62139509449973</v>
          </cell>
          <cell r="CC78" t="e">
            <v>#DIV/0!</v>
          </cell>
          <cell r="CD78">
            <v>1.23283023176055</v>
          </cell>
        </row>
        <row r="79">
          <cell r="A79">
            <v>20.257940000000001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0.3484514827288096</v>
          </cell>
          <cell r="N79">
            <v>0.17610872350865742</v>
          </cell>
          <cell r="O79">
            <v>0.26251961573324706</v>
          </cell>
          <cell r="P79">
            <v>0.16621817674515005</v>
          </cell>
          <cell r="Q79">
            <v>0.76042250226904118</v>
          </cell>
          <cell r="R79">
            <v>0.13877526635217782</v>
          </cell>
          <cell r="S79">
            <v>132.25788357005555</v>
          </cell>
          <cell r="T79">
            <v>170.39484559260544</v>
          </cell>
          <cell r="U79">
            <v>1.852495767337083</v>
          </cell>
          <cell r="BS79">
            <v>101.28970000000001</v>
          </cell>
          <cell r="BT79">
            <v>0</v>
          </cell>
          <cell r="BU79">
            <v>0</v>
          </cell>
          <cell r="BV79">
            <v>1.852495767337083</v>
          </cell>
          <cell r="BW79">
            <v>0</v>
          </cell>
          <cell r="BX79">
            <v>132.25788357005555</v>
          </cell>
          <cell r="BY79">
            <v>170.39484559260544</v>
          </cell>
          <cell r="BZ79">
            <v>1.852495767337083</v>
          </cell>
          <cell r="CA79">
            <v>0</v>
          </cell>
          <cell r="CB79">
            <v>13.62139509449973</v>
          </cell>
          <cell r="CC79" t="e">
            <v>#DIV/0!</v>
          </cell>
          <cell r="CD79">
            <v>1.23283023176055</v>
          </cell>
        </row>
        <row r="80">
          <cell r="A80">
            <v>20.535399999999999</v>
          </cell>
          <cell r="D80">
            <v>9.6077927836725845</v>
          </cell>
          <cell r="E80">
            <v>426.08312422119246</v>
          </cell>
          <cell r="F80">
            <v>490.39685896287904</v>
          </cell>
          <cell r="G80">
            <v>54.211065274254615</v>
          </cell>
          <cell r="H80">
            <v>197.86493741669665</v>
          </cell>
          <cell r="I80">
            <v>26.129970488209189</v>
          </cell>
          <cell r="J80">
            <v>0.67524731347892641</v>
          </cell>
          <cell r="K80">
            <v>19.8063062544988</v>
          </cell>
          <cell r="L80">
            <v>1.7931927400754286</v>
          </cell>
          <cell r="M80">
            <v>9.2934707425164973</v>
          </cell>
          <cell r="N80">
            <v>1.4970588867402372</v>
          </cell>
          <cell r="O80">
            <v>4.0256469822941776</v>
          </cell>
          <cell r="P80">
            <v>0.5817810722496366</v>
          </cell>
          <cell r="Q80">
            <v>3.9290460497166499</v>
          </cell>
          <cell r="R80">
            <v>0.4718472300441704</v>
          </cell>
          <cell r="S80">
            <v>533.613275144716</v>
          </cell>
          <cell r="T80">
            <v>545.57174210565552</v>
          </cell>
          <cell r="U80">
            <v>1236.7595536348463</v>
          </cell>
          <cell r="BS80">
            <v>102.67699999999999</v>
          </cell>
          <cell r="BT80">
            <v>1195.3612036767106</v>
          </cell>
          <cell r="BU80">
            <v>490.39685896287904</v>
          </cell>
          <cell r="BV80">
            <v>41.39834995813559</v>
          </cell>
          <cell r="BW80">
            <v>9.6077927836725845</v>
          </cell>
          <cell r="BX80">
            <v>533.613275144716</v>
          </cell>
          <cell r="BY80">
            <v>545.57174210565552</v>
          </cell>
          <cell r="BZ80">
            <v>1727.1564125977254</v>
          </cell>
          <cell r="CA80">
            <v>108.44442107058536</v>
          </cell>
          <cell r="CB80">
            <v>13.62139509449973</v>
          </cell>
          <cell r="CC80">
            <v>0.79111769008247323</v>
          </cell>
          <cell r="CD80">
            <v>1.23283023176055</v>
          </cell>
        </row>
        <row r="81">
          <cell r="A81">
            <v>20.812660000000001</v>
          </cell>
          <cell r="D81">
            <v>32.919696232658445</v>
          </cell>
          <cell r="E81">
            <v>512.34398950724324</v>
          </cell>
          <cell r="F81">
            <v>741.56493196195242</v>
          </cell>
          <cell r="G81">
            <v>79.747323351040663</v>
          </cell>
          <cell r="H81">
            <v>303.24726494296033</v>
          </cell>
          <cell r="I81">
            <v>45.946814066619559</v>
          </cell>
          <cell r="J81">
            <v>1.0128831251076087</v>
          </cell>
          <cell r="K81">
            <v>37.334140390613754</v>
          </cell>
          <cell r="L81">
            <v>3.4729418316228178</v>
          </cell>
          <cell r="M81">
            <v>17.892579704904662</v>
          </cell>
          <cell r="N81">
            <v>2.142943293869267</v>
          </cell>
          <cell r="O81">
            <v>6.6514680520712552</v>
          </cell>
          <cell r="P81">
            <v>0.69260205563207045</v>
          </cell>
          <cell r="Q81">
            <v>4.8163174290516784</v>
          </cell>
          <cell r="R81">
            <v>0.69390408820198446</v>
          </cell>
          <cell r="S81">
            <v>772.75794676715589</v>
          </cell>
          <cell r="T81">
            <v>1019.7640224782048</v>
          </cell>
          <cell r="U81">
            <v>1757.5601038008915</v>
          </cell>
          <cell r="BS81">
            <v>104.0633</v>
          </cell>
          <cell r="BT81">
            <v>1683.863206954924</v>
          </cell>
          <cell r="BU81">
            <v>741.56493196195242</v>
          </cell>
          <cell r="BV81">
            <v>73.696896845967487</v>
          </cell>
          <cell r="BW81">
            <v>32.919696232658445</v>
          </cell>
          <cell r="BX81">
            <v>772.75794676715589</v>
          </cell>
          <cell r="BY81">
            <v>1019.7640224782048</v>
          </cell>
          <cell r="BZ81">
            <v>2499.1250357628437</v>
          </cell>
          <cell r="CA81">
            <v>106.37670731933517</v>
          </cell>
          <cell r="CB81">
            <v>13.62139509449973</v>
          </cell>
          <cell r="CC81">
            <v>0.89948692995805868</v>
          </cell>
          <cell r="CD81">
            <v>1.23283023176055</v>
          </cell>
        </row>
        <row r="82">
          <cell r="A82">
            <v>21.090199999999999</v>
          </cell>
          <cell r="D82">
            <v>47.650897080885393</v>
          </cell>
          <cell r="E82">
            <v>602.02112668581151</v>
          </cell>
          <cell r="F82">
            <v>1216.4810719978227</v>
          </cell>
          <cell r="G82">
            <v>123.80473234703396</v>
          </cell>
          <cell r="H82">
            <v>390.11288238186376</v>
          </cell>
          <cell r="I82">
            <v>54.803558063397276</v>
          </cell>
          <cell r="J82">
            <v>1.2379781682023026</v>
          </cell>
          <cell r="K82">
            <v>48.768813430132674</v>
          </cell>
          <cell r="L82">
            <v>5.9221000053539212</v>
          </cell>
          <cell r="M82">
            <v>20.44956257786232</v>
          </cell>
          <cell r="N82">
            <v>3.2586957192232076</v>
          </cell>
          <cell r="O82">
            <v>7.9644967704173233</v>
          </cell>
          <cell r="P82">
            <v>1.0527824982743825</v>
          </cell>
          <cell r="Q82">
            <v>7.0979864950115497</v>
          </cell>
          <cell r="R82">
            <v>0.69390408820198446</v>
          </cell>
          <cell r="S82">
            <v>934.20181380922929</v>
          </cell>
          <cell r="T82">
            <v>957.23317231918952</v>
          </cell>
          <cell r="U82">
            <v>2483.6696912286088</v>
          </cell>
          <cell r="BS82">
            <v>105.45099999999999</v>
          </cell>
          <cell r="BT82">
            <v>2388.4613496441316</v>
          </cell>
          <cell r="BU82">
            <v>1216.4810719978227</v>
          </cell>
          <cell r="BV82">
            <v>95.208341584477381</v>
          </cell>
          <cell r="BW82">
            <v>47.650897080885393</v>
          </cell>
          <cell r="BX82">
            <v>934.20181380922929</v>
          </cell>
          <cell r="BY82">
            <v>957.23317231918952</v>
          </cell>
          <cell r="BZ82">
            <v>3700.1507632264315</v>
          </cell>
          <cell r="CA82">
            <v>84.815761076596971</v>
          </cell>
          <cell r="CB82">
            <v>13.62139509449973</v>
          </cell>
          <cell r="CC82">
            <v>1.0924848433255367</v>
          </cell>
          <cell r="CD82">
            <v>1.23283023176055</v>
          </cell>
        </row>
        <row r="83">
          <cell r="A83">
            <v>21.367570000000001</v>
          </cell>
          <cell r="D83">
            <v>56.49698611285703</v>
          </cell>
          <cell r="E83">
            <v>865.79016042237868</v>
          </cell>
          <cell r="F83">
            <v>1818.2209541178104</v>
          </cell>
          <cell r="G83">
            <v>139.71049341656524</v>
          </cell>
          <cell r="H83">
            <v>497.03304679756172</v>
          </cell>
          <cell r="I83">
            <v>88.557177604363346</v>
          </cell>
          <cell r="J83">
            <v>1.2379781682023026</v>
          </cell>
          <cell r="K83">
            <v>62.494045959896987</v>
          </cell>
          <cell r="L83">
            <v>5.1530874875121091</v>
          </cell>
          <cell r="M83">
            <v>28.703179313553814</v>
          </cell>
          <cell r="N83">
            <v>3.9341019672159883</v>
          </cell>
          <cell r="O83">
            <v>7.7018847231008092</v>
          </cell>
          <cell r="P83">
            <v>1.1636110182147292</v>
          </cell>
          <cell r="Q83">
            <v>6.0838910711349214</v>
          </cell>
          <cell r="R83">
            <v>1.4711590560147929</v>
          </cell>
          <cell r="S83">
            <v>953.98701741467153</v>
          </cell>
          <cell r="T83">
            <v>1431.4254526917371</v>
          </cell>
          <cell r="U83">
            <v>3527.2547711235261</v>
          </cell>
          <cell r="BS83">
            <v>106.83785</v>
          </cell>
          <cell r="BT83">
            <v>3410.5498105268821</v>
          </cell>
          <cell r="BU83">
            <v>1818.2209541178104</v>
          </cell>
          <cell r="BV83">
            <v>116.70496059664414</v>
          </cell>
          <cell r="BW83">
            <v>56.49698611285703</v>
          </cell>
          <cell r="BX83">
            <v>953.98701741467153</v>
          </cell>
          <cell r="BY83">
            <v>1431.4254526917371</v>
          </cell>
          <cell r="BZ83">
            <v>5345.4757252413365</v>
          </cell>
          <cell r="CA83">
            <v>142.3086229354316</v>
          </cell>
          <cell r="CB83">
            <v>13.62139509449973</v>
          </cell>
          <cell r="CC83">
            <v>1.2817708063640258</v>
          </cell>
          <cell r="CD83">
            <v>1.23283023176055</v>
          </cell>
        </row>
        <row r="84">
          <cell r="A84">
            <v>21.645</v>
          </cell>
          <cell r="D84">
            <v>71.02563683951216</v>
          </cell>
          <cell r="E84">
            <v>1055.7609444262785</v>
          </cell>
          <cell r="F84">
            <v>2369.3063904279884</v>
          </cell>
          <cell r="G84">
            <v>237.53644904562756</v>
          </cell>
          <cell r="H84">
            <v>822.6048982742127</v>
          </cell>
          <cell r="I84">
            <v>136.69345863838114</v>
          </cell>
          <cell r="J84">
            <v>4.5022610787286217</v>
          </cell>
          <cell r="K84">
            <v>101.40369392233806</v>
          </cell>
          <cell r="L84">
            <v>8.3436079535071208</v>
          </cell>
          <cell r="M84">
            <v>28.47065096726686</v>
          </cell>
          <cell r="N84">
            <v>4.169040448981586</v>
          </cell>
          <cell r="O84">
            <v>10.853437331234321</v>
          </cell>
          <cell r="P84">
            <v>1.357565195426556</v>
          </cell>
          <cell r="Q84">
            <v>6.9712227921647534</v>
          </cell>
          <cell r="R84">
            <v>0.86045139530349879</v>
          </cell>
          <cell r="S84">
            <v>1076.9554159257743</v>
          </cell>
          <cell r="T84">
            <v>1490.9786433193719</v>
          </cell>
          <cell r="U84">
            <v>4788.8340718974378</v>
          </cell>
          <cell r="BS84">
            <v>108.22499999999999</v>
          </cell>
          <cell r="BT84">
            <v>4626.4044018912164</v>
          </cell>
          <cell r="BU84">
            <v>2369.3063904279884</v>
          </cell>
          <cell r="BV84">
            <v>162.42967000622275</v>
          </cell>
          <cell r="BW84">
            <v>71.02563683951216</v>
          </cell>
          <cell r="BX84">
            <v>1076.9554159257743</v>
          </cell>
          <cell r="BY84">
            <v>1490.9786433193719</v>
          </cell>
          <cell r="BZ84">
            <v>7158.1404623254275</v>
          </cell>
          <cell r="CA84">
            <v>151.44558937535206</v>
          </cell>
          <cell r="CB84">
            <v>13.62139509449973</v>
          </cell>
          <cell r="CC84">
            <v>1.1599996368688941</v>
          </cell>
          <cell r="CD84">
            <v>1.23283023176055</v>
          </cell>
        </row>
        <row r="85">
          <cell r="A85">
            <v>21.9224</v>
          </cell>
          <cell r="D85">
            <v>77.386612573882971</v>
          </cell>
          <cell r="E85">
            <v>1132.3973379990571</v>
          </cell>
          <cell r="F85">
            <v>2335.2456423834587</v>
          </cell>
          <cell r="G85">
            <v>243.68939535157679</v>
          </cell>
          <cell r="H85">
            <v>776.73013318579729</v>
          </cell>
          <cell r="I85">
            <v>138.80570530929577</v>
          </cell>
          <cell r="J85">
            <v>1.3505270403847418</v>
          </cell>
          <cell r="K85">
            <v>83.47079066017109</v>
          </cell>
          <cell r="L85">
            <v>7.4318847489697335</v>
          </cell>
          <cell r="M85">
            <v>30.563473087256185</v>
          </cell>
          <cell r="N85">
            <v>5.3144732471353766</v>
          </cell>
          <cell r="O85">
            <v>12.079163717501455</v>
          </cell>
          <cell r="P85">
            <v>1.219025943214548</v>
          </cell>
          <cell r="Q85">
            <v>7.0979864950115497</v>
          </cell>
          <cell r="R85">
            <v>0.86045139530349879</v>
          </cell>
          <cell r="S85">
            <v>938.03183080938709</v>
          </cell>
          <cell r="T85">
            <v>2848.0469747466186</v>
          </cell>
          <cell r="U85">
            <v>4776.2559905641338</v>
          </cell>
          <cell r="BS85">
            <v>109.61199999999999</v>
          </cell>
          <cell r="BT85">
            <v>4628.2187412695712</v>
          </cell>
          <cell r="BU85">
            <v>2335.2456423834587</v>
          </cell>
          <cell r="BV85">
            <v>148.03724929456345</v>
          </cell>
          <cell r="BW85">
            <v>77.386612573882971</v>
          </cell>
          <cell r="BX85">
            <v>938.03183080938709</v>
          </cell>
          <cell r="BY85">
            <v>2848.0469747466186</v>
          </cell>
          <cell r="BZ85">
            <v>7111.5016329475939</v>
          </cell>
          <cell r="CA85">
            <v>159.53782650825042</v>
          </cell>
          <cell r="CB85">
            <v>13.62139509449973</v>
          </cell>
          <cell r="CC85">
            <v>1.0899319630776998</v>
          </cell>
          <cell r="CD85">
            <v>1.23283023176055</v>
          </cell>
        </row>
        <row r="86">
          <cell r="A86">
            <v>22.199919999999999</v>
          </cell>
          <cell r="D86">
            <v>79.772715241706564</v>
          </cell>
          <cell r="E86">
            <v>1443.2780802180903</v>
          </cell>
          <cell r="F86">
            <v>2272.3642613781781</v>
          </cell>
          <cell r="G86">
            <v>234.06072885075213</v>
          </cell>
          <cell r="H86">
            <v>730.53845869145971</v>
          </cell>
          <cell r="I86">
            <v>120.22083760689632</v>
          </cell>
          <cell r="J86">
            <v>1.46307681300498</v>
          </cell>
          <cell r="K86">
            <v>86.141220868902593</v>
          </cell>
          <cell r="L86">
            <v>7.175483634912708</v>
          </cell>
          <cell r="M86">
            <v>38.354747255378975</v>
          </cell>
          <cell r="N86">
            <v>3.787269234848055</v>
          </cell>
          <cell r="O86">
            <v>10.415694546385625</v>
          </cell>
          <cell r="P86">
            <v>0.96966227210004841</v>
          </cell>
          <cell r="Q86">
            <v>8.9995028929324565</v>
          </cell>
          <cell r="R86">
            <v>0.80493518211774506</v>
          </cell>
          <cell r="S86">
            <v>945.01261678181515</v>
          </cell>
          <cell r="T86">
            <v>1747.8017779010481</v>
          </cell>
          <cell r="U86">
            <v>4958.5739594459601</v>
          </cell>
          <cell r="BS86">
            <v>110.99959999999999</v>
          </cell>
          <cell r="BT86">
            <v>4801.9254435583816</v>
          </cell>
          <cell r="BU86">
            <v>2272.3642613781781</v>
          </cell>
          <cell r="BV86">
            <v>156.64851588757818</v>
          </cell>
          <cell r="BW86">
            <v>79.772715241706564</v>
          </cell>
          <cell r="BX86">
            <v>945.01261678181515</v>
          </cell>
          <cell r="BY86">
            <v>1747.8017779010481</v>
          </cell>
          <cell r="BZ86">
            <v>7230.9382208241386</v>
          </cell>
          <cell r="CA86">
            <v>160.37308920157514</v>
          </cell>
          <cell r="CB86">
            <v>13.62139509449973</v>
          </cell>
          <cell r="CC86">
            <v>0.95856864573463096</v>
          </cell>
          <cell r="CD86">
            <v>1.23283023176055</v>
          </cell>
        </row>
        <row r="87">
          <cell r="A87">
            <v>22.477219999999999</v>
          </cell>
          <cell r="D87">
            <v>66.597358951385047</v>
          </cell>
          <cell r="E87">
            <v>1117.0241144827285</v>
          </cell>
          <cell r="F87">
            <v>2035.6857300944116</v>
          </cell>
          <cell r="G87">
            <v>183.16293933040322</v>
          </cell>
          <cell r="H87">
            <v>610.00863494058956</v>
          </cell>
          <cell r="I87">
            <v>103.75336109538114</v>
          </cell>
          <cell r="J87">
            <v>1.5756274860738322</v>
          </cell>
          <cell r="K87">
            <v>66.3073125519754</v>
          </cell>
          <cell r="L87">
            <v>6.3778503357599483</v>
          </cell>
          <cell r="M87">
            <v>31.726217188396877</v>
          </cell>
          <cell r="N87">
            <v>4.6389399737363766</v>
          </cell>
          <cell r="O87">
            <v>9.7153243047711175</v>
          </cell>
          <cell r="P87">
            <v>0.7757189568543873</v>
          </cell>
          <cell r="Q87">
            <v>7.9853466142630261</v>
          </cell>
          <cell r="R87">
            <v>0.55511771910681984</v>
          </cell>
          <cell r="S87">
            <v>895.79743404627368</v>
          </cell>
          <cell r="T87">
            <v>2443.0852784786962</v>
          </cell>
          <cell r="U87">
            <v>4179.2922350744511</v>
          </cell>
          <cell r="BS87">
            <v>112.3861</v>
          </cell>
          <cell r="BT87">
            <v>4051.2104074295876</v>
          </cell>
          <cell r="BU87">
            <v>2035.6857300944116</v>
          </cell>
          <cell r="BV87">
            <v>128.08182764486395</v>
          </cell>
          <cell r="BW87">
            <v>66.597358951385047</v>
          </cell>
          <cell r="BX87">
            <v>895.79743404627368</v>
          </cell>
          <cell r="BY87">
            <v>2443.0852784786962</v>
          </cell>
          <cell r="BZ87">
            <v>6214.9779651688632</v>
          </cell>
          <cell r="CA87">
            <v>139.88423651987202</v>
          </cell>
          <cell r="CB87">
            <v>13.62139509449973</v>
          </cell>
          <cell r="CC87">
            <v>1.1034310718757416</v>
          </cell>
          <cell r="CD87">
            <v>1.23283023176055</v>
          </cell>
        </row>
        <row r="88">
          <cell r="A88">
            <v>22.75488</v>
          </cell>
          <cell r="D88">
            <v>55.929763215152114</v>
          </cell>
          <cell r="E88">
            <v>734.40166252084089</v>
          </cell>
          <cell r="F88">
            <v>1400.7584524438566</v>
          </cell>
          <cell r="G88">
            <v>137.86093333414379</v>
          </cell>
          <cell r="H88">
            <v>527.05975794441474</v>
          </cell>
          <cell r="I88">
            <v>91.089570666379714</v>
          </cell>
          <cell r="J88">
            <v>1.2379781682023026</v>
          </cell>
          <cell r="K88">
            <v>60.968824794939202</v>
          </cell>
          <cell r="L88">
            <v>5.4948605713155247</v>
          </cell>
          <cell r="M88">
            <v>20.44956257786232</v>
          </cell>
          <cell r="N88">
            <v>4.0809376370551886</v>
          </cell>
          <cell r="O88">
            <v>9.8904147635890496</v>
          </cell>
          <cell r="P88">
            <v>1.0527824982743825</v>
          </cell>
          <cell r="Q88">
            <v>5.9571314250795524</v>
          </cell>
          <cell r="R88">
            <v>0.61063193364294188</v>
          </cell>
          <cell r="S88">
            <v>905.17137788298294</v>
          </cell>
          <cell r="T88">
            <v>2242.0932601104255</v>
          </cell>
          <cell r="U88">
            <v>3000.9135012795973</v>
          </cell>
          <cell r="BS88">
            <v>113.7744</v>
          </cell>
          <cell r="BT88">
            <v>2892.4083550778382</v>
          </cell>
          <cell r="BU88">
            <v>1400.7584524438566</v>
          </cell>
          <cell r="BV88">
            <v>108.50514620175815</v>
          </cell>
          <cell r="BW88">
            <v>55.929763215152114</v>
          </cell>
          <cell r="BX88">
            <v>905.17137788298294</v>
          </cell>
          <cell r="BY88">
            <v>2242.0932601104255</v>
          </cell>
          <cell r="BZ88">
            <v>4401.671953723453</v>
          </cell>
          <cell r="CA88">
            <v>123.28109120255536</v>
          </cell>
          <cell r="CB88">
            <v>13.62139509449973</v>
          </cell>
          <cell r="CC88">
            <v>1.0793452196470772</v>
          </cell>
          <cell r="CD88">
            <v>1.23283023176055</v>
          </cell>
        </row>
        <row r="89">
          <cell r="A89">
            <v>23.032350000000001</v>
          </cell>
          <cell r="D89">
            <v>53.547675277409098</v>
          </cell>
          <cell r="E89">
            <v>507.76236051320234</v>
          </cell>
          <cell r="F89">
            <v>1132.3641743947267</v>
          </cell>
          <cell r="G89">
            <v>105.29798555276538</v>
          </cell>
          <cell r="H89">
            <v>373.88039185005363</v>
          </cell>
          <cell r="I89">
            <v>214.0568421072895</v>
          </cell>
          <cell r="J89">
            <v>1.9132849080800536</v>
          </cell>
          <cell r="K89">
            <v>45.338123227289692</v>
          </cell>
          <cell r="L89">
            <v>3.9854865980033987</v>
          </cell>
          <cell r="M89">
            <v>23.587985582160375</v>
          </cell>
          <cell r="N89">
            <v>3.9047351857475192</v>
          </cell>
          <cell r="O89">
            <v>8.6648109728858689</v>
          </cell>
          <cell r="P89">
            <v>1.4129816722103126</v>
          </cell>
          <cell r="Q89">
            <v>6.7176969077968485</v>
          </cell>
          <cell r="R89">
            <v>0.6661465923140989</v>
          </cell>
          <cell r="S89">
            <v>820.54679352419112</v>
          </cell>
          <cell r="T89">
            <v>2414.7975129305692</v>
          </cell>
          <cell r="U89">
            <v>2429.5530060645251</v>
          </cell>
          <cell r="BS89">
            <v>115.16175000000001</v>
          </cell>
          <cell r="BT89">
            <v>2335.2750393261176</v>
          </cell>
          <cell r="BU89">
            <v>1132.3641743947267</v>
          </cell>
          <cell r="BV89">
            <v>94.277966738408097</v>
          </cell>
          <cell r="BW89">
            <v>53.547675277409098</v>
          </cell>
          <cell r="BX89">
            <v>820.54679352419112</v>
          </cell>
          <cell r="BY89">
            <v>2414.7975129305692</v>
          </cell>
          <cell r="BZ89">
            <v>3561.917180459252</v>
          </cell>
          <cell r="CA89">
            <v>75.585779990143863</v>
          </cell>
          <cell r="CB89">
            <v>13.62139509449973</v>
          </cell>
          <cell r="CC89">
            <v>1.2006886096406078</v>
          </cell>
          <cell r="CD89">
            <v>1.23283023176055</v>
          </cell>
        </row>
        <row r="90">
          <cell r="A90">
            <v>23.309920000000002</v>
          </cell>
          <cell r="D90">
            <v>46.177086448890044</v>
          </cell>
          <cell r="E90">
            <v>464.59728147662514</v>
          </cell>
          <cell r="F90">
            <v>894.21399434575608</v>
          </cell>
          <cell r="G90">
            <v>74.371516287208067</v>
          </cell>
          <cell r="H90">
            <v>250.34530474509953</v>
          </cell>
          <cell r="I90">
            <v>42.151522311389449</v>
          </cell>
          <cell r="J90">
            <v>1.1254301964468587</v>
          </cell>
          <cell r="K90">
            <v>27.045281716519977</v>
          </cell>
          <cell r="L90">
            <v>4.2987265720329653</v>
          </cell>
          <cell r="M90">
            <v>15.684457444406096</v>
          </cell>
          <cell r="N90">
            <v>3.2586957192232076</v>
          </cell>
          <cell r="O90">
            <v>5.7761593465759065</v>
          </cell>
          <cell r="P90">
            <v>0.94195575171094392</v>
          </cell>
          <cell r="Q90">
            <v>5.8303722861094176</v>
          </cell>
          <cell r="R90">
            <v>0.74941941308568327</v>
          </cell>
          <cell r="S90">
            <v>887.59347631581431</v>
          </cell>
          <cell r="T90">
            <v>1721.7472570014575</v>
          </cell>
          <cell r="U90">
            <v>1790.3901176121894</v>
          </cell>
          <cell r="BS90">
            <v>116.54960000000001</v>
          </cell>
          <cell r="BT90">
            <v>1726.8050493625253</v>
          </cell>
          <cell r="BU90">
            <v>894.21399434575608</v>
          </cell>
          <cell r="BV90">
            <v>63.585068249664189</v>
          </cell>
          <cell r="BW90">
            <v>46.177086448890044</v>
          </cell>
          <cell r="BX90">
            <v>887.59347631581431</v>
          </cell>
          <cell r="BY90">
            <v>1721.7472570014575</v>
          </cell>
          <cell r="BZ90">
            <v>2684.6041119579459</v>
          </cell>
          <cell r="CA90">
            <v>79.685697358212593</v>
          </cell>
          <cell r="CB90">
            <v>13.62139509449973</v>
          </cell>
          <cell r="CC90">
            <v>1.1794631197710734</v>
          </cell>
          <cell r="CD90">
            <v>1.23283023176055</v>
          </cell>
        </row>
        <row r="91">
          <cell r="A91">
            <v>23.58747</v>
          </cell>
          <cell r="D91">
            <v>37.790626262547107</v>
          </cell>
          <cell r="E91">
            <v>602.85558609290229</v>
          </cell>
          <cell r="F91">
            <v>1035.6606458898923</v>
          </cell>
          <cell r="G91">
            <v>151.47819000388799</v>
          </cell>
          <cell r="H91">
            <v>558.55507537410767</v>
          </cell>
          <cell r="I91">
            <v>56.490725710283506</v>
          </cell>
          <cell r="J91">
            <v>0.67524731347892641</v>
          </cell>
          <cell r="K91">
            <v>44.194614742866548</v>
          </cell>
          <cell r="L91">
            <v>4.3556807758078353</v>
          </cell>
          <cell r="M91">
            <v>23.355498175600879</v>
          </cell>
          <cell r="N91">
            <v>3.2293316400336849</v>
          </cell>
          <cell r="O91">
            <v>9.2776042871917479</v>
          </cell>
          <cell r="P91">
            <v>0.94195575171094392</v>
          </cell>
          <cell r="Q91">
            <v>7.9853466142630261</v>
          </cell>
          <cell r="R91">
            <v>1.2213176076251986</v>
          </cell>
          <cell r="S91">
            <v>845.93510723929819</v>
          </cell>
          <cell r="T91">
            <v>1711.3254486416236</v>
          </cell>
          <cell r="U91">
            <v>2500.2768199796528</v>
          </cell>
          <cell r="BS91">
            <v>117.93735</v>
          </cell>
          <cell r="BT91">
            <v>2405.7154703845526</v>
          </cell>
          <cell r="BU91">
            <v>1035.6606458898923</v>
          </cell>
          <cell r="BV91">
            <v>94.56134959509987</v>
          </cell>
          <cell r="BW91">
            <v>37.790626262547107</v>
          </cell>
          <cell r="BX91">
            <v>845.93510723929819</v>
          </cell>
          <cell r="BY91">
            <v>1711.3254486416236</v>
          </cell>
          <cell r="BZ91">
            <v>3535.9374658695447</v>
          </cell>
          <cell r="CA91">
            <v>75.49523085398846</v>
          </cell>
          <cell r="CB91">
            <v>13.62139509449973</v>
          </cell>
          <cell r="CC91">
            <v>0.84027284550734693</v>
          </cell>
          <cell r="CD91">
            <v>1.23283023176055</v>
          </cell>
        </row>
        <row r="92">
          <cell r="A92">
            <v>23.86486</v>
          </cell>
          <cell r="D92">
            <v>54.568521010258308</v>
          </cell>
          <cell r="E92">
            <v>738.67200238648695</v>
          </cell>
          <cell r="F92">
            <v>1902.0627954581871</v>
          </cell>
          <cell r="G92">
            <v>189.87352077719569</v>
          </cell>
          <cell r="H92">
            <v>592.6092993935373</v>
          </cell>
          <cell r="I92">
            <v>79.27277712903475</v>
          </cell>
          <cell r="J92">
            <v>0.90033695417373771</v>
          </cell>
          <cell r="K92">
            <v>53.343451486519051</v>
          </cell>
          <cell r="L92">
            <v>5.4378972510026529</v>
          </cell>
          <cell r="M92">
            <v>23.123012629680872</v>
          </cell>
          <cell r="N92">
            <v>3.5817083443168358</v>
          </cell>
          <cell r="O92">
            <v>8.3146510698624496</v>
          </cell>
          <cell r="P92">
            <v>0.94195575171094392</v>
          </cell>
          <cell r="Q92">
            <v>6.8444595964275248</v>
          </cell>
          <cell r="R92">
            <v>0.49960394870040525</v>
          </cell>
          <cell r="S92">
            <v>837.01300955920271</v>
          </cell>
          <cell r="T92">
            <v>1326.4629542105311</v>
          </cell>
          <cell r="U92">
            <v>3605.4774721768358</v>
          </cell>
          <cell r="BS92">
            <v>119.32429999999999</v>
          </cell>
          <cell r="BT92">
            <v>3503.3907320986154</v>
          </cell>
          <cell r="BU92">
            <v>1902.0627954581871</v>
          </cell>
          <cell r="BV92">
            <v>102.08674007822074</v>
          </cell>
          <cell r="BW92">
            <v>54.568521010258308</v>
          </cell>
          <cell r="BX92">
            <v>837.01300955920271</v>
          </cell>
          <cell r="BY92">
            <v>1326.4629542105311</v>
          </cell>
          <cell r="BZ92">
            <v>5507.5402676350232</v>
          </cell>
          <cell r="CA92">
            <v>107.9226185763501</v>
          </cell>
          <cell r="CB92">
            <v>13.62139509449973</v>
          </cell>
          <cell r="CC92">
            <v>1.2452351846439047</v>
          </cell>
          <cell r="CD92">
            <v>1.23283023176055</v>
          </cell>
        </row>
        <row r="93">
          <cell r="A93">
            <v>24.142019999999999</v>
          </cell>
          <cell r="D93">
            <v>72.502037284161915</v>
          </cell>
          <cell r="E93">
            <v>1015.3900256803538</v>
          </cell>
          <cell r="F93">
            <v>1394.6449848461248</v>
          </cell>
          <cell r="G93">
            <v>150.55202804352376</v>
          </cell>
          <cell r="H93">
            <v>539.72763656635448</v>
          </cell>
          <cell r="I93">
            <v>116.42019419319207</v>
          </cell>
          <cell r="J93">
            <v>0.67524731347892641</v>
          </cell>
          <cell r="K93">
            <v>49.531222592743099</v>
          </cell>
          <cell r="L93">
            <v>5.4663788541738851</v>
          </cell>
          <cell r="M93">
            <v>33.819273843308352</v>
          </cell>
          <cell r="N93">
            <v>4.4920931407024183</v>
          </cell>
          <cell r="O93">
            <v>12.954724602182846</v>
          </cell>
          <cell r="P93">
            <v>2.1334362198080519</v>
          </cell>
          <cell r="Q93">
            <v>16.987117971727706</v>
          </cell>
          <cell r="R93">
            <v>1.6377250190265169</v>
          </cell>
          <cell r="S93">
            <v>969.28706518268848</v>
          </cell>
          <cell r="T93">
            <v>1015.2975331811315</v>
          </cell>
          <cell r="U93">
            <v>3344.4320888867019</v>
          </cell>
          <cell r="BS93">
            <v>120.7101</v>
          </cell>
          <cell r="BT93">
            <v>3217.4101166430282</v>
          </cell>
          <cell r="BU93">
            <v>1394.6449848461248</v>
          </cell>
          <cell r="BV93">
            <v>127.02197224367289</v>
          </cell>
          <cell r="BW93">
            <v>72.502037284161915</v>
          </cell>
          <cell r="BX93">
            <v>969.28706518268848</v>
          </cell>
          <cell r="BY93">
            <v>1015.2975331811315</v>
          </cell>
          <cell r="BZ93">
            <v>4739.0770737328266</v>
          </cell>
          <cell r="CA93">
            <v>59.774119857783134</v>
          </cell>
          <cell r="CB93">
            <v>13.62139509449973</v>
          </cell>
          <cell r="CC93">
            <v>0.87455770711502756</v>
          </cell>
          <cell r="CD93">
            <v>1.23283023176055</v>
          </cell>
        </row>
        <row r="94">
          <cell r="A94">
            <v>24.419650000000001</v>
          </cell>
          <cell r="D94">
            <v>147.54640935749075</v>
          </cell>
          <cell r="E94">
            <v>766.59785331693786</v>
          </cell>
          <cell r="F94">
            <v>1415.6054451812131</v>
          </cell>
          <cell r="G94">
            <v>154.38966646270174</v>
          </cell>
          <cell r="H94">
            <v>385.06214530623328</v>
          </cell>
          <cell r="I94">
            <v>87.291026694204859</v>
          </cell>
          <cell r="J94">
            <v>0.45016127427599095</v>
          </cell>
          <cell r="K94">
            <v>80.800510122451982</v>
          </cell>
          <cell r="L94">
            <v>7.5743338029194529</v>
          </cell>
          <cell r="M94">
            <v>35.796188032539163</v>
          </cell>
          <cell r="N94">
            <v>7.9584620473091778</v>
          </cell>
          <cell r="O94">
            <v>20.135645510794046</v>
          </cell>
          <cell r="P94">
            <v>2.6599696282010759</v>
          </cell>
          <cell r="Q94">
            <v>15.338715075895113</v>
          </cell>
          <cell r="R94">
            <v>2.0819204670627776</v>
          </cell>
          <cell r="S94">
            <v>1024.221711224269</v>
          </cell>
          <cell r="T94">
            <v>776.34035578774285</v>
          </cell>
          <cell r="U94">
            <v>2981.7420429227395</v>
          </cell>
          <cell r="BS94">
            <v>122.09825000000001</v>
          </cell>
          <cell r="BT94">
            <v>2809.396298235567</v>
          </cell>
          <cell r="BU94">
            <v>1415.6054451812131</v>
          </cell>
          <cell r="BV94">
            <v>172.34574468717281</v>
          </cell>
          <cell r="BW94">
            <v>147.54640935749075</v>
          </cell>
          <cell r="BX94">
            <v>1024.221711224269</v>
          </cell>
          <cell r="BY94">
            <v>776.34035578774285</v>
          </cell>
          <cell r="BZ94">
            <v>4397.3474881039529</v>
          </cell>
          <cell r="CA94">
            <v>49.977970744215149</v>
          </cell>
          <cell r="CB94">
            <v>13.62139509449973</v>
          </cell>
          <cell r="CC94">
            <v>1.0088668783102825</v>
          </cell>
          <cell r="CD94">
            <v>1.23283023176055</v>
          </cell>
        </row>
        <row r="95">
          <cell r="A95">
            <v>24.69725</v>
          </cell>
          <cell r="D95">
            <v>163.88323953043397</v>
          </cell>
          <cell r="E95">
            <v>804.43523631743619</v>
          </cell>
          <cell r="F95">
            <v>1840.9281194808298</v>
          </cell>
          <cell r="G95">
            <v>181.96756977249285</v>
          </cell>
          <cell r="H95">
            <v>590.79725538149512</v>
          </cell>
          <cell r="I95">
            <v>88.557177604363346</v>
          </cell>
          <cell r="J95">
            <v>2.7011837438130151</v>
          </cell>
          <cell r="K95">
            <v>81.944897740933158</v>
          </cell>
          <cell r="L95">
            <v>11.564064939823412</v>
          </cell>
          <cell r="M95">
            <v>53.361743059175033</v>
          </cell>
          <cell r="N95">
            <v>8.5461444509632383</v>
          </cell>
          <cell r="O95">
            <v>25.041043348811606</v>
          </cell>
          <cell r="P95">
            <v>4.4061299756985344</v>
          </cell>
          <cell r="Q95">
            <v>20.664633417734038</v>
          </cell>
          <cell r="R95">
            <v>2.8315647626416758</v>
          </cell>
          <cell r="S95">
            <v>1173.6338745452069</v>
          </cell>
          <cell r="T95">
            <v>344.18722073009241</v>
          </cell>
          <cell r="U95">
            <v>3717.746763996211</v>
          </cell>
          <cell r="BS95">
            <v>123.48625</v>
          </cell>
          <cell r="BT95">
            <v>3509.3865423004304</v>
          </cell>
          <cell r="BU95">
            <v>1840.9281194808298</v>
          </cell>
          <cell r="BV95">
            <v>208.36022169578069</v>
          </cell>
          <cell r="BW95">
            <v>163.88323953043397</v>
          </cell>
          <cell r="BX95">
            <v>1173.6338745452069</v>
          </cell>
          <cell r="BY95">
            <v>344.18722073009241</v>
          </cell>
          <cell r="BZ95">
            <v>5558.6748834770406</v>
          </cell>
          <cell r="CA95">
            <v>38.928115493550614</v>
          </cell>
          <cell r="CB95">
            <v>13.62139509449973</v>
          </cell>
          <cell r="CC95">
            <v>1.1797197352567799</v>
          </cell>
          <cell r="CD95">
            <v>1.23283023176055</v>
          </cell>
        </row>
        <row r="96">
          <cell r="A96">
            <v>24.974689999999999</v>
          </cell>
          <cell r="D96">
            <v>216.56300791845399</v>
          </cell>
          <cell r="E96">
            <v>1996.7141268058238</v>
          </cell>
          <cell r="F96">
            <v>2960.5660423804275</v>
          </cell>
          <cell r="G96">
            <v>213.43714617100687</v>
          </cell>
          <cell r="H96">
            <v>917.04973501371228</v>
          </cell>
          <cell r="I96">
            <v>109.6641711644192</v>
          </cell>
          <cell r="J96">
            <v>2.5886240656637525</v>
          </cell>
          <cell r="K96">
            <v>94.153409647021235</v>
          </cell>
          <cell r="L96">
            <v>17.296090251321303</v>
          </cell>
          <cell r="M96">
            <v>58.482181136228483</v>
          </cell>
          <cell r="N96">
            <v>14.837292023778579</v>
          </cell>
          <cell r="O96">
            <v>33.014660157780163</v>
          </cell>
          <cell r="P96">
            <v>5.8477368164037129</v>
          </cell>
          <cell r="Q96">
            <v>31.826603234315542</v>
          </cell>
          <cell r="R96">
            <v>5.6365078933449579</v>
          </cell>
          <cell r="S96">
            <v>1833.6041788398527</v>
          </cell>
          <cell r="T96">
            <v>341.72868109539604</v>
          </cell>
          <cell r="U96">
            <v>6461.114326761247</v>
          </cell>
          <cell r="BS96">
            <v>124.87344999999999</v>
          </cell>
          <cell r="BT96">
            <v>6200.019845601053</v>
          </cell>
          <cell r="BU96">
            <v>2960.5660423804275</v>
          </cell>
          <cell r="BV96">
            <v>261.09448116019399</v>
          </cell>
          <cell r="BW96">
            <v>216.56300791845399</v>
          </cell>
          <cell r="BX96">
            <v>1833.6041788398527</v>
          </cell>
          <cell r="BY96">
            <v>341.72868109539604</v>
          </cell>
          <cell r="BZ96">
            <v>9421.6803691416753</v>
          </cell>
          <cell r="CA96">
            <v>62.737267690978733</v>
          </cell>
          <cell r="CB96">
            <v>13.62139509449973</v>
          </cell>
          <cell r="CC96">
            <v>1.1119016097833567</v>
          </cell>
          <cell r="CD96">
            <v>1.23283023176055</v>
          </cell>
        </row>
        <row r="97">
          <cell r="A97">
            <v>25.252400000000002</v>
          </cell>
          <cell r="D97">
            <v>319.73689679939014</v>
          </cell>
          <cell r="E97">
            <v>1846.3981635350872</v>
          </cell>
          <cell r="F97">
            <v>4088.9374904196502</v>
          </cell>
          <cell r="G97">
            <v>399.18936173423373</v>
          </cell>
          <cell r="H97">
            <v>1167.0576650065798</v>
          </cell>
          <cell r="I97">
            <v>227.59652468350231</v>
          </cell>
          <cell r="J97">
            <v>2.2509504345127671</v>
          </cell>
          <cell r="K97">
            <v>164.41310973861007</v>
          </cell>
          <cell r="L97">
            <v>19.207790859389274</v>
          </cell>
          <cell r="M97">
            <v>91.90354750363295</v>
          </cell>
          <cell r="N97">
            <v>17.661240933700491</v>
          </cell>
          <cell r="O97">
            <v>45.112062396604998</v>
          </cell>
          <cell r="P97">
            <v>7.4837694312091436</v>
          </cell>
          <cell r="Q97">
            <v>32.714655982044228</v>
          </cell>
          <cell r="R97">
            <v>5.9976225284313127</v>
          </cell>
          <cell r="S97">
            <v>1890.3328611702634</v>
          </cell>
          <cell r="T97">
            <v>274.79679762549131</v>
          </cell>
          <cell r="U97">
            <v>8115.9239551871879</v>
          </cell>
          <cell r="BS97">
            <v>126.262</v>
          </cell>
          <cell r="BT97">
            <v>7731.4301558135658</v>
          </cell>
          <cell r="BU97">
            <v>4088.9374904196502</v>
          </cell>
          <cell r="BV97">
            <v>384.49379937362244</v>
          </cell>
          <cell r="BW97">
            <v>319.73689679939014</v>
          </cell>
          <cell r="BX97">
            <v>1890.3328611702634</v>
          </cell>
          <cell r="BY97">
            <v>274.79679762549131</v>
          </cell>
          <cell r="BZ97">
            <v>12204.861445606837</v>
          </cell>
          <cell r="CA97">
            <v>56.439479741083069</v>
          </cell>
          <cell r="CB97">
            <v>13.62139509449973</v>
          </cell>
          <cell r="CC97">
            <v>1.1677311503813248</v>
          </cell>
          <cell r="CD97">
            <v>1.23283023176055</v>
          </cell>
        </row>
        <row r="98">
          <cell r="A98">
            <v>25.529779999999999</v>
          </cell>
          <cell r="D98">
            <v>350.3949631929022</v>
          </cell>
          <cell r="E98">
            <v>3926.0536781047304</v>
          </cell>
          <cell r="F98">
            <v>5055.73872337585</v>
          </cell>
          <cell r="G98">
            <v>574.83498267860057</v>
          </cell>
          <cell r="H98">
            <v>2443.4083569191898</v>
          </cell>
          <cell r="I98">
            <v>331.79894304551101</v>
          </cell>
          <cell r="J98">
            <v>4.6148360679950757</v>
          </cell>
          <cell r="K98">
            <v>204.55340841031739</v>
          </cell>
          <cell r="L98">
            <v>21.947838310656145</v>
          </cell>
          <cell r="M98">
            <v>279.97018556270069</v>
          </cell>
          <cell r="N98">
            <v>21.045526010921975</v>
          </cell>
          <cell r="O98">
            <v>45.988945500497259</v>
          </cell>
          <cell r="P98">
            <v>5.6259316235369381</v>
          </cell>
          <cell r="Q98">
            <v>36.901525481982581</v>
          </cell>
          <cell r="R98">
            <v>5.2754120433580241</v>
          </cell>
          <cell r="S98">
            <v>1987.011319789696</v>
          </cell>
          <cell r="T98">
            <v>231.90597633133481</v>
          </cell>
          <cell r="U98">
            <v>12957.758293135847</v>
          </cell>
          <cell r="BS98">
            <v>127.6489</v>
          </cell>
          <cell r="BT98">
            <v>12336.449520191874</v>
          </cell>
          <cell r="BU98">
            <v>5055.73872337585</v>
          </cell>
          <cell r="BV98">
            <v>621.30877294397112</v>
          </cell>
          <cell r="BW98">
            <v>350.3949631929022</v>
          </cell>
          <cell r="BX98">
            <v>1987.011319789696</v>
          </cell>
          <cell r="BY98">
            <v>231.90597633133481</v>
          </cell>
          <cell r="BZ98">
            <v>18013.497016511697</v>
          </cell>
          <cell r="CA98">
            <v>106.3927202690212</v>
          </cell>
          <cell r="CB98">
            <v>13.62139509449973</v>
          </cell>
          <cell r="CC98">
            <v>0.82512446423521102</v>
          </cell>
          <cell r="CD98">
            <v>1.23283023176055</v>
          </cell>
        </row>
        <row r="99">
          <cell r="A99">
            <v>25.80715</v>
          </cell>
          <cell r="D99">
            <v>397.84187188957799</v>
          </cell>
          <cell r="E99">
            <v>3951.6757172986113</v>
          </cell>
          <cell r="F99">
            <v>8889.7562596701173</v>
          </cell>
          <cell r="G99">
            <v>660.60784800109047</v>
          </cell>
          <cell r="H99">
            <v>2237.7915919349734</v>
          </cell>
          <cell r="I99">
            <v>513.58536263037911</v>
          </cell>
          <cell r="J99">
            <v>4.5022610787286217</v>
          </cell>
          <cell r="K99">
            <v>247.02419656668042</v>
          </cell>
          <cell r="L99">
            <v>27.231111293835042</v>
          </cell>
          <cell r="M99">
            <v>161.08071898990599</v>
          </cell>
          <cell r="N99">
            <v>16.278546972212258</v>
          </cell>
          <cell r="O99">
            <v>44.322897622884184</v>
          </cell>
          <cell r="P99">
            <v>6.679569534618004</v>
          </cell>
          <cell r="Q99">
            <v>36.140235351103222</v>
          </cell>
          <cell r="R99">
            <v>3.4424459158550897</v>
          </cell>
          <cell r="S99">
            <v>1801.644357808635</v>
          </cell>
          <cell r="T99">
            <v>178.96966348164673</v>
          </cell>
          <cell r="U99">
            <v>16800.118762860995</v>
          </cell>
          <cell r="BS99">
            <v>129.03575000000001</v>
          </cell>
          <cell r="BT99">
            <v>16257.919040613901</v>
          </cell>
          <cell r="BU99">
            <v>8889.7562596701173</v>
          </cell>
          <cell r="BV99">
            <v>542.1997222470942</v>
          </cell>
          <cell r="BW99">
            <v>397.84187188957799</v>
          </cell>
          <cell r="BX99">
            <v>1801.644357808635</v>
          </cell>
          <cell r="BY99">
            <v>178.96966348164673</v>
          </cell>
          <cell r="BZ99">
            <v>25689.875022531112</v>
          </cell>
          <cell r="CA99">
            <v>109.34283296464426</v>
          </cell>
          <cell r="CB99">
            <v>13.62139509449973</v>
          </cell>
          <cell r="CC99">
            <v>1.3489998257400324</v>
          </cell>
          <cell r="CD99">
            <v>1.23283023176055</v>
          </cell>
        </row>
        <row r="100">
          <cell r="A100">
            <v>26.084620000000001</v>
          </cell>
          <cell r="D100">
            <v>337.15553389318922</v>
          </cell>
          <cell r="E100">
            <v>3994.3791159550719</v>
          </cell>
          <cell r="F100">
            <v>6444.3692205758207</v>
          </cell>
          <cell r="G100">
            <v>597.21300320818227</v>
          </cell>
          <cell r="H100">
            <v>1856.831670857953</v>
          </cell>
          <cell r="I100">
            <v>342.82422820328031</v>
          </cell>
          <cell r="J100">
            <v>2.7011837438130151</v>
          </cell>
          <cell r="K100">
            <v>196.52264567973324</v>
          </cell>
          <cell r="L100">
            <v>16.754059553409846</v>
          </cell>
          <cell r="M100">
            <v>78.740026795441423</v>
          </cell>
          <cell r="N100">
            <v>12.367227021130683</v>
          </cell>
          <cell r="O100">
            <v>58.181257699800987</v>
          </cell>
          <cell r="P100">
            <v>5.4873069837575175</v>
          </cell>
          <cell r="Q100">
            <v>23.835247872102318</v>
          </cell>
          <cell r="R100">
            <v>2.9426300638832501</v>
          </cell>
          <cell r="S100">
            <v>1899.1218119538476</v>
          </cell>
          <cell r="T100">
            <v>366.91217022274884</v>
          </cell>
          <cell r="U100">
            <v>13633.148824213382</v>
          </cell>
          <cell r="BS100">
            <v>130.42310000000001</v>
          </cell>
          <cell r="BT100">
            <v>13238.318422544122</v>
          </cell>
          <cell r="BU100">
            <v>6444.3692205758207</v>
          </cell>
          <cell r="BV100">
            <v>394.83040166925934</v>
          </cell>
          <cell r="BW100">
            <v>337.15553389318922</v>
          </cell>
          <cell r="BX100">
            <v>1899.1218119538476</v>
          </cell>
          <cell r="BY100">
            <v>366.91217022274884</v>
          </cell>
          <cell r="BZ100">
            <v>20077.518044789202</v>
          </cell>
          <cell r="CA100">
            <v>167.5828645621196</v>
          </cell>
          <cell r="CB100">
            <v>13.62139509449973</v>
          </cell>
          <cell r="CC100">
            <v>1.0230001548761825</v>
          </cell>
          <cell r="CD100">
            <v>1.23283023176055</v>
          </cell>
        </row>
        <row r="101">
          <cell r="A101">
            <v>26.36206</v>
          </cell>
          <cell r="D101">
            <v>193.06204456571282</v>
          </cell>
          <cell r="E101">
            <v>3340.1630485380892</v>
          </cell>
          <cell r="F101">
            <v>4857.4877027064213</v>
          </cell>
          <cell r="G101">
            <v>544.18376805164394</v>
          </cell>
          <cell r="H101">
            <v>2038.085447972679</v>
          </cell>
          <cell r="I101">
            <v>294.49965711020224</v>
          </cell>
          <cell r="J101">
            <v>5.1777245258121738</v>
          </cell>
          <cell r="K101">
            <v>204.55340841031739</v>
          </cell>
          <cell r="L101">
            <v>16.754059553409846</v>
          </cell>
          <cell r="M101">
            <v>65.000407168258022</v>
          </cell>
          <cell r="N101">
            <v>10.838555381415947</v>
          </cell>
          <cell r="O101">
            <v>22.150229441342283</v>
          </cell>
          <cell r="P101">
            <v>2.7985377037544756</v>
          </cell>
          <cell r="Q101">
            <v>15.84590683502152</v>
          </cell>
          <cell r="R101">
            <v>3.3036045685557585</v>
          </cell>
          <cell r="S101">
            <v>1184.0208163803568</v>
          </cell>
          <cell r="T101">
            <v>295.44834146958596</v>
          </cell>
          <cell r="U101">
            <v>11420.842057966922</v>
          </cell>
          <cell r="BS101">
            <v>131.81029999999998</v>
          </cell>
          <cell r="BT101">
            <v>11079.597348904847</v>
          </cell>
          <cell r="BU101">
            <v>4857.4877027064213</v>
          </cell>
          <cell r="BV101">
            <v>341.24470906207529</v>
          </cell>
          <cell r="BW101">
            <v>193.06204456571282</v>
          </cell>
          <cell r="BX101">
            <v>1184.0208163803568</v>
          </cell>
          <cell r="BY101">
            <v>295.44834146958596</v>
          </cell>
          <cell r="BZ101">
            <v>16278.329760673343</v>
          </cell>
          <cell r="CA101">
            <v>210.79027431588159</v>
          </cell>
          <cell r="CB101">
            <v>13.62139509449973</v>
          </cell>
          <cell r="CC101">
            <v>0.88336388124714516</v>
          </cell>
          <cell r="CD101">
            <v>1.23283023176055</v>
          </cell>
        </row>
        <row r="102">
          <cell r="A102">
            <v>26.639659999999999</v>
          </cell>
          <cell r="D102">
            <v>225.28543119397722</v>
          </cell>
          <cell r="E102">
            <v>2199.1282364374556</v>
          </cell>
          <cell r="F102">
            <v>4931.7226663932115</v>
          </cell>
          <cell r="G102">
            <v>380.02272293373278</v>
          </cell>
          <cell r="H102">
            <v>1296.0781479838145</v>
          </cell>
          <cell r="I102">
            <v>198.8288501723336</v>
          </cell>
          <cell r="J102">
            <v>3.2639956432877399</v>
          </cell>
          <cell r="K102">
            <v>162.12039853691866</v>
          </cell>
          <cell r="L102">
            <v>11.250505123287406</v>
          </cell>
          <cell r="M102">
            <v>51.383633556330913</v>
          </cell>
          <cell r="N102">
            <v>12.925859504655605</v>
          </cell>
          <cell r="O102">
            <v>22.675803572726764</v>
          </cell>
          <cell r="P102">
            <v>2.6599696282010759</v>
          </cell>
          <cell r="Q102">
            <v>14.197563295226356</v>
          </cell>
          <cell r="R102">
            <v>2.2485010904887925</v>
          </cell>
          <cell r="S102">
            <v>799.94436546356201</v>
          </cell>
          <cell r="T102">
            <v>115.42156972743247</v>
          </cell>
          <cell r="U102">
            <v>9288.5068538716732</v>
          </cell>
          <cell r="BS102">
            <v>133.19829999999999</v>
          </cell>
          <cell r="BT102">
            <v>9009.044619563836</v>
          </cell>
          <cell r="BU102">
            <v>4931.7226663932115</v>
          </cell>
          <cell r="BV102">
            <v>279.46223430783556</v>
          </cell>
          <cell r="BW102">
            <v>225.28543119397722</v>
          </cell>
          <cell r="BX102">
            <v>799.94436546356201</v>
          </cell>
          <cell r="BY102">
            <v>115.42156972743247</v>
          </cell>
          <cell r="BZ102">
            <v>14220.229520264884</v>
          </cell>
          <cell r="CA102">
            <v>154.89476544026877</v>
          </cell>
          <cell r="CB102">
            <v>13.62139509449973</v>
          </cell>
          <cell r="CC102">
            <v>1.322674983549126</v>
          </cell>
          <cell r="CD102">
            <v>1.23283023176055</v>
          </cell>
        </row>
        <row r="103">
          <cell r="A103">
            <v>26.91733</v>
          </cell>
          <cell r="D103">
            <v>226.2038919811275</v>
          </cell>
          <cell r="E103">
            <v>14179.99376349416</v>
          </cell>
          <cell r="F103">
            <v>4039.1563971238024</v>
          </cell>
          <cell r="G103">
            <v>324.57095264321003</v>
          </cell>
          <cell r="H103">
            <v>1195.329868237432</v>
          </cell>
          <cell r="I103">
            <v>137.53834715472453</v>
          </cell>
          <cell r="J103">
            <v>1.5756274860738322</v>
          </cell>
          <cell r="K103">
            <v>75.078984334486051</v>
          </cell>
          <cell r="L103">
            <v>9.5974180384132737</v>
          </cell>
          <cell r="M103">
            <v>59.180492587499252</v>
          </cell>
          <cell r="N103">
            <v>6.2250729914888261</v>
          </cell>
          <cell r="O103">
            <v>13.830320520370215</v>
          </cell>
          <cell r="P103">
            <v>1.5792337628557378</v>
          </cell>
          <cell r="Q103">
            <v>16.099505758508418</v>
          </cell>
          <cell r="R103">
            <v>1.4989197722101539</v>
          </cell>
          <cell r="S103">
            <v>673.92768265982284</v>
          </cell>
          <cell r="T103">
            <v>88.829350595747371</v>
          </cell>
          <cell r="U103">
            <v>20061.254903905239</v>
          </cell>
          <cell r="BS103">
            <v>134.58664999999999</v>
          </cell>
          <cell r="BT103">
            <v>19878.164956139404</v>
          </cell>
          <cell r="BU103">
            <v>4039.1563971238024</v>
          </cell>
          <cell r="BV103">
            <v>183.08994776583194</v>
          </cell>
          <cell r="BW103">
            <v>226.2038919811275</v>
          </cell>
          <cell r="BX103">
            <v>673.92768265982284</v>
          </cell>
          <cell r="BY103">
            <v>88.829350595747371</v>
          </cell>
          <cell r="BZ103">
            <v>24100.411301029038</v>
          </cell>
          <cell r="CA103">
            <v>880.77199239487118</v>
          </cell>
          <cell r="CB103">
            <v>13.62139509449973</v>
          </cell>
          <cell r="CC103">
            <v>0.46161762045542071</v>
          </cell>
          <cell r="CD103">
            <v>1.23283023176055</v>
          </cell>
        </row>
        <row r="104">
          <cell r="A104">
            <v>27.19473</v>
          </cell>
          <cell r="D104">
            <v>123.81725629862434</v>
          </cell>
          <cell r="E104">
            <v>2667.1574857122605</v>
          </cell>
          <cell r="F104">
            <v>2890.6978412634453</v>
          </cell>
          <cell r="G104">
            <v>366.6342794778077</v>
          </cell>
          <cell r="H104">
            <v>924.35099576918799</v>
          </cell>
          <cell r="I104">
            <v>210.24943214711135</v>
          </cell>
          <cell r="J104">
            <v>2.0258391830513873</v>
          </cell>
          <cell r="K104">
            <v>203.02363507945816</v>
          </cell>
          <cell r="L104">
            <v>10.110403993430776</v>
          </cell>
          <cell r="M104">
            <v>46.962463796095562</v>
          </cell>
          <cell r="N104">
            <v>6.1663212120482154</v>
          </cell>
          <cell r="O104">
            <v>14.968647592563158</v>
          </cell>
          <cell r="P104">
            <v>1.8009094246013433</v>
          </cell>
          <cell r="Q104">
            <v>15.465512254703395</v>
          </cell>
          <cell r="R104">
            <v>2.1374468972546978</v>
          </cell>
          <cell r="S104">
            <v>907.30631425795798</v>
          </cell>
          <cell r="T104">
            <v>113.77785523875278</v>
          </cell>
          <cell r="U104">
            <v>7361.7512138030197</v>
          </cell>
          <cell r="BS104">
            <v>135.97364999999999</v>
          </cell>
          <cell r="BT104">
            <v>7061.1158735528634</v>
          </cell>
          <cell r="BU104">
            <v>2890.6978412634453</v>
          </cell>
          <cell r="BV104">
            <v>300.63534025015531</v>
          </cell>
          <cell r="BW104">
            <v>123.81725629862434</v>
          </cell>
          <cell r="BX104">
            <v>907.30631425795798</v>
          </cell>
          <cell r="BY104">
            <v>113.77785523875278</v>
          </cell>
          <cell r="BZ104">
            <v>10252.449055066463</v>
          </cell>
          <cell r="CA104">
            <v>172.45839916496271</v>
          </cell>
          <cell r="CB104">
            <v>13.62139509449973</v>
          </cell>
          <cell r="CC104">
            <v>0.71671482473516424</v>
          </cell>
          <cell r="CD104">
            <v>1.23283023176055</v>
          </cell>
        </row>
        <row r="105">
          <cell r="A105">
            <v>27.472169999999998</v>
          </cell>
          <cell r="D105">
            <v>718.63915433209434</v>
          </cell>
          <cell r="E105">
            <v>2164.9655175122812</v>
          </cell>
          <cell r="F105">
            <v>3915.140340141164</v>
          </cell>
          <cell r="G105">
            <v>359.98207191435819</v>
          </cell>
          <cell r="H105">
            <v>1175.5007607401167</v>
          </cell>
          <cell r="I105">
            <v>198.8288501723336</v>
          </cell>
          <cell r="J105">
            <v>1.5756274860738322</v>
          </cell>
          <cell r="K105">
            <v>225.97538728124263</v>
          </cell>
          <cell r="L105">
            <v>14.272656212523062</v>
          </cell>
          <cell r="M105">
            <v>48.707582039196723</v>
          </cell>
          <cell r="N105">
            <v>9.927383285925206</v>
          </cell>
          <cell r="O105">
            <v>23.288989343576404</v>
          </cell>
          <cell r="P105">
            <v>2.8539657101169458</v>
          </cell>
          <cell r="Q105">
            <v>22.44013843637735</v>
          </cell>
          <cell r="R105">
            <v>3.2203010933623939</v>
          </cell>
          <cell r="S105">
            <v>3217.4644294915734</v>
          </cell>
          <cell r="T105">
            <v>108.79238448196207</v>
          </cell>
          <cell r="U105">
            <v>8166.6795713686488</v>
          </cell>
          <cell r="BS105">
            <v>137.36085</v>
          </cell>
          <cell r="BT105">
            <v>7815.9931679663277</v>
          </cell>
          <cell r="BU105">
            <v>3915.140340141164</v>
          </cell>
          <cell r="BV105">
            <v>350.68640340232071</v>
          </cell>
          <cell r="BW105">
            <v>718.63915433209434</v>
          </cell>
          <cell r="BX105">
            <v>3217.4644294915734</v>
          </cell>
          <cell r="BY105">
            <v>108.79238448196207</v>
          </cell>
          <cell r="BZ105">
            <v>12081.819911509812</v>
          </cell>
          <cell r="CA105">
            <v>96.477369052353538</v>
          </cell>
          <cell r="CB105">
            <v>13.62139509449973</v>
          </cell>
          <cell r="CC105">
            <v>1.0873414898520861</v>
          </cell>
          <cell r="CD105">
            <v>1.23283023176055</v>
          </cell>
        </row>
        <row r="106">
          <cell r="A106">
            <v>27.74952</v>
          </cell>
          <cell r="D106">
            <v>214.61267086571303</v>
          </cell>
          <cell r="E106">
            <v>3352.1200001619004</v>
          </cell>
          <cell r="F106">
            <v>4706.3977177909555</v>
          </cell>
          <cell r="G106">
            <v>544.89802621084266</v>
          </cell>
          <cell r="H106">
            <v>1589.2969187770007</v>
          </cell>
          <cell r="I106">
            <v>195.02253871693583</v>
          </cell>
          <cell r="J106">
            <v>3.151431462192976</v>
          </cell>
          <cell r="K106">
            <v>156.77116774380804</v>
          </cell>
          <cell r="L106">
            <v>14.928575338098032</v>
          </cell>
          <cell r="M106">
            <v>107.98743661384854</v>
          </cell>
          <cell r="N106">
            <v>9.7510404554824142</v>
          </cell>
          <cell r="O106">
            <v>23.726989697354224</v>
          </cell>
          <cell r="P106">
            <v>2.7985377037544756</v>
          </cell>
          <cell r="Q106">
            <v>20.284180996559243</v>
          </cell>
          <cell r="R106">
            <v>1.8042949801411057</v>
          </cell>
          <cell r="S106">
            <v>912.3623376150075</v>
          </cell>
          <cell r="T106">
            <v>83.127982188840562</v>
          </cell>
          <cell r="U106">
            <v>10728.938856648876</v>
          </cell>
          <cell r="BS106">
            <v>138.74760000000001</v>
          </cell>
          <cell r="BT106">
            <v>10390.88663311983</v>
          </cell>
          <cell r="BU106">
            <v>4706.3977177909555</v>
          </cell>
          <cell r="BV106">
            <v>338.05222352904605</v>
          </cell>
          <cell r="BW106">
            <v>214.61267086571303</v>
          </cell>
          <cell r="BX106">
            <v>912.3623376150075</v>
          </cell>
          <cell r="BY106">
            <v>83.127982188840562</v>
          </cell>
          <cell r="BZ106">
            <v>15435.336574439831</v>
          </cell>
          <cell r="CA106">
            <v>165.25784308129141</v>
          </cell>
          <cell r="CB106">
            <v>13.62139509449973</v>
          </cell>
          <cell r="CC106">
            <v>0.85379927618159757</v>
          </cell>
          <cell r="CD106">
            <v>1.23283023176055</v>
          </cell>
        </row>
        <row r="107">
          <cell r="A107">
            <v>28.026910000000001</v>
          </cell>
          <cell r="D107">
            <v>228.15581790309466</v>
          </cell>
          <cell r="E107">
            <v>2930.2104214360652</v>
          </cell>
          <cell r="F107">
            <v>4819.0601920920835</v>
          </cell>
          <cell r="G107">
            <v>443.38268523530445</v>
          </cell>
          <cell r="H107">
            <v>1595.2250950752573</v>
          </cell>
          <cell r="I107">
            <v>224.21127839539963</v>
          </cell>
          <cell r="J107">
            <v>2.5886240656637525</v>
          </cell>
          <cell r="K107">
            <v>196.14026212890064</v>
          </cell>
          <cell r="L107">
            <v>13.132071162965772</v>
          </cell>
          <cell r="M107">
            <v>47.544158233483081</v>
          </cell>
          <cell r="N107">
            <v>7.9290791619263086</v>
          </cell>
          <cell r="O107">
            <v>18.646724388293674</v>
          </cell>
          <cell r="P107">
            <v>2.9925376664224657</v>
          </cell>
          <cell r="Q107">
            <v>14.324355908350018</v>
          </cell>
          <cell r="R107">
            <v>1.8598191890048197</v>
          </cell>
          <cell r="S107">
            <v>1068.1664651421902</v>
          </cell>
          <cell r="T107">
            <v>86.74019247246089</v>
          </cell>
          <cell r="U107">
            <v>10317.247304139119</v>
          </cell>
          <cell r="AX107">
            <v>12363.757052472849</v>
          </cell>
          <cell r="AY107">
            <v>7874.2813596275873</v>
          </cell>
          <cell r="AZ107">
            <v>4667.1861603716261</v>
          </cell>
          <cell r="BA107">
            <v>3415.8995611889877</v>
          </cell>
          <cell r="BB107">
            <v>1465.4331921267949</v>
          </cell>
          <cell r="BC107">
            <v>44.631449407995731</v>
          </cell>
          <cell r="BD107">
            <v>954.45383031095207</v>
          </cell>
          <cell r="BE107">
            <v>351.12489740550188</v>
          </cell>
          <cell r="BF107">
            <v>187.18172532867354</v>
          </cell>
          <cell r="BG107">
            <v>140.089737843221</v>
          </cell>
          <cell r="BH107">
            <v>112.66902953651766</v>
          </cell>
          <cell r="BI107">
            <v>117.3544182910771</v>
          </cell>
          <cell r="BJ107">
            <v>84.260917107941282</v>
          </cell>
          <cell r="BK107">
            <v>73.221227913575575</v>
          </cell>
          <cell r="BS107">
            <v>140.13454999999999</v>
          </cell>
          <cell r="BT107">
            <v>10014.678296299773</v>
          </cell>
          <cell r="BU107">
            <v>4819.0601920920835</v>
          </cell>
          <cell r="BV107">
            <v>302.5690078393468</v>
          </cell>
          <cell r="BW107">
            <v>228.15581790309466</v>
          </cell>
          <cell r="BX107">
            <v>1068.1664651421902</v>
          </cell>
          <cell r="BY107">
            <v>86.74019247246089</v>
          </cell>
          <cell r="BZ107">
            <v>15136.307496231204</v>
          </cell>
          <cell r="CA107">
            <v>204.56140856762528</v>
          </cell>
          <cell r="CB107">
            <v>13.62139509449973</v>
          </cell>
          <cell r="CC107">
            <v>1.0365926745755221</v>
          </cell>
          <cell r="CD107">
            <v>1.23283023176055</v>
          </cell>
        </row>
        <row r="108">
          <cell r="A108">
            <v>28.30434</v>
          </cell>
          <cell r="D108">
            <v>189.51161764888425</v>
          </cell>
          <cell r="E108">
            <v>2928.5022854898061</v>
          </cell>
          <cell r="F108">
            <v>3738.7231323207857</v>
          </cell>
          <cell r="G108">
            <v>435.43627586713143</v>
          </cell>
          <cell r="H108">
            <v>1255.2370794987287</v>
          </cell>
          <cell r="I108">
            <v>173.45862557757962</v>
          </cell>
          <cell r="J108">
            <v>2.2509504345127671</v>
          </cell>
          <cell r="K108">
            <v>137.28975793233082</v>
          </cell>
          <cell r="L108">
            <v>17.324619325296833</v>
          </cell>
          <cell r="M108">
            <v>70.937920640563817</v>
          </cell>
          <cell r="N108">
            <v>8.1053782381703225</v>
          </cell>
          <cell r="O108">
            <v>38.361238374686998</v>
          </cell>
          <cell r="P108">
            <v>4.0457751314294113</v>
          </cell>
          <cell r="Q108">
            <v>23.581587043549593</v>
          </cell>
          <cell r="R108">
            <v>2.7482669531271045</v>
          </cell>
          <cell r="S108">
            <v>1291.8852123607132</v>
          </cell>
          <cell r="T108">
            <v>132.78905395379161</v>
          </cell>
          <cell r="U108">
            <v>8836.0028928276988</v>
          </cell>
          <cell r="BS108">
            <v>141.52170000000001</v>
          </cell>
          <cell r="BT108">
            <v>8533.6083491885438</v>
          </cell>
          <cell r="BU108">
            <v>3738.7231323207857</v>
          </cell>
          <cell r="BV108">
            <v>302.39454363915485</v>
          </cell>
          <cell r="BW108">
            <v>189.51161764888425</v>
          </cell>
          <cell r="BX108">
            <v>1291.8852123607132</v>
          </cell>
          <cell r="BY108">
            <v>132.78905395379161</v>
          </cell>
          <cell r="BZ108">
            <v>12574.726025148484</v>
          </cell>
          <cell r="CA108">
            <v>124.18597103246519</v>
          </cell>
          <cell r="CB108">
            <v>13.62139509449973</v>
          </cell>
          <cell r="CC108">
            <v>0.81175088623849678</v>
          </cell>
          <cell r="CD108">
            <v>1.23283023176055</v>
          </cell>
        </row>
        <row r="109">
          <cell r="A109">
            <v>28.581869999999999</v>
          </cell>
          <cell r="D109">
            <v>193.634777095201</v>
          </cell>
          <cell r="E109">
            <v>1696.9362682374683</v>
          </cell>
          <cell r="F109">
            <v>3237.418789306455</v>
          </cell>
          <cell r="G109">
            <v>367.76200272947534</v>
          </cell>
          <cell r="H109">
            <v>1298.9672022466877</v>
          </cell>
          <cell r="I109">
            <v>159.93282601658234</v>
          </cell>
          <cell r="J109">
            <v>1.6881790596020798</v>
          </cell>
          <cell r="K109">
            <v>121.63400320255808</v>
          </cell>
          <cell r="L109">
            <v>13.189096077203279</v>
          </cell>
          <cell r="M109">
            <v>55.80547598012712</v>
          </cell>
          <cell r="N109">
            <v>12.749444656048965</v>
          </cell>
          <cell r="O109">
            <v>33.628135606936887</v>
          </cell>
          <cell r="P109">
            <v>3.1588276731230178</v>
          </cell>
          <cell r="Q109">
            <v>25.864607584660874</v>
          </cell>
          <cell r="R109">
            <v>2.9426300638832501</v>
          </cell>
          <cell r="S109">
            <v>931.05709080897395</v>
          </cell>
          <cell r="T109">
            <v>71.626468253568802</v>
          </cell>
          <cell r="U109">
            <v>7031.6774884408105</v>
          </cell>
          <cell r="BS109">
            <v>142.90934999999999</v>
          </cell>
          <cell r="BT109">
            <v>6762.7052675962696</v>
          </cell>
          <cell r="BU109">
            <v>3237.418789306455</v>
          </cell>
          <cell r="BV109">
            <v>268.97222084454148</v>
          </cell>
          <cell r="BW109">
            <v>193.634777095201</v>
          </cell>
          <cell r="BX109">
            <v>931.05709080897395</v>
          </cell>
          <cell r="BY109">
            <v>71.626468253568802</v>
          </cell>
          <cell r="BZ109">
            <v>10269.096277747267</v>
          </cell>
          <cell r="CA109">
            <v>65.608428919054788</v>
          </cell>
          <cell r="CB109">
            <v>13.62139509449973</v>
          </cell>
          <cell r="CC109">
            <v>1.0047713488624237</v>
          </cell>
          <cell r="CD109">
            <v>1.23283023176055</v>
          </cell>
        </row>
        <row r="110">
          <cell r="A110">
            <v>28.859100000000002</v>
          </cell>
          <cell r="D110">
            <v>178.86565338498585</v>
          </cell>
          <cell r="E110">
            <v>4536.712278892127</v>
          </cell>
          <cell r="F110">
            <v>3169.2972932174043</v>
          </cell>
          <cell r="G110">
            <v>417.78948594682981</v>
          </cell>
          <cell r="H110">
            <v>1175.7808279590233</v>
          </cell>
          <cell r="I110">
            <v>149.36820780898276</v>
          </cell>
          <cell r="J110">
            <v>2.9263058018248094</v>
          </cell>
          <cell r="K110">
            <v>107.891725579737</v>
          </cell>
          <cell r="L110">
            <v>10.395412161884749</v>
          </cell>
          <cell r="M110">
            <v>49.754703287521622</v>
          </cell>
          <cell r="N110">
            <v>7.5471123528196218</v>
          </cell>
          <cell r="O110">
            <v>24.515412421741093</v>
          </cell>
          <cell r="P110">
            <v>2.0503030244143043</v>
          </cell>
          <cell r="Q110">
            <v>13.183240652171863</v>
          </cell>
          <cell r="R110">
            <v>1.3878775737525197</v>
          </cell>
          <cell r="S110">
            <v>851.63867765569159</v>
          </cell>
          <cell r="T110">
            <v>70.330912317203101</v>
          </cell>
          <cell r="U110">
            <v>9668.6001866802326</v>
          </cell>
          <cell r="BS110">
            <v>144.2955</v>
          </cell>
          <cell r="BT110">
            <v>9451.874399626191</v>
          </cell>
          <cell r="BU110">
            <v>3169.2972932174043</v>
          </cell>
          <cell r="BV110">
            <v>216.72578705404277</v>
          </cell>
          <cell r="BW110">
            <v>178.86565338498585</v>
          </cell>
          <cell r="BX110">
            <v>851.63867765569159</v>
          </cell>
          <cell r="BY110">
            <v>70.330912317203101</v>
          </cell>
          <cell r="BZ110">
            <v>12837.89747989764</v>
          </cell>
          <cell r="CA110">
            <v>344.12724447571469</v>
          </cell>
          <cell r="CB110">
            <v>13.62139509449973</v>
          </cell>
          <cell r="CC110">
            <v>0.56441449894606444</v>
          </cell>
          <cell r="CD110">
            <v>1.23283023176055</v>
          </cell>
        </row>
        <row r="111">
          <cell r="A111">
            <v>29.136510000000001</v>
          </cell>
          <cell r="D111">
            <v>150.97215896474671</v>
          </cell>
          <cell r="E111">
            <v>2580.042552453081</v>
          </cell>
          <cell r="F111">
            <v>5969.2654529803558</v>
          </cell>
          <cell r="G111">
            <v>579.18241785239775</v>
          </cell>
          <cell r="H111">
            <v>1619.686988419608</v>
          </cell>
          <cell r="I111">
            <v>245.79594406613055</v>
          </cell>
          <cell r="J111">
            <v>1.6881790596020798</v>
          </cell>
          <cell r="K111">
            <v>164.03098354945695</v>
          </cell>
          <cell r="L111">
            <v>14.472277377901845</v>
          </cell>
          <cell r="M111">
            <v>49.754703287521622</v>
          </cell>
          <cell r="N111">
            <v>8.3404502587350926</v>
          </cell>
          <cell r="O111">
            <v>16.632462908223459</v>
          </cell>
          <cell r="P111">
            <v>2.604543174106853</v>
          </cell>
          <cell r="Q111">
            <v>10.394020774460191</v>
          </cell>
          <cell r="R111">
            <v>1.8598191890048197</v>
          </cell>
          <cell r="S111">
            <v>1197.6037403186201</v>
          </cell>
          <cell r="T111">
            <v>71.401136966099372</v>
          </cell>
          <cell r="U111">
            <v>11263.750795350585</v>
          </cell>
          <cell r="BS111">
            <v>145.68254999999999</v>
          </cell>
          <cell r="BT111">
            <v>10995.661534831175</v>
          </cell>
          <cell r="BU111">
            <v>5969.2654529803558</v>
          </cell>
          <cell r="BV111">
            <v>268.08926051941086</v>
          </cell>
          <cell r="BW111">
            <v>150.97215896474671</v>
          </cell>
          <cell r="BX111">
            <v>1197.6037403186201</v>
          </cell>
          <cell r="BY111">
            <v>71.401136966099372</v>
          </cell>
          <cell r="BZ111">
            <v>17233.01624833094</v>
          </cell>
          <cell r="CA111">
            <v>248.22372481616233</v>
          </cell>
          <cell r="CB111">
            <v>13.62139509449973</v>
          </cell>
          <cell r="CC111">
            <v>1.1972485691602688</v>
          </cell>
          <cell r="CD111">
            <v>1.23283023176055</v>
          </cell>
        </row>
        <row r="112">
          <cell r="A112">
            <v>29.413930000000001</v>
          </cell>
          <cell r="D112">
            <v>315.5770979244142</v>
          </cell>
          <cell r="E112">
            <v>4533.2960069996097</v>
          </cell>
          <cell r="F112">
            <v>8359.6312836950347</v>
          </cell>
          <cell r="G112">
            <v>774.17489531374156</v>
          </cell>
          <cell r="H112">
            <v>2343.8858761470133</v>
          </cell>
          <cell r="I112">
            <v>359.36647047054993</v>
          </cell>
          <cell r="J112">
            <v>6.7539320191186158</v>
          </cell>
          <cell r="K112">
            <v>267.31638163701672</v>
          </cell>
          <cell r="L112">
            <v>22.547364169036566</v>
          </cell>
          <cell r="M112">
            <v>82.467144725259914</v>
          </cell>
          <cell r="N112">
            <v>10.044947525734193</v>
          </cell>
          <cell r="O112">
            <v>24.077396291052384</v>
          </cell>
          <cell r="P112">
            <v>2.8816798796167911</v>
          </cell>
          <cell r="Q112">
            <v>19.523289854716584</v>
          </cell>
          <cell r="R112">
            <v>2.7482669531271045</v>
          </cell>
          <cell r="S112">
            <v>1237.5535166076422</v>
          </cell>
          <cell r="T112">
            <v>86.51437481030483</v>
          </cell>
          <cell r="U112">
            <v>16808.714935680629</v>
          </cell>
          <cell r="BS112">
            <v>147.06965</v>
          </cell>
          <cell r="BT112">
            <v>16377.108464645067</v>
          </cell>
          <cell r="BU112">
            <v>8359.6312836950347</v>
          </cell>
          <cell r="BV112">
            <v>431.60647103556022</v>
          </cell>
          <cell r="BW112">
            <v>315.5770979244142</v>
          </cell>
          <cell r="BX112">
            <v>1237.5535166076422</v>
          </cell>
          <cell r="BY112">
            <v>86.51437481030483</v>
          </cell>
          <cell r="BZ112">
            <v>25168.34621937566</v>
          </cell>
          <cell r="CA112">
            <v>232.19939061164027</v>
          </cell>
          <cell r="CB112">
            <v>13.62139509449973</v>
          </cell>
          <cell r="CC112">
            <v>1.0940699635412496</v>
          </cell>
          <cell r="CD112">
            <v>1.23283023176055</v>
          </cell>
        </row>
        <row r="113">
          <cell r="A113">
            <v>29.691289999999999</v>
          </cell>
          <cell r="D113">
            <v>297.68068039001088</v>
          </cell>
          <cell r="E113">
            <v>5307.0815906546804</v>
          </cell>
          <cell r="F113">
            <v>9767.4755362021224</v>
          </cell>
          <cell r="G113">
            <v>982.73827779986937</v>
          </cell>
          <cell r="H113">
            <v>3309.1345771937977</v>
          </cell>
          <cell r="I113">
            <v>442.58031745601545</v>
          </cell>
          <cell r="J113">
            <v>7.3169060606292948</v>
          </cell>
          <cell r="K113">
            <v>348.57147580202701</v>
          </cell>
          <cell r="L113">
            <v>35.463682232334257</v>
          </cell>
          <cell r="M113">
            <v>115.2164278938011</v>
          </cell>
          <cell r="N113">
            <v>17.219927351444134</v>
          </cell>
          <cell r="O113">
            <v>42.920008241950676</v>
          </cell>
          <cell r="P113">
            <v>6.8736782056404957</v>
          </cell>
          <cell r="Q113">
            <v>33.983345921636619</v>
          </cell>
          <cell r="R113">
            <v>5.192084899374203</v>
          </cell>
          <cell r="S113">
            <v>1902.3177940569669</v>
          </cell>
          <cell r="T113">
            <v>211.36191846433675</v>
          </cell>
          <cell r="U113">
            <v>20421.767835915325</v>
          </cell>
          <cell r="BS113">
            <v>148.45644999999999</v>
          </cell>
          <cell r="BT113">
            <v>19816.327205367117</v>
          </cell>
          <cell r="BU113">
            <v>9767.4755362021224</v>
          </cell>
          <cell r="BV113">
            <v>605.44063054820856</v>
          </cell>
          <cell r="BW113">
            <v>297.68068039001088</v>
          </cell>
          <cell r="BX113">
            <v>1902.3177940569669</v>
          </cell>
          <cell r="BY113">
            <v>211.36191846433675</v>
          </cell>
          <cell r="BZ113">
            <v>30189.243372117449</v>
          </cell>
          <cell r="CA113">
            <v>156.16712971384467</v>
          </cell>
          <cell r="CB113">
            <v>13.62139509449973</v>
          </cell>
          <cell r="CC113">
            <v>1.0486246617292097</v>
          </cell>
          <cell r="CD113">
            <v>1.23283023176055</v>
          </cell>
        </row>
        <row r="114">
          <cell r="A114">
            <v>29.968499999999999</v>
          </cell>
          <cell r="D114">
            <v>482.80259467699852</v>
          </cell>
          <cell r="E114">
            <v>5976.6708815879911</v>
          </cell>
          <cell r="F114">
            <v>9601.5385585493223</v>
          </cell>
          <cell r="G114">
            <v>1046.3072539685875</v>
          </cell>
          <cell r="H114">
            <v>3124.1164687202127</v>
          </cell>
          <cell r="I114">
            <v>435.35760080326651</v>
          </cell>
          <cell r="J114">
            <v>5.1777245258121738</v>
          </cell>
          <cell r="K114">
            <v>397.69815518151194</v>
          </cell>
          <cell r="L114">
            <v>32.318175555591104</v>
          </cell>
          <cell r="M114">
            <v>135.86391988475728</v>
          </cell>
          <cell r="N114">
            <v>27.406312150866682</v>
          </cell>
          <cell r="O114">
            <v>64.23607801410202</v>
          </cell>
          <cell r="P114">
            <v>8.3157985855027174</v>
          </cell>
          <cell r="Q114">
            <v>66.098102476227766</v>
          </cell>
          <cell r="R114">
            <v>8.0813430761620566</v>
          </cell>
          <cell r="S114">
            <v>2846.7305055294455</v>
          </cell>
          <cell r="T114">
            <v>326.46956405107414</v>
          </cell>
          <cell r="U114">
            <v>20929.18637307992</v>
          </cell>
          <cell r="BS114">
            <v>149.8425</v>
          </cell>
          <cell r="BT114">
            <v>20189.168488155196</v>
          </cell>
          <cell r="BU114">
            <v>9601.5385585493223</v>
          </cell>
          <cell r="BV114">
            <v>740.01788492472156</v>
          </cell>
          <cell r="BW114">
            <v>482.80259467699852</v>
          </cell>
          <cell r="BX114">
            <v>2846.7305055294455</v>
          </cell>
          <cell r="BY114">
            <v>326.46956405107414</v>
          </cell>
          <cell r="BZ114">
            <v>30530.72493162924</v>
          </cell>
          <cell r="CA114">
            <v>90.421217216296114</v>
          </cell>
          <cell r="CB114">
            <v>13.62139509449973</v>
          </cell>
          <cell r="CC114">
            <v>0.94138244470412347</v>
          </cell>
          <cell r="CD114">
            <v>1.23283023176055</v>
          </cell>
        </row>
        <row r="115">
          <cell r="A115">
            <v>30.245909999999999</v>
          </cell>
          <cell r="D115">
            <v>501.51715311211234</v>
          </cell>
          <cell r="E115">
            <v>4455.5758214448497</v>
          </cell>
          <cell r="F115">
            <v>8767.4869077154017</v>
          </cell>
          <cell r="G115">
            <v>882.01435419728773</v>
          </cell>
          <cell r="H115">
            <v>2721.7149698536668</v>
          </cell>
          <cell r="I115">
            <v>379.30887571718159</v>
          </cell>
          <cell r="J115">
            <v>4.8399887487925106</v>
          </cell>
          <cell r="K115">
            <v>301.79458181720241</v>
          </cell>
          <cell r="L115">
            <v>29.174055739302236</v>
          </cell>
          <cell r="M115">
            <v>143.80018617471583</v>
          </cell>
          <cell r="N115">
            <v>28.290190161908825</v>
          </cell>
          <cell r="O115">
            <v>65.11372705752612</v>
          </cell>
          <cell r="P115">
            <v>9.7304774496008282</v>
          </cell>
          <cell r="Q115">
            <v>64.828126970546563</v>
          </cell>
          <cell r="R115">
            <v>8.3870080202549193</v>
          </cell>
          <cell r="S115">
            <v>2839.5395457974269</v>
          </cell>
          <cell r="T115">
            <v>357.02047518733946</v>
          </cell>
          <cell r="U115">
            <v>17862.059271068236</v>
          </cell>
          <cell r="BS115">
            <v>151.22954999999999</v>
          </cell>
          <cell r="BT115">
            <v>17210.940917677181</v>
          </cell>
          <cell r="BU115">
            <v>8767.4869077154017</v>
          </cell>
          <cell r="BV115">
            <v>651.11835339105767</v>
          </cell>
          <cell r="BW115">
            <v>501.51715311211234</v>
          </cell>
          <cell r="BX115">
            <v>2839.5395457974269</v>
          </cell>
          <cell r="BY115">
            <v>357.02047518733946</v>
          </cell>
          <cell r="BZ115">
            <v>26629.546178783639</v>
          </cell>
          <cell r="CA115">
            <v>68.729053724923389</v>
          </cell>
          <cell r="CB115">
            <v>13.62139509449973</v>
          </cell>
          <cell r="CC115">
            <v>1.0843511234128207</v>
          </cell>
          <cell r="CD115">
            <v>1.23283023176055</v>
          </cell>
        </row>
        <row r="116">
          <cell r="A116">
            <v>30.52336</v>
          </cell>
          <cell r="D116">
            <v>446.26260078484614</v>
          </cell>
          <cell r="E116">
            <v>3364.0769517857038</v>
          </cell>
          <cell r="F116">
            <v>6385.8546021403481</v>
          </cell>
          <cell r="G116">
            <v>1160.5885594404335</v>
          </cell>
          <cell r="H116">
            <v>2063.00932528472</v>
          </cell>
          <cell r="I116">
            <v>293.65225209294795</v>
          </cell>
          <cell r="J116">
            <v>3.3765607250040115</v>
          </cell>
          <cell r="K116">
            <v>277.27419329716696</v>
          </cell>
          <cell r="L116">
            <v>25.317257360781976</v>
          </cell>
          <cell r="M116">
            <v>133.64682044603092</v>
          </cell>
          <cell r="N116">
            <v>19.397331600149471</v>
          </cell>
          <cell r="O116">
            <v>53.619310321406246</v>
          </cell>
          <cell r="P116">
            <v>7.2064485787655652</v>
          </cell>
          <cell r="Q116">
            <v>46.799961069008205</v>
          </cell>
          <cell r="R116">
            <v>5.4976226511106097</v>
          </cell>
          <cell r="S116">
            <v>1892.7298477476029</v>
          </cell>
          <cell r="T116">
            <v>374.35631905120363</v>
          </cell>
          <cell r="U116">
            <v>13839.317196793578</v>
          </cell>
          <cell r="BS116">
            <v>152.61680000000001</v>
          </cell>
          <cell r="BT116">
            <v>13270.558251469158</v>
          </cell>
          <cell r="BU116">
            <v>6385.8546021403481</v>
          </cell>
          <cell r="BV116">
            <v>568.75894532441998</v>
          </cell>
          <cell r="BW116">
            <v>446.26260078484614</v>
          </cell>
          <cell r="BX116">
            <v>1892.7298477476029</v>
          </cell>
          <cell r="BY116">
            <v>374.35631905120363</v>
          </cell>
          <cell r="BZ116">
            <v>20225.171798933923</v>
          </cell>
          <cell r="CA116">
            <v>71.882045944979595</v>
          </cell>
          <cell r="CB116">
            <v>13.62139509449973</v>
          </cell>
          <cell r="CC116">
            <v>0.79237629786542918</v>
          </cell>
          <cell r="CD116">
            <v>1.23283023176055</v>
          </cell>
        </row>
        <row r="117">
          <cell r="A117">
            <v>30.800689999999999</v>
          </cell>
          <cell r="D117">
            <v>413.30475710957586</v>
          </cell>
          <cell r="E117">
            <v>2602.2483197544443</v>
          </cell>
          <cell r="F117">
            <v>3964.9214334370117</v>
          </cell>
          <cell r="G117">
            <v>435.91558588399312</v>
          </cell>
          <cell r="H117">
            <v>1232.0733692333945</v>
          </cell>
          <cell r="I117">
            <v>181.91401169378278</v>
          </cell>
          <cell r="J117">
            <v>1.9132849080800536</v>
          </cell>
          <cell r="K117">
            <v>209.52551055957397</v>
          </cell>
          <cell r="L117">
            <v>20.406431966413493</v>
          </cell>
          <cell r="M117">
            <v>78.85649199965188</v>
          </cell>
          <cell r="N117">
            <v>13.660966990108861</v>
          </cell>
          <cell r="O117">
            <v>39.500841865233824</v>
          </cell>
          <cell r="P117">
            <v>4.3229695017873073</v>
          </cell>
          <cell r="Q117">
            <v>25.864607584660874</v>
          </cell>
          <cell r="R117">
            <v>3.6923673404596449</v>
          </cell>
          <cell r="S117">
            <v>1598.699494260406</v>
          </cell>
          <cell r="T117">
            <v>410.83264831062985</v>
          </cell>
          <cell r="U117">
            <v>8814.8161927185956</v>
          </cell>
          <cell r="BS117">
            <v>154.00344999999999</v>
          </cell>
          <cell r="BT117">
            <v>8418.9860049107065</v>
          </cell>
          <cell r="BU117">
            <v>3964.9214334370117</v>
          </cell>
          <cell r="BV117">
            <v>395.8301878078899</v>
          </cell>
          <cell r="BW117">
            <v>413.30475710957586</v>
          </cell>
          <cell r="BX117">
            <v>1598.699494260406</v>
          </cell>
          <cell r="BY117">
            <v>410.83264831062985</v>
          </cell>
          <cell r="BZ117">
            <v>12779.737626155607</v>
          </cell>
          <cell r="CA117">
            <v>100.6103924537297</v>
          </cell>
          <cell r="CB117">
            <v>13.62139509449973</v>
          </cell>
          <cell r="CC117">
            <v>0.91273262110995279</v>
          </cell>
          <cell r="CD117">
            <v>1.23283023176055</v>
          </cell>
        </row>
        <row r="118">
          <cell r="A118">
            <v>31.078130000000002</v>
          </cell>
          <cell r="D118">
            <v>222.30084279008409</v>
          </cell>
          <cell r="E118">
            <v>1661.9194813391759</v>
          </cell>
          <cell r="F118">
            <v>3729.1162546671994</v>
          </cell>
          <cell r="G118">
            <v>329.09892539088196</v>
          </cell>
          <cell r="H118">
            <v>1080.8813552068677</v>
          </cell>
          <cell r="I118">
            <v>146.83301428045567</v>
          </cell>
          <cell r="J118">
            <v>2.0258391830513873</v>
          </cell>
          <cell r="K118">
            <v>101.78531839171626</v>
          </cell>
          <cell r="L118">
            <v>12.932487558969306</v>
          </cell>
          <cell r="M118">
            <v>50.336453617039751</v>
          </cell>
          <cell r="N118">
            <v>8.6930724022582115</v>
          </cell>
          <cell r="O118">
            <v>26.355175890980167</v>
          </cell>
          <cell r="P118">
            <v>3.3528377262915083</v>
          </cell>
          <cell r="Q118">
            <v>19.903733142247511</v>
          </cell>
          <cell r="R118">
            <v>4.0256099062587332</v>
          </cell>
          <cell r="S118">
            <v>1227.9655702982782</v>
          </cell>
          <cell r="T118">
            <v>530.68344444874708</v>
          </cell>
          <cell r="U118">
            <v>7177.2595587033939</v>
          </cell>
          <cell r="BS118">
            <v>155.39064999999999</v>
          </cell>
          <cell r="BT118">
            <v>6949.8748700676315</v>
          </cell>
          <cell r="BU118">
            <v>3729.1162546671994</v>
          </cell>
          <cell r="BV118">
            <v>227.38468863576148</v>
          </cell>
          <cell r="BW118">
            <v>222.30084279008409</v>
          </cell>
          <cell r="BX118">
            <v>1227.9655702982782</v>
          </cell>
          <cell r="BY118">
            <v>530.68344444874708</v>
          </cell>
          <cell r="BZ118">
            <v>10906.375813370594</v>
          </cell>
          <cell r="CA118">
            <v>83.497877984085235</v>
          </cell>
          <cell r="CB118">
            <v>13.62139509449973</v>
          </cell>
          <cell r="CC118">
            <v>1.2362954038483258</v>
          </cell>
          <cell r="CD118">
            <v>1.23283023176055</v>
          </cell>
        </row>
        <row r="119">
          <cell r="A119">
            <v>31.355399999999999</v>
          </cell>
          <cell r="D119">
            <v>206.24073111365954</v>
          </cell>
          <cell r="E119">
            <v>1906.1829216541271</v>
          </cell>
          <cell r="F119">
            <v>2868.8640284143871</v>
          </cell>
          <cell r="G119">
            <v>302.17031008658978</v>
          </cell>
          <cell r="H119">
            <v>775.27455530084137</v>
          </cell>
          <cell r="I119">
            <v>146.41049387304849</v>
          </cell>
          <cell r="J119">
            <v>1.9132849080800536</v>
          </cell>
          <cell r="K119">
            <v>155.62498207577724</v>
          </cell>
          <cell r="L119">
            <v>9.8824056726033582</v>
          </cell>
          <cell r="M119">
            <v>50.685509404428032</v>
          </cell>
          <cell r="N119">
            <v>7.2239251895562395</v>
          </cell>
          <cell r="O119">
            <v>30.122793138929591</v>
          </cell>
          <cell r="P119">
            <v>3.3805538917324998</v>
          </cell>
          <cell r="Q119">
            <v>19.14285113388426</v>
          </cell>
          <cell r="R119">
            <v>2.4428502049875314</v>
          </cell>
          <cell r="S119">
            <v>1521.9959237854812</v>
          </cell>
          <cell r="T119">
            <v>1511.0778451562019</v>
          </cell>
          <cell r="U119">
            <v>6279.3214649489728</v>
          </cell>
          <cell r="BS119">
            <v>156.77699999999999</v>
          </cell>
          <cell r="BT119">
            <v>6000.815594237074</v>
          </cell>
          <cell r="BU119">
            <v>2868.8640284143871</v>
          </cell>
          <cell r="BV119">
            <v>278.50587071189875</v>
          </cell>
          <cell r="BW119">
            <v>206.24073111365954</v>
          </cell>
          <cell r="BX119">
            <v>1521.9959237854812</v>
          </cell>
          <cell r="BY119">
            <v>1511.0778451562019</v>
          </cell>
          <cell r="BZ119">
            <v>9148.1854933633604</v>
          </cell>
          <cell r="CA119">
            <v>99.576751045200496</v>
          </cell>
          <cell r="CB119">
            <v>13.62139509449973</v>
          </cell>
          <cell r="CC119">
            <v>0.92680066420543417</v>
          </cell>
          <cell r="CD119">
            <v>1.23283023176055</v>
          </cell>
        </row>
        <row r="120">
          <cell r="A120">
            <v>31.632570000000001</v>
          </cell>
          <cell r="D120">
            <v>192.14572049399897</v>
          </cell>
          <cell r="E120">
            <v>1624.3404905214841</v>
          </cell>
          <cell r="F120">
            <v>2826.0697552302413</v>
          </cell>
          <cell r="G120">
            <v>407.04620148542369</v>
          </cell>
          <cell r="H120">
            <v>828.43360473430812</v>
          </cell>
          <cell r="I120">
            <v>141.34051299066411</v>
          </cell>
          <cell r="J120">
            <v>1.6881790596020798</v>
          </cell>
          <cell r="K120">
            <v>119.34334840866404</v>
          </cell>
          <cell r="L120">
            <v>14.728941383446383</v>
          </cell>
          <cell r="M120">
            <v>55.223616171849478</v>
          </cell>
          <cell r="N120">
            <v>10.485830189892074</v>
          </cell>
          <cell r="O120">
            <v>25.741904220005477</v>
          </cell>
          <cell r="P120">
            <v>2.2442820324041377</v>
          </cell>
          <cell r="Q120">
            <v>14.57794265645874</v>
          </cell>
          <cell r="R120">
            <v>2.5816743333769785</v>
          </cell>
          <cell r="S120">
            <v>1062.5734964617252</v>
          </cell>
          <cell r="T120">
            <v>2216.0387392108346</v>
          </cell>
          <cell r="U120">
            <v>6073.846283417819</v>
          </cell>
          <cell r="BS120">
            <v>158.16284999999999</v>
          </cell>
          <cell r="BT120">
            <v>5828.9187440217229</v>
          </cell>
          <cell r="BU120">
            <v>2826.0697552302413</v>
          </cell>
          <cell r="BV120">
            <v>244.9275393960973</v>
          </cell>
          <cell r="BW120">
            <v>192.14572049399897</v>
          </cell>
          <cell r="BX120">
            <v>1062.5734964617252</v>
          </cell>
          <cell r="BY120">
            <v>2216.0387392108346</v>
          </cell>
          <cell r="BZ120">
            <v>8899.9160386480617</v>
          </cell>
          <cell r="CA120">
            <v>111.42453560151864</v>
          </cell>
          <cell r="CB120">
            <v>13.62139509449973</v>
          </cell>
          <cell r="CC120">
            <v>0.85213232932389738</v>
          </cell>
          <cell r="CD120">
            <v>1.23283023176055</v>
          </cell>
        </row>
        <row r="121">
          <cell r="A121">
            <v>31.909849999999999</v>
          </cell>
          <cell r="D121">
            <v>329.01411516430989</v>
          </cell>
          <cell r="E121">
            <v>1854.0847752932475</v>
          </cell>
          <cell r="F121">
            <v>3231.3053217087236</v>
          </cell>
          <cell r="G121">
            <v>274.79183015228062</v>
          </cell>
          <cell r="H121">
            <v>973.66539437592212</v>
          </cell>
          <cell r="I121">
            <v>155.28413330930121</v>
          </cell>
          <cell r="J121">
            <v>2.2509504345127671</v>
          </cell>
          <cell r="K121">
            <v>107.51005220559937</v>
          </cell>
          <cell r="L121">
            <v>10.623426911011109</v>
          </cell>
          <cell r="M121">
            <v>43.588865651727971</v>
          </cell>
          <cell r="N121">
            <v>7.5471123528196218</v>
          </cell>
          <cell r="O121">
            <v>15.931893673307282</v>
          </cell>
          <cell r="P121">
            <v>2.3551296188347752</v>
          </cell>
          <cell r="Q121">
            <v>12.168950473675149</v>
          </cell>
          <cell r="R121">
            <v>3.4702145186175155</v>
          </cell>
          <cell r="S121">
            <v>1376.5787380934423</v>
          </cell>
          <cell r="T121">
            <v>2708.0969767716756</v>
          </cell>
          <cell r="U121">
            <v>6694.5780506795791</v>
          </cell>
          <cell r="BS121">
            <v>159.54925</v>
          </cell>
          <cell r="BT121">
            <v>6491.3824052739874</v>
          </cell>
          <cell r="BU121">
            <v>3231.3053217087236</v>
          </cell>
          <cell r="BV121">
            <v>203.19564540559281</v>
          </cell>
          <cell r="BW121">
            <v>329.01411516430989</v>
          </cell>
          <cell r="BX121">
            <v>1376.5787380934423</v>
          </cell>
          <cell r="BY121">
            <v>2708.0969767716756</v>
          </cell>
          <cell r="BZ121">
            <v>9925.8833723883035</v>
          </cell>
          <cell r="CA121">
            <v>152.36192959320135</v>
          </cell>
          <cell r="CB121">
            <v>13.62139509449973</v>
          </cell>
          <cell r="CC121">
            <v>1.1099306574220074</v>
          </cell>
          <cell r="CD121">
            <v>1.23283023176055</v>
          </cell>
        </row>
        <row r="122">
          <cell r="A122">
            <v>32.187280000000001</v>
          </cell>
          <cell r="D122">
            <v>158.62598494984286</v>
          </cell>
          <cell r="E122">
            <v>1850.6685034007303</v>
          </cell>
          <cell r="F122">
            <v>2891.5711937774067</v>
          </cell>
          <cell r="G122">
            <v>278.4863260704924</v>
          </cell>
          <cell r="H122">
            <v>814.5916561893323</v>
          </cell>
          <cell r="I122">
            <v>249.18257492135601</v>
          </cell>
          <cell r="J122">
            <v>2.4760652880711631</v>
          </cell>
          <cell r="K122">
            <v>97.587617315443779</v>
          </cell>
          <cell r="L122">
            <v>11.649583649841164</v>
          </cell>
          <cell r="M122">
            <v>38.1221416524346</v>
          </cell>
          <cell r="N122">
            <v>5.6375763558478456</v>
          </cell>
          <cell r="O122">
            <v>13.217399699025265</v>
          </cell>
          <cell r="P122">
            <v>2.2997056038874795</v>
          </cell>
          <cell r="Q122">
            <v>10.26724388569615</v>
          </cell>
          <cell r="R122">
            <v>2.1374468972546978</v>
          </cell>
          <cell r="S122">
            <v>980.28258251354578</v>
          </cell>
          <cell r="T122">
            <v>7339.1019629532111</v>
          </cell>
          <cell r="U122">
            <v>6267.8950347068203</v>
          </cell>
          <cell r="BS122">
            <v>160.93639999999999</v>
          </cell>
          <cell r="BT122">
            <v>6086.9763196473887</v>
          </cell>
          <cell r="BU122">
            <v>2891.5711937774067</v>
          </cell>
          <cell r="BV122">
            <v>180.91871505943098</v>
          </cell>
          <cell r="BW122">
            <v>158.62598494984286</v>
          </cell>
          <cell r="BX122">
            <v>980.28258251354578</v>
          </cell>
          <cell r="BY122">
            <v>7339.1019629532111</v>
          </cell>
          <cell r="BZ122">
            <v>9159.466228484227</v>
          </cell>
          <cell r="CA122">
            <v>180.2497850449424</v>
          </cell>
          <cell r="CB122">
            <v>13.62139509449973</v>
          </cell>
          <cell r="CC122">
            <v>0.98753429871464671</v>
          </cell>
          <cell r="CD122">
            <v>1.23283023176055</v>
          </cell>
        </row>
        <row r="123">
          <cell r="A123">
            <v>32.464689999999997</v>
          </cell>
          <cell r="D123">
            <v>143.89318728418903</v>
          </cell>
          <cell r="E123">
            <v>1273.5286149790493</v>
          </cell>
          <cell r="F123">
            <v>2095.9470535578071</v>
          </cell>
          <cell r="G123">
            <v>234.19438327472517</v>
          </cell>
          <cell r="H123">
            <v>722.17809711821701</v>
          </cell>
          <cell r="I123">
            <v>125.28878833686427</v>
          </cell>
          <cell r="J123">
            <v>1.6881790596020798</v>
          </cell>
          <cell r="K123">
            <v>76.986083248441119</v>
          </cell>
          <cell r="L123">
            <v>9.0274769902449563</v>
          </cell>
          <cell r="M123">
            <v>38.23844422114793</v>
          </cell>
          <cell r="N123">
            <v>4.6683096928876751</v>
          </cell>
          <cell r="O123">
            <v>15.231346864410868</v>
          </cell>
          <cell r="P123">
            <v>1.5238159559195819</v>
          </cell>
          <cell r="Q123">
            <v>10.26724388569615</v>
          </cell>
          <cell r="R123">
            <v>1.2490773243548219</v>
          </cell>
          <cell r="S123">
            <v>903.15031998015672</v>
          </cell>
          <cell r="T123">
            <v>3738.3671746297719</v>
          </cell>
          <cell r="U123">
            <v>4610.0169145093669</v>
          </cell>
          <cell r="BS123">
            <v>162.32344999999998</v>
          </cell>
          <cell r="BT123">
            <v>4452.8251163262648</v>
          </cell>
          <cell r="BU123">
            <v>2095.9470535578071</v>
          </cell>
          <cell r="BV123">
            <v>157.19179818310315</v>
          </cell>
          <cell r="BW123">
            <v>143.89318728418903</v>
          </cell>
          <cell r="BX123">
            <v>903.15031998015672</v>
          </cell>
          <cell r="BY123">
            <v>3738.3671746297719</v>
          </cell>
          <cell r="BZ123">
            <v>6705.9639680671753</v>
          </cell>
          <cell r="CA123">
            <v>124.03802122137866</v>
          </cell>
          <cell r="CB123">
            <v>13.62139509449973</v>
          </cell>
          <cell r="CC123">
            <v>0.94096239996118491</v>
          </cell>
          <cell r="CD123">
            <v>1.23283023176055</v>
          </cell>
        </row>
        <row r="124">
          <cell r="A124">
            <v>32.742109999999997</v>
          </cell>
          <cell r="D124">
            <v>67.392076079953199</v>
          </cell>
          <cell r="E124">
            <v>866.78219835586799</v>
          </cell>
          <cell r="F124">
            <v>1595.5160630574385</v>
          </cell>
          <cell r="G124">
            <v>202.77855220361815</v>
          </cell>
          <cell r="H124">
            <v>490.5238751286023</v>
          </cell>
          <cell r="I124">
            <v>82.226727166996497</v>
          </cell>
          <cell r="J124">
            <v>1.1254301964468587</v>
          </cell>
          <cell r="K124">
            <v>72.027784862833158</v>
          </cell>
          <cell r="L124">
            <v>6.2923949260434995</v>
          </cell>
          <cell r="M124">
            <v>23.123012629680872</v>
          </cell>
          <cell r="N124">
            <v>4.3452492454747107</v>
          </cell>
          <cell r="O124">
            <v>9.6277796007491041</v>
          </cell>
          <cell r="P124">
            <v>1.8286193811556293</v>
          </cell>
          <cell r="Q124">
            <v>11.915383001455485</v>
          </cell>
          <cell r="R124">
            <v>1.443398450873844</v>
          </cell>
          <cell r="S124">
            <v>822.16491880454737</v>
          </cell>
          <cell r="T124">
            <v>3555.9855283326378</v>
          </cell>
          <cell r="U124">
            <v>3369.5564682072368</v>
          </cell>
          <cell r="BS124">
            <v>163.71054999999998</v>
          </cell>
          <cell r="BT124">
            <v>3238.9528461089708</v>
          </cell>
          <cell r="BU124">
            <v>1595.5160630574385</v>
          </cell>
          <cell r="BV124">
            <v>130.6036220982663</v>
          </cell>
          <cell r="BW124">
            <v>67.392076079953199</v>
          </cell>
          <cell r="BX124">
            <v>822.16491880454737</v>
          </cell>
          <cell r="BY124">
            <v>3555.9855283326378</v>
          </cell>
          <cell r="BZ124">
            <v>4965.0725312646755</v>
          </cell>
          <cell r="CA124">
            <v>72.744803775924709</v>
          </cell>
          <cell r="CB124">
            <v>13.62139509449973</v>
          </cell>
          <cell r="CC124">
            <v>0.93308183270663458</v>
          </cell>
          <cell r="CD124">
            <v>1.23283023176055</v>
          </cell>
        </row>
        <row r="125">
          <cell r="A125">
            <v>33.019550000000002</v>
          </cell>
          <cell r="D125">
            <v>133.6200656712129</v>
          </cell>
          <cell r="E125">
            <v>577.03438246472012</v>
          </cell>
          <cell r="F125">
            <v>1218.9368304788857</v>
          </cell>
          <cell r="G125">
            <v>135.87972541289903</v>
          </cell>
          <cell r="H125">
            <v>314.41143177315649</v>
          </cell>
          <cell r="I125">
            <v>64.927374284354855</v>
          </cell>
          <cell r="J125">
            <v>0.90033695417373771</v>
          </cell>
          <cell r="K125">
            <v>43.432291006986738</v>
          </cell>
          <cell r="L125">
            <v>4.8113308143635152</v>
          </cell>
          <cell r="M125">
            <v>23.239255170062346</v>
          </cell>
          <cell r="N125">
            <v>3.1412401073538598</v>
          </cell>
          <cell r="O125">
            <v>7.4392758276646909</v>
          </cell>
          <cell r="P125">
            <v>0.94195575171094392</v>
          </cell>
          <cell r="Q125">
            <v>5.8303722861094176</v>
          </cell>
          <cell r="R125">
            <v>0.77717724208283978</v>
          </cell>
          <cell r="S125">
            <v>806.26756377357185</v>
          </cell>
          <cell r="T125">
            <v>4383.0304631739264</v>
          </cell>
          <cell r="U125">
            <v>2401.7029795745239</v>
          </cell>
          <cell r="BS125">
            <v>165.09775000000002</v>
          </cell>
          <cell r="BT125">
            <v>2312.0900813681897</v>
          </cell>
          <cell r="BU125">
            <v>1218.9368304788857</v>
          </cell>
          <cell r="BV125">
            <v>89.612898206334364</v>
          </cell>
          <cell r="BW125">
            <v>133.6200656712129</v>
          </cell>
          <cell r="BX125">
            <v>806.26756377357185</v>
          </cell>
          <cell r="BY125">
            <v>4383.0304631739264</v>
          </cell>
          <cell r="BZ125">
            <v>3620.6398100534093</v>
          </cell>
          <cell r="CA125">
            <v>98.970418036508036</v>
          </cell>
          <cell r="CB125">
            <v>13.62139509449973</v>
          </cell>
          <cell r="CC125">
            <v>1.0673026239731387</v>
          </cell>
          <cell r="CD125">
            <v>1.23283023176055</v>
          </cell>
        </row>
        <row r="126">
          <cell r="A126">
            <v>33.296999999999997</v>
          </cell>
          <cell r="D126">
            <v>37.564034173027373</v>
          </cell>
          <cell r="E126">
            <v>379.14780835586328</v>
          </cell>
          <cell r="F126">
            <v>828.05008627767836</v>
          </cell>
          <cell r="G126">
            <v>64.088691186375314</v>
          </cell>
          <cell r="H126">
            <v>277.32830330541924</v>
          </cell>
          <cell r="I126">
            <v>50.585875263083757</v>
          </cell>
          <cell r="J126">
            <v>0.67524731347892641</v>
          </cell>
          <cell r="K126">
            <v>29.712550129837329</v>
          </cell>
          <cell r="L126">
            <v>4.8967684442164163</v>
          </cell>
          <cell r="M126">
            <v>19.752181289433498</v>
          </cell>
          <cell r="N126">
            <v>3.9047351857475192</v>
          </cell>
          <cell r="O126">
            <v>8.4021905202775802</v>
          </cell>
          <cell r="P126">
            <v>1.19131842529495</v>
          </cell>
          <cell r="Q126">
            <v>7.2247507049709796</v>
          </cell>
          <cell r="R126">
            <v>1.3045970909619853</v>
          </cell>
          <cell r="S126">
            <v>660.23936429616458</v>
          </cell>
          <cell r="T126">
            <v>4281.0456242241007</v>
          </cell>
          <cell r="U126">
            <v>1676.2651034926394</v>
          </cell>
          <cell r="BS126">
            <v>166.48499999999999</v>
          </cell>
          <cell r="BT126">
            <v>1599.876011701899</v>
          </cell>
          <cell r="BU126">
            <v>828.05008627767836</v>
          </cell>
          <cell r="BV126">
            <v>76.389091790740267</v>
          </cell>
          <cell r="BW126">
            <v>37.564034173027373</v>
          </cell>
          <cell r="BX126">
            <v>660.23936429616458</v>
          </cell>
          <cell r="BY126">
            <v>4281.0456242241007</v>
          </cell>
          <cell r="BZ126">
            <v>2504.3151897703174</v>
          </cell>
          <cell r="CA126">
            <v>52.479016071100027</v>
          </cell>
          <cell r="CB126">
            <v>13.62139509449973</v>
          </cell>
          <cell r="CC126">
            <v>1.3024053874597807</v>
          </cell>
          <cell r="CD126">
            <v>1.23283023176055</v>
          </cell>
        </row>
        <row r="127">
          <cell r="A127">
            <v>33.574440000000003</v>
          </cell>
          <cell r="D127">
            <v>44.930135823311858</v>
          </cell>
          <cell r="E127">
            <v>402.43124290217912</v>
          </cell>
          <cell r="F127">
            <v>938.75497255783353</v>
          </cell>
          <cell r="G127">
            <v>80.33756678841641</v>
          </cell>
          <cell r="H127">
            <v>245.66990250731422</v>
          </cell>
          <cell r="I127">
            <v>62.818085515639567</v>
          </cell>
          <cell r="J127">
            <v>1.1254301964468587</v>
          </cell>
          <cell r="K127">
            <v>29.331502637339938</v>
          </cell>
          <cell r="L127">
            <v>4.2132961209366648</v>
          </cell>
          <cell r="M127">
            <v>16.846606130073525</v>
          </cell>
          <cell r="N127">
            <v>3.4348826615203065</v>
          </cell>
          <cell r="O127">
            <v>5.3385181250608307</v>
          </cell>
          <cell r="P127">
            <v>0.94195575171094392</v>
          </cell>
          <cell r="Q127">
            <v>5.1965841974307763</v>
          </cell>
          <cell r="R127">
            <v>0.97148515415739212</v>
          </cell>
          <cell r="S127">
            <v>600.21203084159151</v>
          </cell>
          <cell r="T127">
            <v>4262.4352521529636</v>
          </cell>
          <cell r="U127">
            <v>1797.41203124606</v>
          </cell>
          <cell r="BS127">
            <v>167.87220000000002</v>
          </cell>
          <cell r="BT127">
            <v>1731.1372004678294</v>
          </cell>
          <cell r="BU127">
            <v>938.75497255783353</v>
          </cell>
          <cell r="BV127">
            <v>66.274830778230367</v>
          </cell>
          <cell r="BW127">
            <v>44.930135823311858</v>
          </cell>
          <cell r="BX127">
            <v>600.21203084159151</v>
          </cell>
          <cell r="BY127">
            <v>4262.4352521529636</v>
          </cell>
          <cell r="BZ127">
            <v>2736.1670038038933</v>
          </cell>
          <cell r="CA127">
            <v>77.441493799165926</v>
          </cell>
          <cell r="CB127">
            <v>13.62139509449973</v>
          </cell>
          <cell r="CC127">
            <v>1.2800638177515098</v>
          </cell>
          <cell r="CD127">
            <v>1.23283023176055</v>
          </cell>
        </row>
        <row r="128">
          <cell r="A128">
            <v>33.851959999999998</v>
          </cell>
          <cell r="D128">
            <v>63.305434586753769</v>
          </cell>
          <cell r="E128">
            <v>727.17427389633394</v>
          </cell>
          <cell r="F128">
            <v>1554.4684949012158</v>
          </cell>
          <cell r="G128">
            <v>173.73752910887904</v>
          </cell>
          <cell r="H128">
            <v>486.18495091446988</v>
          </cell>
          <cell r="I128">
            <v>83.914772947170619</v>
          </cell>
          <cell r="J128">
            <v>1.3505270403847418</v>
          </cell>
          <cell r="K128">
            <v>60.206232526688851</v>
          </cell>
          <cell r="L128">
            <v>5.1815679510169135</v>
          </cell>
          <cell r="M128">
            <v>23.239255170062346</v>
          </cell>
          <cell r="N128">
            <v>4.96201334792356</v>
          </cell>
          <cell r="O128">
            <v>9.3651475902056802</v>
          </cell>
          <cell r="P128">
            <v>1.0804894620037262</v>
          </cell>
          <cell r="Q128">
            <v>3.9290460497166499</v>
          </cell>
          <cell r="R128">
            <v>0.55511771910681984</v>
          </cell>
          <cell r="S128">
            <v>727.79437115972644</v>
          </cell>
          <cell r="T128">
            <v>3492.7102632907731</v>
          </cell>
          <cell r="U128">
            <v>3135.3494186251787</v>
          </cell>
          <cell r="BS128">
            <v>169.25979999999998</v>
          </cell>
          <cell r="BT128">
            <v>3026.8305488084543</v>
          </cell>
          <cell r="BU128">
            <v>1554.4684949012158</v>
          </cell>
          <cell r="BV128">
            <v>108.51886981672455</v>
          </cell>
          <cell r="BW128">
            <v>63.305434586753769</v>
          </cell>
          <cell r="BX128">
            <v>727.79437115972644</v>
          </cell>
          <cell r="BY128">
            <v>3492.7102632907731</v>
          </cell>
          <cell r="BZ128">
            <v>4689.8179135263954</v>
          </cell>
          <cell r="CA128">
            <v>185.0765464937158</v>
          </cell>
          <cell r="CB128">
            <v>13.62139509449973</v>
          </cell>
          <cell r="CC128">
            <v>1.0722607392508825</v>
          </cell>
          <cell r="CD128">
            <v>1.23283023176055</v>
          </cell>
        </row>
        <row r="129">
          <cell r="A129">
            <v>34.129449999999999</v>
          </cell>
          <cell r="D129">
            <v>101.37954931433354</v>
          </cell>
          <cell r="E129">
            <v>2558.6908531248509</v>
          </cell>
          <cell r="F129">
            <v>4527.360452428692</v>
          </cell>
          <cell r="G129">
            <v>508.67815335458721</v>
          </cell>
          <cell r="H129">
            <v>1706.521579906665</v>
          </cell>
          <cell r="I129">
            <v>338.58346164786212</v>
          </cell>
          <cell r="J129">
            <v>2.7011837438130151</v>
          </cell>
          <cell r="K129">
            <v>192.31659520921346</v>
          </cell>
          <cell r="L129">
            <v>15.983876346725951</v>
          </cell>
          <cell r="M129">
            <v>60.693558286315934</v>
          </cell>
          <cell r="N129">
            <v>10.368258891111019</v>
          </cell>
          <cell r="O129">
            <v>18.821886321899751</v>
          </cell>
          <cell r="P129">
            <v>2.0780139786846643</v>
          </cell>
          <cell r="Q129">
            <v>8.6191904848280725</v>
          </cell>
          <cell r="R129">
            <v>1.443398450873844</v>
          </cell>
          <cell r="S129">
            <v>1290.2872213091537</v>
          </cell>
          <cell r="T129">
            <v>2210.8278350309179</v>
          </cell>
          <cell r="U129">
            <v>9952.8604621761187</v>
          </cell>
          <cell r="BS129">
            <v>170.64724999999999</v>
          </cell>
          <cell r="BT129">
            <v>9642.5356842064703</v>
          </cell>
          <cell r="BU129">
            <v>4527.360452428692</v>
          </cell>
          <cell r="BV129">
            <v>310.32477796965276</v>
          </cell>
          <cell r="BW129">
            <v>101.37954931433354</v>
          </cell>
          <cell r="BX129">
            <v>1290.2872213091537</v>
          </cell>
          <cell r="BY129">
            <v>2210.8278350309179</v>
          </cell>
          <cell r="BZ129">
            <v>14480.220914604814</v>
          </cell>
          <cell r="CA129">
            <v>296.85976399161683</v>
          </cell>
          <cell r="CB129">
            <v>13.62139509449973</v>
          </cell>
          <cell r="CC129">
            <v>0.9729693847406653</v>
          </cell>
          <cell r="CD129">
            <v>1.23283023176055</v>
          </cell>
        </row>
        <row r="130">
          <cell r="A130">
            <v>34.406829999999999</v>
          </cell>
          <cell r="D130">
            <v>371.37284913871974</v>
          </cell>
          <cell r="E130">
            <v>9857.5557514871998</v>
          </cell>
          <cell r="F130">
            <v>19438.107923306066</v>
          </cell>
          <cell r="G130">
            <v>1724.8525052076959</v>
          </cell>
          <cell r="H130">
            <v>6305.8972539389033</v>
          </cell>
          <cell r="I130">
            <v>869.18861808281588</v>
          </cell>
          <cell r="J130">
            <v>8.330316099934219</v>
          </cell>
          <cell r="K130">
            <v>568.49854640051137</v>
          </cell>
          <cell r="L130">
            <v>51.642038729580229</v>
          </cell>
          <cell r="M130">
            <v>184.9166538378154</v>
          </cell>
          <cell r="N130">
            <v>23.282952744071284</v>
          </cell>
          <cell r="O130">
            <v>41.955573924769915</v>
          </cell>
          <cell r="P130">
            <v>3.4359865552909739</v>
          </cell>
          <cell r="Q130">
            <v>19.650103776478534</v>
          </cell>
          <cell r="R130">
            <v>2.4706148085072712</v>
          </cell>
          <cell r="S130">
            <v>2769.2279395287469</v>
          </cell>
          <cell r="T130">
            <v>911.07944958276903</v>
          </cell>
          <cell r="U130">
            <v>39099.784838899635</v>
          </cell>
          <cell r="BS130">
            <v>172.03415000000001</v>
          </cell>
          <cell r="BT130">
            <v>38203.932368122609</v>
          </cell>
          <cell r="BU130">
            <v>19438.107923306066</v>
          </cell>
          <cell r="BV130">
            <v>895.85247077702502</v>
          </cell>
          <cell r="BW130">
            <v>371.37284913871974</v>
          </cell>
          <cell r="BX130">
            <v>2769.2279395287469</v>
          </cell>
          <cell r="BY130">
            <v>911.07944958276903</v>
          </cell>
          <cell r="BZ130">
            <v>58537.892762205702</v>
          </cell>
          <cell r="CA130">
            <v>501.65413188742747</v>
          </cell>
          <cell r="CB130">
            <v>13.62139509449973</v>
          </cell>
          <cell r="CC130">
            <v>1.1557873575276623</v>
          </cell>
          <cell r="CD130">
            <v>1.23283023176055</v>
          </cell>
        </row>
        <row r="131">
          <cell r="A131">
            <v>34.684289999999997</v>
          </cell>
          <cell r="D131">
            <v>787.33868354586605</v>
          </cell>
          <cell r="E131">
            <v>19499.983168116029</v>
          </cell>
          <cell r="F131">
            <v>36539.223499200772</v>
          </cell>
          <cell r="G131">
            <v>3704.7761225074973</v>
          </cell>
          <cell r="H131">
            <v>11432.039925909487</v>
          </cell>
          <cell r="I131">
            <v>1731.9416066772833</v>
          </cell>
          <cell r="J131">
            <v>19.369951609618287</v>
          </cell>
          <cell r="K131">
            <v>1061.2147178175062</v>
          </cell>
          <cell r="L131">
            <v>103.51589507710941</v>
          </cell>
          <cell r="M131">
            <v>315.30711121850072</v>
          </cell>
          <cell r="N131">
            <v>39.465674319112281</v>
          </cell>
          <cell r="O131">
            <v>71.170463826530607</v>
          </cell>
          <cell r="P131">
            <v>5.9309155944051177</v>
          </cell>
          <cell r="Q131">
            <v>26.62565097537523</v>
          </cell>
          <cell r="R131">
            <v>3.3869090436347973</v>
          </cell>
          <cell r="S131">
            <v>3577.0124160927712</v>
          </cell>
          <cell r="T131">
            <v>730.9310479341716</v>
          </cell>
          <cell r="U131">
            <v>74553.951611892873</v>
          </cell>
          <cell r="BS131">
            <v>173.42144999999999</v>
          </cell>
          <cell r="BT131">
            <v>72927.334274020686</v>
          </cell>
          <cell r="BU131">
            <v>36539.223499200772</v>
          </cell>
          <cell r="BV131">
            <v>1626.6173378721744</v>
          </cell>
          <cell r="BW131">
            <v>787.33868354586605</v>
          </cell>
          <cell r="BX131">
            <v>3577.0124160927712</v>
          </cell>
          <cell r="BY131">
            <v>730.9310479341716</v>
          </cell>
          <cell r="BZ131">
            <v>111093.17511109363</v>
          </cell>
          <cell r="CA131">
            <v>732.37582758636086</v>
          </cell>
          <cell r="CB131">
            <v>13.62139509449973</v>
          </cell>
          <cell r="CC131">
            <v>1.0540125078735152</v>
          </cell>
          <cell r="CD131">
            <v>1.23283023176055</v>
          </cell>
        </row>
        <row r="132">
          <cell r="A132">
            <v>34.961649999999999</v>
          </cell>
          <cell r="D132">
            <v>1153.136345654287</v>
          </cell>
          <cell r="E132">
            <v>26954.288437587908</v>
          </cell>
          <cell r="F132">
            <v>53435.974586828321</v>
          </cell>
          <cell r="G132">
            <v>5244.0024555814789</v>
          </cell>
          <cell r="H132">
            <v>16856.214148576015</v>
          </cell>
          <cell r="I132">
            <v>2378.3472328779967</v>
          </cell>
          <cell r="J132">
            <v>24.667544194048251</v>
          </cell>
          <cell r="K132">
            <v>1502.019566868059</v>
          </cell>
          <cell r="L132">
            <v>129.69582633553307</v>
          </cell>
          <cell r="M132">
            <v>413.15964392949587</v>
          </cell>
          <cell r="N132">
            <v>52.402056442300292</v>
          </cell>
          <cell r="O132">
            <v>106.13913308366882</v>
          </cell>
          <cell r="P132">
            <v>7.7056341044477668</v>
          </cell>
          <cell r="Q132">
            <v>33.856474642815243</v>
          </cell>
          <cell r="R132">
            <v>4.3310963143549293</v>
          </cell>
          <cell r="S132">
            <v>4352.8370716255777</v>
          </cell>
          <cell r="T132">
            <v>542.59408257427401</v>
          </cell>
          <cell r="U132">
            <v>107142.80383736643</v>
          </cell>
          <cell r="BS132">
            <v>174.80824999999999</v>
          </cell>
          <cell r="BT132">
            <v>104893.49440564576</v>
          </cell>
          <cell r="BU132">
            <v>53435.974586828321</v>
          </cell>
          <cell r="BV132">
            <v>2249.3094317206746</v>
          </cell>
          <cell r="BW132">
            <v>1153.136345654287</v>
          </cell>
          <cell r="BX132">
            <v>4352.8370716255777</v>
          </cell>
          <cell r="BY132">
            <v>542.59408257427401</v>
          </cell>
          <cell r="BZ132">
            <v>160578.77842419475</v>
          </cell>
          <cell r="CA132">
            <v>796.13393662378655</v>
          </cell>
          <cell r="CB132">
            <v>13.62139509449973</v>
          </cell>
          <cell r="CC132">
            <v>1.1019779617523524</v>
          </cell>
          <cell r="CD132">
            <v>1.23283023176055</v>
          </cell>
        </row>
        <row r="133">
          <cell r="A133">
            <v>35.238999999999997</v>
          </cell>
          <cell r="D133">
            <v>1382.3430478977334</v>
          </cell>
          <cell r="E133">
            <v>35027.792987578359</v>
          </cell>
          <cell r="F133">
            <v>56999.252843794275</v>
          </cell>
          <cell r="G133">
            <v>6040.4003030884396</v>
          </cell>
          <cell r="H133">
            <v>18405.978212195037</v>
          </cell>
          <cell r="I133">
            <v>2825.1873014857524</v>
          </cell>
          <cell r="J133">
            <v>31.658908149375979</v>
          </cell>
          <cell r="K133">
            <v>1927.4531385196356</v>
          </cell>
          <cell r="L133">
            <v>148.61629502505622</v>
          </cell>
          <cell r="M133">
            <v>465.86741651638141</v>
          </cell>
          <cell r="N133">
            <v>56.009392041501179</v>
          </cell>
          <cell r="O133">
            <v>118.98083037019386</v>
          </cell>
          <cell r="P133">
            <v>9.4253262090204437</v>
          </cell>
          <cell r="Q133">
            <v>46.799961069008205</v>
          </cell>
          <cell r="R133">
            <v>6.5532201898266793</v>
          </cell>
          <cell r="S133">
            <v>4909.7369530945398</v>
          </cell>
          <cell r="T133">
            <v>369.17175464517754</v>
          </cell>
          <cell r="U133">
            <v>122109.97613623185</v>
          </cell>
          <cell r="BS133">
            <v>176.19499999999999</v>
          </cell>
          <cell r="BT133">
            <v>119330.27055629125</v>
          </cell>
          <cell r="BU133">
            <v>56999.252843794275</v>
          </cell>
          <cell r="BV133">
            <v>2779.7055799406239</v>
          </cell>
          <cell r="BW133">
            <v>1382.3430478977334</v>
          </cell>
          <cell r="BX133">
            <v>4909.7369530945398</v>
          </cell>
          <cell r="BY133">
            <v>369.17175464517754</v>
          </cell>
          <cell r="BZ133">
            <v>179109.22898002615</v>
          </cell>
          <cell r="CA133">
            <v>748.45773773035057</v>
          </cell>
          <cell r="CB133">
            <v>13.62139509449973</v>
          </cell>
          <cell r="CC133">
            <v>0.96075901641648875</v>
          </cell>
          <cell r="CD133">
            <v>1.23283023176055</v>
          </cell>
        </row>
        <row r="134">
          <cell r="A134">
            <v>35.516289999999998</v>
          </cell>
          <cell r="D134">
            <v>1536.8082478141325</v>
          </cell>
          <cell r="E134">
            <v>39426.243049193836</v>
          </cell>
          <cell r="F134">
            <v>68991.256213009896</v>
          </cell>
          <cell r="G134">
            <v>7042.5045004447302</v>
          </cell>
          <cell r="H134">
            <v>23246.010595497522</v>
          </cell>
          <cell r="I134">
            <v>3435.4584063322091</v>
          </cell>
          <cell r="J134">
            <v>36.509796503612492</v>
          </cell>
          <cell r="K134">
            <v>2074.73570634096</v>
          </cell>
          <cell r="L134">
            <v>172.42457256323547</v>
          </cell>
          <cell r="M134">
            <v>548.12527387509817</v>
          </cell>
          <cell r="N134">
            <v>67.967620148913667</v>
          </cell>
          <cell r="O134">
            <v>141.69208791094383</v>
          </cell>
          <cell r="P134">
            <v>12.560701746372908</v>
          </cell>
          <cell r="Q134">
            <v>48.703860705758856</v>
          </cell>
          <cell r="R134">
            <v>5.9420652079682466</v>
          </cell>
          <cell r="S134">
            <v>5275.6769039019828</v>
          </cell>
          <cell r="T134">
            <v>286.40212224567762</v>
          </cell>
          <cell r="U134">
            <v>145250.13444948103</v>
          </cell>
          <cell r="BS134">
            <v>177.58144999999999</v>
          </cell>
          <cell r="BT134">
            <v>142177.98256098179</v>
          </cell>
          <cell r="BU134">
            <v>68991.256213009896</v>
          </cell>
          <cell r="BV134">
            <v>3072.1518884992515</v>
          </cell>
          <cell r="BW134">
            <v>1536.8082478141325</v>
          </cell>
          <cell r="BX134">
            <v>5275.6769039019828</v>
          </cell>
          <cell r="BY134">
            <v>286.40212224567762</v>
          </cell>
          <cell r="BZ134">
            <v>214241.39066249094</v>
          </cell>
          <cell r="CA134">
            <v>809.50960514988469</v>
          </cell>
          <cell r="CB134">
            <v>13.62139509449973</v>
          </cell>
          <cell r="CC134">
            <v>1.0151315886276842</v>
          </cell>
          <cell r="CD134">
            <v>1.23283023176055</v>
          </cell>
        </row>
        <row r="135">
          <cell r="A135">
            <v>35.793880000000001</v>
          </cell>
          <cell r="D135">
            <v>1800.2847854546035</v>
          </cell>
          <cell r="E135">
            <v>41868.877452343426</v>
          </cell>
          <cell r="F135">
            <v>73438.367214105616</v>
          </cell>
          <cell r="G135">
            <v>7562.4844403416564</v>
          </cell>
          <cell r="H135">
            <v>25964.058337844705</v>
          </cell>
          <cell r="I135">
            <v>3457.4775074475046</v>
          </cell>
          <cell r="J135">
            <v>43.39415640156006</v>
          </cell>
          <cell r="K135">
            <v>2280.3257432925211</v>
          </cell>
          <cell r="L135">
            <v>179.04549736084698</v>
          </cell>
          <cell r="M135">
            <v>576.54367828348461</v>
          </cell>
          <cell r="N135">
            <v>74.487694652166496</v>
          </cell>
          <cell r="O135">
            <v>152.26347721477029</v>
          </cell>
          <cell r="P135">
            <v>11.755912550819779</v>
          </cell>
          <cell r="Q135">
            <v>65.590106171763097</v>
          </cell>
          <cell r="R135">
            <v>8.3592197419754424</v>
          </cell>
          <cell r="S135">
            <v>7166.1003178985111</v>
          </cell>
          <cell r="T135">
            <v>392.47532836521242</v>
          </cell>
          <cell r="U135">
            <v>155683.03043775281</v>
          </cell>
          <cell r="BS135">
            <v>178.96940000000001</v>
          </cell>
          <cell r="BT135">
            <v>152334.65910848448</v>
          </cell>
          <cell r="BU135">
            <v>73438.367214105616</v>
          </cell>
          <cell r="BV135">
            <v>3348.3713292683474</v>
          </cell>
          <cell r="BW135">
            <v>1800.2847854546035</v>
          </cell>
          <cell r="BX135">
            <v>7166.1003178985111</v>
          </cell>
          <cell r="BY135">
            <v>392.47532836521242</v>
          </cell>
          <cell r="BZ135">
            <v>229121.39765185845</v>
          </cell>
          <cell r="CA135">
            <v>638.3413581112361</v>
          </cell>
          <cell r="CB135">
            <v>13.62139509449973</v>
          </cell>
          <cell r="CC135">
            <v>1.0118815103504708</v>
          </cell>
          <cell r="CD135">
            <v>1.23283023176055</v>
          </cell>
        </row>
        <row r="136">
          <cell r="A136">
            <v>36.071280000000002</v>
          </cell>
          <cell r="D136">
            <v>2020.1030911343332</v>
          </cell>
          <cell r="E136">
            <v>45690.831632096677</v>
          </cell>
          <cell r="F136">
            <v>76377.198423588619</v>
          </cell>
          <cell r="G136">
            <v>7996.03914297547</v>
          </cell>
          <cell r="H136">
            <v>25518.997888805399</v>
          </cell>
          <cell r="I136">
            <v>3755.8362636148713</v>
          </cell>
          <cell r="J136">
            <v>44.52306101634656</v>
          </cell>
          <cell r="K136">
            <v>2480.7725133692129</v>
          </cell>
          <cell r="L136">
            <v>204.79944795687453</v>
          </cell>
          <cell r="M136">
            <v>707.9810027787729</v>
          </cell>
          <cell r="N136">
            <v>98.870427189166449</v>
          </cell>
          <cell r="O136">
            <v>204.57860231932438</v>
          </cell>
          <cell r="P136">
            <v>20.41924213200048</v>
          </cell>
          <cell r="Q136">
            <v>120.24632457331933</v>
          </cell>
          <cell r="R136">
            <v>17.424094190493999</v>
          </cell>
          <cell r="S136">
            <v>11165.871919955378</v>
          </cell>
          <cell r="T136">
            <v>1453.7578991770981</v>
          </cell>
          <cell r="U136">
            <v>163238.51806660654</v>
          </cell>
          <cell r="AX136">
            <v>192788.3191227708</v>
          </cell>
          <cell r="AY136">
            <v>124799.34382939317</v>
          </cell>
          <cell r="AZ136">
            <v>84168.833083952311</v>
          </cell>
          <cell r="BA136">
            <v>54644.535093801707</v>
          </cell>
          <cell r="BB136">
            <v>24547.949435391318</v>
          </cell>
          <cell r="BC136">
            <v>767.6389830404579</v>
          </cell>
          <cell r="BD136">
            <v>12071.885709825854</v>
          </cell>
          <cell r="BE136">
            <v>5475.9210683656283</v>
          </cell>
          <cell r="BF136">
            <v>2787.3267825935941</v>
          </cell>
          <cell r="BG136">
            <v>1746.8273354976404</v>
          </cell>
          <cell r="BH136">
            <v>1236.1244853131382</v>
          </cell>
          <cell r="BI136">
            <v>800.75459341178362</v>
          </cell>
          <cell r="BJ136">
            <v>707.33132101952538</v>
          </cell>
          <cell r="BK136">
            <v>685.98796025566935</v>
          </cell>
          <cell r="BS136">
            <v>180.35640000000001</v>
          </cell>
          <cell r="BT136">
            <v>159383.42641209738</v>
          </cell>
          <cell r="BU136">
            <v>76377.198423588619</v>
          </cell>
          <cell r="BV136">
            <v>3855.0916545091654</v>
          </cell>
          <cell r="BW136">
            <v>2020.1030911343332</v>
          </cell>
          <cell r="BX136">
            <v>11165.871919955378</v>
          </cell>
          <cell r="BY136">
            <v>1453.7578991770981</v>
          </cell>
          <cell r="BZ136">
            <v>239615.71649019516</v>
          </cell>
          <cell r="CA136">
            <v>379.97694976728394</v>
          </cell>
          <cell r="CB136">
            <v>13.62139509449973</v>
          </cell>
          <cell r="CC136">
            <v>0.97970717894747594</v>
          </cell>
          <cell r="CD136">
            <v>1.23283023176055</v>
          </cell>
        </row>
        <row r="137">
          <cell r="A137">
            <v>36.348689999999998</v>
          </cell>
          <cell r="D137">
            <v>2801.6792891067234</v>
          </cell>
          <cell r="E137">
            <v>44813.703823692966</v>
          </cell>
          <cell r="F137">
            <v>75507.3393196822</v>
          </cell>
          <cell r="G137">
            <v>7798.9038910365171</v>
          </cell>
          <cell r="H137">
            <v>26027.638401993154</v>
          </cell>
          <cell r="I137">
            <v>3985.900340597856</v>
          </cell>
          <cell r="J137">
            <v>61.467491399777273</v>
          </cell>
          <cell r="K137">
            <v>2222.3836203610881</v>
          </cell>
          <cell r="L137">
            <v>217.57896117691257</v>
          </cell>
          <cell r="M137">
            <v>873.6170022627183</v>
          </cell>
          <cell r="N137">
            <v>123.36375212608459</v>
          </cell>
          <cell r="O137">
            <v>315.53072848383687</v>
          </cell>
          <cell r="P137">
            <v>36.163080182360112</v>
          </cell>
          <cell r="Q137">
            <v>218.73762556231799</v>
          </cell>
          <cell r="R137">
            <v>34.166778191278532</v>
          </cell>
          <cell r="S137">
            <v>19356.375054730623</v>
          </cell>
          <cell r="T137">
            <v>2719.2632000143585</v>
          </cell>
          <cell r="U137">
            <v>162236.49481674907</v>
          </cell>
          <cell r="BS137">
            <v>181.74345</v>
          </cell>
          <cell r="BT137">
            <v>158194.95326840246</v>
          </cell>
          <cell r="BU137">
            <v>75507.3393196822</v>
          </cell>
          <cell r="BV137">
            <v>4041.5415483465968</v>
          </cell>
          <cell r="BW137">
            <v>2801.6792891067234</v>
          </cell>
          <cell r="BX137">
            <v>19356.375054730623</v>
          </cell>
          <cell r="BY137">
            <v>2719.2632000143585</v>
          </cell>
          <cell r="BZ137">
            <v>237743.83413643125</v>
          </cell>
          <cell r="CA137">
            <v>204.87423555270155</v>
          </cell>
          <cell r="CB137">
            <v>13.62139509449973</v>
          </cell>
          <cell r="CC137">
            <v>0.99026519857158357</v>
          </cell>
          <cell r="CD137">
            <v>1.23283023176055</v>
          </cell>
        </row>
        <row r="138">
          <cell r="A138">
            <v>36.62585</v>
          </cell>
          <cell r="D138">
            <v>3917.0536549631611</v>
          </cell>
          <cell r="E138">
            <v>43929.743471504247</v>
          </cell>
          <cell r="F138">
            <v>71242.758994004558</v>
          </cell>
          <cell r="G138">
            <v>7944.6125555131339</v>
          </cell>
          <cell r="H138">
            <v>23615.569718360501</v>
          </cell>
          <cell r="I138">
            <v>3991.8005415749626</v>
          </cell>
          <cell r="J138">
            <v>86.24298625987015</v>
          </cell>
          <cell r="K138">
            <v>2753.7552408457209</v>
          </cell>
          <cell r="L138">
            <v>279.03576063019204</v>
          </cell>
          <cell r="M138">
            <v>1202.0173020815762</v>
          </cell>
          <cell r="N138">
            <v>187.09093479112028</v>
          </cell>
          <cell r="O138">
            <v>475.36655650531247</v>
          </cell>
          <cell r="P138">
            <v>65.352829493009935</v>
          </cell>
          <cell r="Q138">
            <v>403.93002034708968</v>
          </cell>
          <cell r="R138">
            <v>52.208125754425595</v>
          </cell>
          <cell r="S138">
            <v>27044.31000379004</v>
          </cell>
          <cell r="T138">
            <v>5079.8027935172677</v>
          </cell>
          <cell r="U138">
            <v>156229.4850376657</v>
          </cell>
          <cell r="BS138">
            <v>183.12925000000001</v>
          </cell>
          <cell r="BT138">
            <v>150810.72826721726</v>
          </cell>
          <cell r="BU138">
            <v>71242.758994004558</v>
          </cell>
          <cell r="BV138">
            <v>5418.7567704484472</v>
          </cell>
          <cell r="BW138">
            <v>3917.0536549631611</v>
          </cell>
          <cell r="BX138">
            <v>27044.31000379004</v>
          </cell>
          <cell r="BY138">
            <v>5079.8027935172677</v>
          </cell>
          <cell r="BZ138">
            <v>227472.24403167024</v>
          </cell>
          <cell r="CA138">
            <v>108.75582714490055</v>
          </cell>
          <cell r="CB138">
            <v>13.62139509449973</v>
          </cell>
          <cell r="CC138">
            <v>0.93499564632133014</v>
          </cell>
          <cell r="CD138">
            <v>1.23283023176055</v>
          </cell>
        </row>
        <row r="139">
          <cell r="A139">
            <v>36.903179999999999</v>
          </cell>
          <cell r="D139">
            <v>5201.0716944892392</v>
          </cell>
          <cell r="E139">
            <v>39870.358395221025</v>
          </cell>
          <cell r="F139">
            <v>68806.105480049882</v>
          </cell>
          <cell r="G139">
            <v>7876.75803038924</v>
          </cell>
          <cell r="H139">
            <v>23242.036841488225</v>
          </cell>
          <cell r="I139">
            <v>3778.4373936496709</v>
          </cell>
          <cell r="J139">
            <v>106.97921373556414</v>
          </cell>
          <cell r="K139">
            <v>3064.7695812816869</v>
          </cell>
          <cell r="L139">
            <v>329.18070671563424</v>
          </cell>
          <cell r="M139">
            <v>1464.5513926404758</v>
          </cell>
          <cell r="N139">
            <v>228.02470601205272</v>
          </cell>
          <cell r="O139">
            <v>603.87458272592039</v>
          </cell>
          <cell r="P139">
            <v>79.965743820290839</v>
          </cell>
          <cell r="Q139">
            <v>545.04861464848682</v>
          </cell>
          <cell r="R139">
            <v>79.526498011673866</v>
          </cell>
          <cell r="S139">
            <v>38862.252825608513</v>
          </cell>
          <cell r="T139">
            <v>6359.4519771285704</v>
          </cell>
          <cell r="U139">
            <v>150075.61718038988</v>
          </cell>
          <cell r="BS139">
            <v>184.51589999999999</v>
          </cell>
          <cell r="BT139">
            <v>143680.67535453363</v>
          </cell>
          <cell r="BU139">
            <v>68806.105480049882</v>
          </cell>
          <cell r="BV139">
            <v>6394.9418258562218</v>
          </cell>
          <cell r="BW139">
            <v>5201.0716944892392</v>
          </cell>
          <cell r="BX139">
            <v>38862.252825608513</v>
          </cell>
          <cell r="BY139">
            <v>6359.4519771285704</v>
          </cell>
          <cell r="BZ139">
            <v>218881.72266043973</v>
          </cell>
          <cell r="CA139">
            <v>73.150095833073991</v>
          </cell>
          <cell r="CB139">
            <v>13.62139509449973</v>
          </cell>
          <cell r="CC139">
            <v>0.95194686597532052</v>
          </cell>
          <cell r="CD139">
            <v>1.23283023176055</v>
          </cell>
        </row>
        <row r="140">
          <cell r="A140">
            <v>37.180570000000003</v>
          </cell>
          <cell r="D140">
            <v>5864.0157909836726</v>
          </cell>
          <cell r="E140">
            <v>37679.67404414458</v>
          </cell>
          <cell r="F140">
            <v>63483.021907449976</v>
          </cell>
          <cell r="G140">
            <v>7168.9281946229712</v>
          </cell>
          <cell r="H140">
            <v>21604.850189665067</v>
          </cell>
          <cell r="I140">
            <v>3844.9389876749528</v>
          </cell>
          <cell r="J140">
            <v>127.74593688874518</v>
          </cell>
          <cell r="K140">
            <v>2825.5703202057966</v>
          </cell>
          <cell r="L140">
            <v>324.41558792097391</v>
          </cell>
          <cell r="M140">
            <v>1430.4228962109307</v>
          </cell>
          <cell r="N140">
            <v>265.07661244456887</v>
          </cell>
          <cell r="O140">
            <v>708.17774697456412</v>
          </cell>
          <cell r="P140">
            <v>99.89087399358786</v>
          </cell>
          <cell r="Q140">
            <v>608.54279606929413</v>
          </cell>
          <cell r="R140">
            <v>94.787235849916399</v>
          </cell>
          <cell r="S140">
            <v>43185.617615606454</v>
          </cell>
          <cell r="T140">
            <v>8030.663389116592</v>
          </cell>
          <cell r="U140">
            <v>140266.04333011594</v>
          </cell>
          <cell r="BS140">
            <v>185.90285</v>
          </cell>
          <cell r="BT140">
            <v>133909.15926044629</v>
          </cell>
          <cell r="BU140">
            <v>63483.021907449976</v>
          </cell>
          <cell r="BV140">
            <v>6356.8840696696325</v>
          </cell>
          <cell r="BW140">
            <v>5864.0157909836726</v>
          </cell>
          <cell r="BX140">
            <v>43185.617615606454</v>
          </cell>
          <cell r="BY140">
            <v>8030.663389116592</v>
          </cell>
          <cell r="BZ140">
            <v>203749.0652375659</v>
          </cell>
          <cell r="CA140">
            <v>61.917870505616889</v>
          </cell>
          <cell r="CB140">
            <v>13.62139509449973</v>
          </cell>
          <cell r="CC140">
            <v>0.94702503842545505</v>
          </cell>
          <cell r="CD140">
            <v>1.23283023176055</v>
          </cell>
        </row>
        <row r="141">
          <cell r="A141">
            <v>37.457949999999997</v>
          </cell>
          <cell r="D141">
            <v>6551.3841436647472</v>
          </cell>
          <cell r="E141">
            <v>35644.430064177672</v>
          </cell>
          <cell r="F141">
            <v>56212.362228714337</v>
          </cell>
          <cell r="G141">
            <v>6482.5261036326547</v>
          </cell>
          <cell r="H141">
            <v>21191.579772700003</v>
          </cell>
          <cell r="I141">
            <v>3719.2422960154508</v>
          </cell>
          <cell r="J141">
            <v>125.81550106002098</v>
          </cell>
          <cell r="K141">
            <v>3015.2961636861978</v>
          </cell>
          <cell r="L141">
            <v>350.27398499416103</v>
          </cell>
          <cell r="M141">
            <v>1725.110669423266</v>
          </cell>
          <cell r="N141">
            <v>279.99778148486115</v>
          </cell>
          <cell r="O141">
            <v>838.86223979838428</v>
          </cell>
          <cell r="P141">
            <v>103.26413356672801</v>
          </cell>
          <cell r="Q141">
            <v>709.98161456985633</v>
          </cell>
          <cell r="R141">
            <v>92.171150349968684</v>
          </cell>
          <cell r="S141">
            <v>45433.192029626858</v>
          </cell>
          <cell r="T141">
            <v>8313.5410445978632</v>
          </cell>
          <cell r="U141">
            <v>130490.91370417357</v>
          </cell>
          <cell r="AX141">
            <v>150398.43908935727</v>
          </cell>
          <cell r="AY141">
            <v>91850.265079598597</v>
          </cell>
          <cell r="AZ141">
            <v>68237.116880343732</v>
          </cell>
          <cell r="BA141">
            <v>45378.11514496788</v>
          </cell>
          <cell r="BB141">
            <v>24308.773176571576</v>
          </cell>
          <cell r="BC141">
            <v>2169.2327768969135</v>
          </cell>
          <cell r="BD141">
            <v>14672.974032536244</v>
          </cell>
          <cell r="BE141">
            <v>9365.6145720363911</v>
          </cell>
          <cell r="BF141">
            <v>6791.7742890679765</v>
          </cell>
          <cell r="BG141">
            <v>4946.9572700505505</v>
          </cell>
          <cell r="BH141">
            <v>5068.6540169086657</v>
          </cell>
          <cell r="BI141">
            <v>4049.5738653618828</v>
          </cell>
          <cell r="BJ141">
            <v>4176.3624386462134</v>
          </cell>
          <cell r="BK141">
            <v>3628.785446849161</v>
          </cell>
          <cell r="BS141">
            <v>187.28974999999997</v>
          </cell>
          <cell r="BT141">
            <v>123375.95596630013</v>
          </cell>
          <cell r="BU141">
            <v>56212.362228714337</v>
          </cell>
          <cell r="BV141">
            <v>7114.957737873423</v>
          </cell>
          <cell r="BW141">
            <v>6551.3841436647472</v>
          </cell>
          <cell r="BX141">
            <v>45433.192029626858</v>
          </cell>
          <cell r="BY141">
            <v>8313.5410445978632</v>
          </cell>
          <cell r="BZ141">
            <v>186703.27593288789</v>
          </cell>
          <cell r="CA141">
            <v>50.204722675491979</v>
          </cell>
          <cell r="CB141">
            <v>13.62139509449973</v>
          </cell>
          <cell r="CC141">
            <v>0.90666826529800615</v>
          </cell>
          <cell r="CD141">
            <v>1.23283023176055</v>
          </cell>
        </row>
        <row r="142">
          <cell r="A142">
            <v>37.735610000000001</v>
          </cell>
          <cell r="D142">
            <v>6723.5169967896227</v>
          </cell>
          <cell r="E142">
            <v>38826.687332057183</v>
          </cell>
          <cell r="F142">
            <v>57132.002425916602</v>
          </cell>
          <cell r="G142">
            <v>6362.5307328872123</v>
          </cell>
          <cell r="H142">
            <v>19149.070211930328</v>
          </cell>
          <cell r="I142">
            <v>3578.967325162309</v>
          </cell>
          <cell r="J142">
            <v>128.20019541209206</v>
          </cell>
          <cell r="K142">
            <v>2868.7907553976802</v>
          </cell>
          <cell r="L142">
            <v>345.94294297322631</v>
          </cell>
          <cell r="M142">
            <v>1684.4978696595151</v>
          </cell>
          <cell r="N142">
            <v>267.41939551974963</v>
          </cell>
          <cell r="O142">
            <v>739.01243905000911</v>
          </cell>
          <cell r="P142">
            <v>98.42963459237653</v>
          </cell>
          <cell r="Q142">
            <v>641.11308752004356</v>
          </cell>
          <cell r="R142">
            <v>84.019751002722074</v>
          </cell>
          <cell r="S142">
            <v>40882.113514781478</v>
          </cell>
          <cell r="T142">
            <v>7948.0333371207462</v>
          </cell>
          <cell r="U142">
            <v>131906.68409908106</v>
          </cell>
          <cell r="BS142">
            <v>188.67805000000001</v>
          </cell>
          <cell r="BT142">
            <v>125177.45822336573</v>
          </cell>
          <cell r="BU142">
            <v>57132.002425916602</v>
          </cell>
          <cell r="BV142">
            <v>6729.2258757153231</v>
          </cell>
          <cell r="BW142">
            <v>6723.5169967896227</v>
          </cell>
          <cell r="BX142">
            <v>40882.113514781478</v>
          </cell>
          <cell r="BY142">
            <v>7948.0333371207462</v>
          </cell>
          <cell r="BZ142">
            <v>189038.68652499764</v>
          </cell>
          <cell r="CA142">
            <v>60.561370665894131</v>
          </cell>
          <cell r="CB142">
            <v>13.62139509449973</v>
          </cell>
          <cell r="CC142">
            <v>0.89121786519410096</v>
          </cell>
          <cell r="CD142">
            <v>1.23283023176055</v>
          </cell>
        </row>
        <row r="143">
          <cell r="A143">
            <v>38.013330000000003</v>
          </cell>
          <cell r="D143">
            <v>6858.4319357253353</v>
          </cell>
          <cell r="E143">
            <v>35323.300506281092</v>
          </cell>
          <cell r="F143">
            <v>55926.775956648686</v>
          </cell>
          <cell r="G143">
            <v>6418.2428693047432</v>
          </cell>
          <cell r="H143">
            <v>19995.479815906852</v>
          </cell>
          <cell r="I143">
            <v>3400.4259729239679</v>
          </cell>
          <cell r="J143">
            <v>116.16727626577411</v>
          </cell>
          <cell r="K143">
            <v>2907.1959914067243</v>
          </cell>
          <cell r="L143">
            <v>339.52578716392844</v>
          </cell>
          <cell r="M143">
            <v>1680.6855621119748</v>
          </cell>
          <cell r="N143">
            <v>285.79156277515847</v>
          </cell>
          <cell r="O143">
            <v>780.22217103392825</v>
          </cell>
          <cell r="P143">
            <v>103.06731528991784</v>
          </cell>
          <cell r="Q143">
            <v>681.74313955292484</v>
          </cell>
          <cell r="R143">
            <v>90.511991034388373</v>
          </cell>
          <cell r="S143">
            <v>45759.981199670998</v>
          </cell>
          <cell r="T143">
            <v>7388.9777601038222</v>
          </cell>
          <cell r="U143">
            <v>128049.13591770007</v>
          </cell>
          <cell r="BS143">
            <v>190.06665000000001</v>
          </cell>
          <cell r="BT143">
            <v>121180.39239733112</v>
          </cell>
          <cell r="BU143">
            <v>55926.775956648686</v>
          </cell>
          <cell r="BV143">
            <v>6868.7435203689447</v>
          </cell>
          <cell r="BW143">
            <v>6858.4319357253353</v>
          </cell>
          <cell r="BX143">
            <v>45759.981199670998</v>
          </cell>
          <cell r="BY143">
            <v>7388.9777601038222</v>
          </cell>
          <cell r="BZ143">
            <v>183975.91187434873</v>
          </cell>
          <cell r="CA143">
            <v>51.813210074171764</v>
          </cell>
          <cell r="CB143">
            <v>13.62139509449973</v>
          </cell>
          <cell r="CC143">
            <v>0.91067963756661319</v>
          </cell>
          <cell r="CD143">
            <v>1.23283023176055</v>
          </cell>
        </row>
        <row r="144">
          <cell r="A144">
            <v>38.290669999999999</v>
          </cell>
          <cell r="D144">
            <v>7300.3946667216242</v>
          </cell>
          <cell r="E144">
            <v>32704.728100666882</v>
          </cell>
          <cell r="F144">
            <v>57676.101042115028</v>
          </cell>
          <cell r="G144">
            <v>6024.6866235860571</v>
          </cell>
          <cell r="H144">
            <v>18739.773548974517</v>
          </cell>
          <cell r="I144">
            <v>3419.7359331115085</v>
          </cell>
          <cell r="J144">
            <v>122.06893716637092</v>
          </cell>
          <cell r="K144">
            <v>2641.4026319391942</v>
          </cell>
          <cell r="L144">
            <v>338.5711586528364</v>
          </cell>
          <cell r="M144">
            <v>1849.383186659787</v>
          </cell>
          <cell r="N144">
            <v>334.79065697904878</v>
          </cell>
          <cell r="O144">
            <v>895.01422892968571</v>
          </cell>
          <cell r="P144">
            <v>138.2734231934738</v>
          </cell>
          <cell r="Q144">
            <v>938.35514494909705</v>
          </cell>
          <cell r="R144">
            <v>137.93884543440748</v>
          </cell>
          <cell r="S144">
            <v>58221.115419742731</v>
          </cell>
          <cell r="T144">
            <v>14557.69308190548</v>
          </cell>
          <cell r="U144">
            <v>125960.82346235789</v>
          </cell>
          <cell r="BS144">
            <v>191.45335</v>
          </cell>
          <cell r="BT144">
            <v>118687.09418562036</v>
          </cell>
          <cell r="BU144">
            <v>57676.101042115028</v>
          </cell>
          <cell r="BV144">
            <v>7273.7292767375293</v>
          </cell>
          <cell r="BW144">
            <v>7300.3946667216242</v>
          </cell>
          <cell r="BX144">
            <v>58221.115419742731</v>
          </cell>
          <cell r="BY144">
            <v>14557.69308190548</v>
          </cell>
          <cell r="BZ144">
            <v>183636.9245044729</v>
          </cell>
          <cell r="CA144">
            <v>34.85325175303538</v>
          </cell>
          <cell r="CB144">
            <v>13.62139509449973</v>
          </cell>
          <cell r="CC144">
            <v>1.0074139146549386</v>
          </cell>
          <cell r="CD144">
            <v>1.23283023176055</v>
          </cell>
        </row>
        <row r="145">
          <cell r="A145">
            <v>38.568129999999996</v>
          </cell>
          <cell r="D145">
            <v>9740.4941657485269</v>
          </cell>
          <cell r="E145">
            <v>28388.26856447184</v>
          </cell>
          <cell r="F145">
            <v>50644.739952205011</v>
          </cell>
          <cell r="G145">
            <v>5567.5614016986547</v>
          </cell>
          <cell r="H145">
            <v>16272.072309211933</v>
          </cell>
          <cell r="I145">
            <v>3342.9857258465768</v>
          </cell>
          <cell r="J145">
            <v>163.90511236462356</v>
          </cell>
          <cell r="K145">
            <v>3091.148725890991</v>
          </cell>
          <cell r="L145">
            <v>416.54475284350997</v>
          </cell>
          <cell r="M145">
            <v>2406.809078128455</v>
          </cell>
          <cell r="N145">
            <v>464.68409081361824</v>
          </cell>
          <cell r="O145">
            <v>1375.231342979529</v>
          </cell>
          <cell r="P145">
            <v>210.70582212128173</v>
          </cell>
          <cell r="Q145">
            <v>1354.6402865964087</v>
          </cell>
          <cell r="R145">
            <v>196.89927704660289</v>
          </cell>
          <cell r="S145">
            <v>88591.734350182945</v>
          </cell>
          <cell r="T145">
            <v>18159.916699994614</v>
          </cell>
          <cell r="U145">
            <v>113896.19644221902</v>
          </cell>
          <cell r="BS145">
            <v>192.84064999999998</v>
          </cell>
          <cell r="BT145">
            <v>104379.53306579863</v>
          </cell>
          <cell r="BU145">
            <v>50644.739952205011</v>
          </cell>
          <cell r="BV145">
            <v>9516.6633764203962</v>
          </cell>
          <cell r="BW145">
            <v>9740.4941657485269</v>
          </cell>
          <cell r="BX145">
            <v>88591.734350182945</v>
          </cell>
          <cell r="BY145">
            <v>18159.916699994614</v>
          </cell>
          <cell r="BZ145">
            <v>164540.93639442403</v>
          </cell>
          <cell r="CA145">
            <v>20.956315005069406</v>
          </cell>
          <cell r="CB145">
            <v>13.62139509449973</v>
          </cell>
          <cell r="CC145">
            <v>0.98768154443913347</v>
          </cell>
          <cell r="CD145">
            <v>1.23283023176055</v>
          </cell>
        </row>
        <row r="146">
          <cell r="A146">
            <v>38.845579999999998</v>
          </cell>
          <cell r="D146">
            <v>15184.777175731853</v>
          </cell>
          <cell r="E146">
            <v>21361.851349537726</v>
          </cell>
          <cell r="F146">
            <v>47268.359133226972</v>
          </cell>
          <cell r="G146">
            <v>4210.4708992204369</v>
          </cell>
          <cell r="H146">
            <v>13677.210941152418</v>
          </cell>
          <cell r="I146">
            <v>3374.390839777971</v>
          </cell>
          <cell r="J146">
            <v>229.63710225785414</v>
          </cell>
          <cell r="K146">
            <v>3350.8238894286892</v>
          </cell>
          <cell r="L146">
            <v>557.69819265599131</v>
          </cell>
          <cell r="M146">
            <v>3064.6826534168626</v>
          </cell>
          <cell r="N146">
            <v>583.34769124443847</v>
          </cell>
          <cell r="O146">
            <v>1765.9535859402956</v>
          </cell>
          <cell r="P146">
            <v>287.2972825158235</v>
          </cell>
          <cell r="Q146">
            <v>1837.0669539164955</v>
          </cell>
          <cell r="R146">
            <v>264.22183555076333</v>
          </cell>
          <cell r="S146">
            <v>144817.8484948781</v>
          </cell>
          <cell r="T146">
            <v>28394.132509353789</v>
          </cell>
          <cell r="U146">
            <v>101833.01234984274</v>
          </cell>
          <cell r="BS146">
            <v>194.22789999999998</v>
          </cell>
          <cell r="BT146">
            <v>90121.920265173379</v>
          </cell>
          <cell r="BU146">
            <v>47268.359133226972</v>
          </cell>
          <cell r="BV146">
            <v>11711.092084669359</v>
          </cell>
          <cell r="BW146">
            <v>15184.777175731853</v>
          </cell>
          <cell r="BX146">
            <v>144817.8484948781</v>
          </cell>
          <cell r="BY146">
            <v>28394.132509353789</v>
          </cell>
          <cell r="BZ146">
            <v>149101.3714830697</v>
          </cell>
          <cell r="CA146">
            <v>11.628237775436428</v>
          </cell>
          <cell r="CB146">
            <v>13.62139509449973</v>
          </cell>
          <cell r="CC146">
            <v>1.2219974529492086</v>
          </cell>
          <cell r="CD146">
            <v>1.23283023176055</v>
          </cell>
        </row>
        <row r="147">
          <cell r="A147">
            <v>39.122729999999997</v>
          </cell>
          <cell r="D147">
            <v>16385.054908332309</v>
          </cell>
          <cell r="E147">
            <v>13984.412197647533</v>
          </cell>
          <cell r="F147">
            <v>46525.136143845113</v>
          </cell>
          <cell r="G147">
            <v>3126.2270135562612</v>
          </cell>
          <cell r="H147">
            <v>11197.588439361987</v>
          </cell>
          <cell r="I147">
            <v>3447.1830167486587</v>
          </cell>
          <cell r="J147">
            <v>293.14723347945528</v>
          </cell>
          <cell r="K147">
            <v>3921.7650808674152</v>
          </cell>
          <cell r="L147">
            <v>700.12853394354784</v>
          </cell>
          <cell r="M147">
            <v>4115.7790516155728</v>
          </cell>
          <cell r="N147">
            <v>790.15681988256586</v>
          </cell>
          <cell r="O147">
            <v>2465.5765455096289</v>
          </cell>
          <cell r="P147">
            <v>374.59761333508317</v>
          </cell>
          <cell r="Q147">
            <v>2411.9962244172339</v>
          </cell>
          <cell r="R147">
            <v>359.2472503739512</v>
          </cell>
          <cell r="S147">
            <v>169050.58379627345</v>
          </cell>
          <cell r="T147">
            <v>33143.499461907697</v>
          </cell>
          <cell r="U147">
            <v>93712.941164584015</v>
          </cell>
          <cell r="BS147">
            <v>195.61364999999998</v>
          </cell>
          <cell r="BT147">
            <v>78573.694044639007</v>
          </cell>
          <cell r="BU147">
            <v>46525.136143845113</v>
          </cell>
          <cell r="BV147">
            <v>15139.247119945001</v>
          </cell>
          <cell r="BW147">
            <v>16385.054908332309</v>
          </cell>
          <cell r="BX147">
            <v>169050.58379627345</v>
          </cell>
          <cell r="BY147">
            <v>33143.499461907697</v>
          </cell>
          <cell r="BZ147">
            <v>140238.07730842911</v>
          </cell>
          <cell r="CA147">
            <v>5.7978582454150933</v>
          </cell>
          <cell r="CB147">
            <v>13.62139509449973</v>
          </cell>
          <cell r="CC147">
            <v>1.7252015598936115</v>
          </cell>
          <cell r="CD147">
            <v>1.23283023176055</v>
          </cell>
        </row>
        <row r="148">
          <cell r="A148">
            <v>39.400280000000002</v>
          </cell>
          <cell r="D148">
            <v>21010.543806153983</v>
          </cell>
          <cell r="E148">
            <v>9323.7632682814055</v>
          </cell>
          <cell r="F148">
            <v>40234.3779857751</v>
          </cell>
          <cell r="G148">
            <v>3008.3744172884158</v>
          </cell>
          <cell r="H148">
            <v>9842.5383221976699</v>
          </cell>
          <cell r="I148">
            <v>3522.2353081695269</v>
          </cell>
          <cell r="J148">
            <v>358.21200313827393</v>
          </cell>
          <cell r="K148">
            <v>4067.7092011578193</v>
          </cell>
          <cell r="L148">
            <v>841.71954121546651</v>
          </cell>
          <cell r="M148">
            <v>5162.5813977715434</v>
          </cell>
          <cell r="N148">
            <v>920.07982746741129</v>
          </cell>
          <cell r="O148">
            <v>2744.8622010555951</v>
          </cell>
          <cell r="P148">
            <v>437.49583621019798</v>
          </cell>
          <cell r="Q148">
            <v>3066.9414243175561</v>
          </cell>
          <cell r="R148">
            <v>404.6383670637959</v>
          </cell>
          <cell r="S148">
            <v>186235.37956475871</v>
          </cell>
          <cell r="T148">
            <v>39317.676500227841</v>
          </cell>
          <cell r="U148">
            <v>83935.529101109816</v>
          </cell>
          <cell r="BS148">
            <v>197.00140000000002</v>
          </cell>
          <cell r="BT148">
            <v>66289.501304850404</v>
          </cell>
          <cell r="BU148">
            <v>40234.3779857751</v>
          </cell>
          <cell r="BV148">
            <v>17646.027796259386</v>
          </cell>
          <cell r="BW148">
            <v>21010.543806153983</v>
          </cell>
          <cell r="BX148">
            <v>186235.37956475871</v>
          </cell>
          <cell r="BY148">
            <v>39317.676500227841</v>
          </cell>
          <cell r="BZ148">
            <v>124169.90708688489</v>
          </cell>
          <cell r="CA148">
            <v>3.0400852113946368</v>
          </cell>
          <cell r="CB148">
            <v>13.62139509449973</v>
          </cell>
          <cell r="CC148">
            <v>1.8626029334787351</v>
          </cell>
          <cell r="CD148">
            <v>1.23283023176055</v>
          </cell>
        </row>
        <row r="149">
          <cell r="A149">
            <v>39.677990000000001</v>
          </cell>
          <cell r="D149">
            <v>22122.428992555153</v>
          </cell>
          <cell r="E149">
            <v>7262.04318114746</v>
          </cell>
          <cell r="F149">
            <v>41945.275560627073</v>
          </cell>
          <cell r="G149">
            <v>2501.9653824162742</v>
          </cell>
          <cell r="H149">
            <v>9337.8715630191746</v>
          </cell>
          <cell r="I149">
            <v>3857.1623788138818</v>
          </cell>
          <cell r="J149">
            <v>388.36914935051385</v>
          </cell>
          <cell r="K149">
            <v>4653.2949529536954</v>
          </cell>
          <cell r="L149">
            <v>883.53089044943601</v>
          </cell>
          <cell r="M149">
            <v>5114.0069813491164</v>
          </cell>
          <cell r="N149">
            <v>1075.2367943764218</v>
          </cell>
          <cell r="O149">
            <v>3252.1959669100515</v>
          </cell>
          <cell r="P149">
            <v>493.07522136197036</v>
          </cell>
          <cell r="Q149">
            <v>3328.6873647717121</v>
          </cell>
          <cell r="R149">
            <v>481.57075399451963</v>
          </cell>
          <cell r="S149">
            <v>235447.11198862732</v>
          </cell>
          <cell r="T149">
            <v>46775.224796573515</v>
          </cell>
          <cell r="U149">
            <v>84574.286141541292</v>
          </cell>
          <cell r="BS149">
            <v>198.38995</v>
          </cell>
          <cell r="BT149">
            <v>65292.687215374375</v>
          </cell>
          <cell r="BU149">
            <v>41945.275560627073</v>
          </cell>
          <cell r="BV149">
            <v>19281.59892616692</v>
          </cell>
          <cell r="BW149">
            <v>22122.428992555153</v>
          </cell>
          <cell r="BX149">
            <v>235447.11198862732</v>
          </cell>
          <cell r="BY149">
            <v>46775.224796573515</v>
          </cell>
          <cell r="BZ149">
            <v>126519.56170216837</v>
          </cell>
          <cell r="CA149">
            <v>2.1816537227266775</v>
          </cell>
          <cell r="CB149">
            <v>13.62139509449973</v>
          </cell>
          <cell r="CC149">
            <v>2.4126678866572044</v>
          </cell>
          <cell r="CD149">
            <v>1.23283023176055</v>
          </cell>
        </row>
        <row r="150">
          <cell r="A150">
            <v>39.955379999999998</v>
          </cell>
          <cell r="D150">
            <v>26197.790596268427</v>
          </cell>
          <cell r="E150">
            <v>5576.9670701635123</v>
          </cell>
          <cell r="F150">
            <v>41490.258900852721</v>
          </cell>
          <cell r="G150">
            <v>2459.1098928643341</v>
          </cell>
          <cell r="H150">
            <v>9878.3021082811701</v>
          </cell>
          <cell r="I150">
            <v>4354.2917944240544</v>
          </cell>
          <cell r="J150">
            <v>442.25587781259844</v>
          </cell>
          <cell r="K150">
            <v>5295.8794625187866</v>
          </cell>
          <cell r="L150">
            <v>987.19340766742948</v>
          </cell>
          <cell r="M150">
            <v>5856.0623260363727</v>
          </cell>
          <cell r="N150">
            <v>992.6245452356842</v>
          </cell>
          <cell r="O150">
            <v>3189.6256753476246</v>
          </cell>
          <cell r="P150">
            <v>516.3760196154301</v>
          </cell>
          <cell r="Q150">
            <v>3529.0768625359428</v>
          </cell>
          <cell r="R150">
            <v>497.54518246408651</v>
          </cell>
          <cell r="S150">
            <v>217991.45673690221</v>
          </cell>
          <cell r="T150">
            <v>50774.221547219262</v>
          </cell>
          <cell r="U150">
            <v>85065.569125819748</v>
          </cell>
          <cell r="BS150">
            <v>199.77689999999998</v>
          </cell>
          <cell r="BT150">
            <v>64201.185644398385</v>
          </cell>
          <cell r="BU150">
            <v>41490.258900852721</v>
          </cell>
          <cell r="BV150">
            <v>20864.383481421355</v>
          </cell>
          <cell r="BW150">
            <v>26197.790596268427</v>
          </cell>
          <cell r="BX150">
            <v>217991.45673690221</v>
          </cell>
          <cell r="BY150">
            <v>50774.221547219262</v>
          </cell>
          <cell r="BZ150">
            <v>126555.82802667248</v>
          </cell>
          <cell r="CA150">
            <v>1.5802906219945534</v>
          </cell>
          <cell r="CB150">
            <v>13.62139509449973</v>
          </cell>
          <cell r="CC150">
            <v>2.7468989907977366</v>
          </cell>
          <cell r="CD150">
            <v>1.23283023176055</v>
          </cell>
        </row>
        <row r="151">
          <cell r="A151">
            <v>40.233089999999997</v>
          </cell>
          <cell r="D151">
            <v>31756.053468455961</v>
          </cell>
          <cell r="E151">
            <v>4644.3248435064042</v>
          </cell>
          <cell r="F151">
            <v>41043.102413704124</v>
          </cell>
          <cell r="G151">
            <v>2204.119730030267</v>
          </cell>
          <cell r="H151">
            <v>9174.9476486387102</v>
          </cell>
          <cell r="I151">
            <v>4085.3811125253019</v>
          </cell>
          <cell r="J151">
            <v>479.34123747548529</v>
          </cell>
          <cell r="K151">
            <v>5582.2854140951795</v>
          </cell>
          <cell r="L151">
            <v>984.75288391376262</v>
          </cell>
          <cell r="M151">
            <v>5889.4281239089942</v>
          </cell>
          <cell r="N151">
            <v>1068.803873336778</v>
          </cell>
          <cell r="O151">
            <v>3290.7624831719381</v>
          </cell>
          <cell r="P151">
            <v>564.37559888580984</v>
          </cell>
          <cell r="Q151">
            <v>3611.8073452942672</v>
          </cell>
          <cell r="R151">
            <v>491.32372389815339</v>
          </cell>
          <cell r="S151">
            <v>248893.40769198636</v>
          </cell>
          <cell r="T151">
            <v>46745.448201259722</v>
          </cell>
          <cell r="U151">
            <v>83114.756432385155</v>
          </cell>
          <cell r="BS151">
            <v>201.16544999999999</v>
          </cell>
          <cell r="BT151">
            <v>61631.216985880288</v>
          </cell>
          <cell r="BU151">
            <v>41043.102413704124</v>
          </cell>
          <cell r="BV151">
            <v>21483.539446504881</v>
          </cell>
          <cell r="BW151">
            <v>31756.053468455961</v>
          </cell>
          <cell r="BX151">
            <v>248893.40769198636</v>
          </cell>
          <cell r="BY151">
            <v>46745.448201259722</v>
          </cell>
          <cell r="BZ151">
            <v>124157.85884608928</v>
          </cell>
          <cell r="CA151">
            <v>1.2858728053580648</v>
          </cell>
          <cell r="CB151">
            <v>13.62139509449973</v>
          </cell>
          <cell r="CC151">
            <v>3.145182492218765</v>
          </cell>
          <cell r="CD151">
            <v>1.23283023176055</v>
          </cell>
        </row>
        <row r="152">
          <cell r="A152">
            <v>40.510590000000001</v>
          </cell>
          <cell r="D152">
            <v>27627.191113095854</v>
          </cell>
          <cell r="E152">
            <v>3733.8883841506586</v>
          </cell>
          <cell r="F152">
            <v>41032.622183536521</v>
          </cell>
          <cell r="G152">
            <v>2017.6983504793136</v>
          </cell>
          <cell r="H152">
            <v>8962.1470211332107</v>
          </cell>
          <cell r="I152">
            <v>4235.1701572262609</v>
          </cell>
          <cell r="J152">
            <v>431.81030378645664</v>
          </cell>
          <cell r="K152">
            <v>5258.5499440208414</v>
          </cell>
          <cell r="L152">
            <v>1058.4093235913917</v>
          </cell>
          <cell r="M152">
            <v>5936.1402409306866</v>
          </cell>
          <cell r="N152">
            <v>1212.2383131755721</v>
          </cell>
          <cell r="O152">
            <v>3303.9102681890886</v>
          </cell>
          <cell r="P152">
            <v>575.78697732241596</v>
          </cell>
          <cell r="Q152">
            <v>3556.3482514447346</v>
          </cell>
          <cell r="R152">
            <v>490.99642788390992</v>
          </cell>
          <cell r="S152">
            <v>249707.58413275669</v>
          </cell>
          <cell r="T152">
            <v>46886.887029000354</v>
          </cell>
          <cell r="U152">
            <v>81805.716146871084</v>
          </cell>
          <cell r="BS152">
            <v>202.55295000000001</v>
          </cell>
          <cell r="BT152">
            <v>60413.33640031243</v>
          </cell>
          <cell r="BU152">
            <v>41032.622183536521</v>
          </cell>
          <cell r="BV152">
            <v>21392.379746558643</v>
          </cell>
          <cell r="BW152">
            <v>27627.191113095854</v>
          </cell>
          <cell r="BX152">
            <v>249707.58413275669</v>
          </cell>
          <cell r="BY152">
            <v>46886.887029000354</v>
          </cell>
          <cell r="BZ152">
            <v>122838.3383304076</v>
          </cell>
          <cell r="CA152">
            <v>1.0499220324201377</v>
          </cell>
          <cell r="CB152">
            <v>13.62139509449973</v>
          </cell>
          <cell r="CC152">
            <v>3.6652621292638838</v>
          </cell>
          <cell r="CD152">
            <v>1.23283023176055</v>
          </cell>
        </row>
        <row r="153">
          <cell r="A153">
            <v>40.787649999999999</v>
          </cell>
          <cell r="D153">
            <v>27696.974702200543</v>
          </cell>
          <cell r="E153">
            <v>3311.9788054248243</v>
          </cell>
          <cell r="F153">
            <v>43281.504906989321</v>
          </cell>
          <cell r="G153">
            <v>2061.268098190455</v>
          </cell>
          <cell r="H153">
            <v>8673.3538539352194</v>
          </cell>
          <cell r="I153">
            <v>4289.9065785853072</v>
          </cell>
          <cell r="J153">
            <v>416.8516241346021</v>
          </cell>
          <cell r="K153">
            <v>5045.2867103565886</v>
          </cell>
          <cell r="L153">
            <v>898.39646329597656</v>
          </cell>
          <cell r="M153">
            <v>6155.0198749751225</v>
          </cell>
          <cell r="N153">
            <v>1119.9286668624006</v>
          </cell>
          <cell r="O153">
            <v>3579.0616885020368</v>
          </cell>
          <cell r="P153">
            <v>513.57753593605469</v>
          </cell>
          <cell r="Q153">
            <v>3600.906341656796</v>
          </cell>
          <cell r="R153">
            <v>509.07953524647371</v>
          </cell>
          <cell r="S153">
            <v>236657.5902101851</v>
          </cell>
          <cell r="T153">
            <v>47230.062289992107</v>
          </cell>
          <cell r="U153">
            <v>83456.120684091205</v>
          </cell>
          <cell r="BS153">
            <v>203.93824999999998</v>
          </cell>
          <cell r="BT153">
            <v>62034.86386725973</v>
          </cell>
          <cell r="BU153">
            <v>43281.504906989321</v>
          </cell>
          <cell r="BV153">
            <v>21421.25681683145</v>
          </cell>
          <cell r="BW153">
            <v>27696.974702200543</v>
          </cell>
          <cell r="BX153">
            <v>236657.5902101851</v>
          </cell>
          <cell r="BY153">
            <v>47230.062289992107</v>
          </cell>
          <cell r="BZ153">
            <v>126737.62559108049</v>
          </cell>
          <cell r="CA153">
            <v>0.91976255175272492</v>
          </cell>
          <cell r="CB153">
            <v>13.62139509449973</v>
          </cell>
          <cell r="CC153">
            <v>4.0614011832187371</v>
          </cell>
          <cell r="CD153">
            <v>1.23283023176055</v>
          </cell>
        </row>
        <row r="154">
          <cell r="A154">
            <v>41.06503</v>
          </cell>
          <cell r="D154">
            <v>27616.723574730131</v>
          </cell>
          <cell r="E154">
            <v>2734.6288555894762</v>
          </cell>
          <cell r="F154">
            <v>37494.671149475536</v>
          </cell>
          <cell r="G154">
            <v>1723.4239888892996</v>
          </cell>
          <cell r="H154">
            <v>8237.5699367749985</v>
          </cell>
          <cell r="I154">
            <v>4000.693665977577</v>
          </cell>
          <cell r="J154">
            <v>429.72210526337187</v>
          </cell>
          <cell r="K154">
            <v>4937.7302475271572</v>
          </cell>
          <cell r="L154">
            <v>1059.7891848783468</v>
          </cell>
          <cell r="M154">
            <v>5820.0272643339331</v>
          </cell>
          <cell r="N154">
            <v>1064.4024010464941</v>
          </cell>
          <cell r="O154">
            <v>3367.8197101352548</v>
          </cell>
          <cell r="P154">
            <v>514.55804085967134</v>
          </cell>
          <cell r="Q154">
            <v>3321.8084732424454</v>
          </cell>
          <cell r="R154">
            <v>454.90704012853854</v>
          </cell>
          <cell r="S154">
            <v>254043.73285116747</v>
          </cell>
          <cell r="T154">
            <v>43809.475903317274</v>
          </cell>
          <cell r="U154">
            <v>75161.752064122105</v>
          </cell>
          <cell r="BS154">
            <v>205.32515000000001</v>
          </cell>
          <cell r="BT154">
            <v>54620.709701970256</v>
          </cell>
          <cell r="BU154">
            <v>37494.671149475536</v>
          </cell>
          <cell r="BV154">
            <v>20541.042362151842</v>
          </cell>
          <cell r="BW154">
            <v>27616.723574730131</v>
          </cell>
          <cell r="BX154">
            <v>254043.73285116747</v>
          </cell>
          <cell r="BY154">
            <v>43809.475903317274</v>
          </cell>
          <cell r="BZ154">
            <v>112656.42321359763</v>
          </cell>
          <cell r="CA154">
            <v>0.8232349569872045</v>
          </cell>
          <cell r="CB154">
            <v>13.62139509449973</v>
          </cell>
          <cell r="CC154">
            <v>4.234565349929718</v>
          </cell>
          <cell r="CD154">
            <v>1.23283023176055</v>
          </cell>
        </row>
        <row r="155">
          <cell r="A155">
            <v>41.342359999999999</v>
          </cell>
          <cell r="D155">
            <v>26243.149929186387</v>
          </cell>
          <cell r="E155">
            <v>2660.3249419272333</v>
          </cell>
          <cell r="F155">
            <v>36468.481945569889</v>
          </cell>
          <cell r="G155">
            <v>1724.8525052076959</v>
          </cell>
          <cell r="H155">
            <v>7637.1048470475307</v>
          </cell>
          <cell r="I155">
            <v>3805.1187749569212</v>
          </cell>
          <cell r="J155">
            <v>390.91404852831539</v>
          </cell>
          <cell r="K155">
            <v>5005.1896624912861</v>
          </cell>
          <cell r="L155">
            <v>979.35397414527029</v>
          </cell>
          <cell r="M155">
            <v>5870.7432771003305</v>
          </cell>
          <cell r="N155">
            <v>1066.0952750042961</v>
          </cell>
          <cell r="O155">
            <v>3321.9882484066161</v>
          </cell>
          <cell r="P155">
            <v>522.54865765419459</v>
          </cell>
          <cell r="Q155">
            <v>3380.9571044095833</v>
          </cell>
          <cell r="R155">
            <v>454.67021021805726</v>
          </cell>
          <cell r="S155">
            <v>225859.16567926266</v>
          </cell>
          <cell r="T155">
            <v>44725.1062092172</v>
          </cell>
          <cell r="U155">
            <v>73288.343472667199</v>
          </cell>
          <cell r="AX155">
            <v>11224.99975496723</v>
          </cell>
          <cell r="AY155">
            <v>59589.022786878908</v>
          </cell>
          <cell r="AZ155">
            <v>18156.342160081011</v>
          </cell>
          <cell r="BA155">
            <v>16353.543569694926</v>
          </cell>
          <cell r="BB155">
            <v>24870.057352659616</v>
          </cell>
          <cell r="BC155">
            <v>6739.8973884192301</v>
          </cell>
          <cell r="BD155">
            <v>24356.154075383387</v>
          </cell>
          <cell r="BE155">
            <v>26185.93513757407</v>
          </cell>
          <cell r="BF155">
            <v>23113.162508269019</v>
          </cell>
          <cell r="BG155">
            <v>18835.605565446927</v>
          </cell>
          <cell r="BH155">
            <v>20072.43654626354</v>
          </cell>
          <cell r="BI155">
            <v>20492.104221733123</v>
          </cell>
          <cell r="BJ155">
            <v>19887.982967115193</v>
          </cell>
          <cell r="BK155">
            <v>17900.40197708887</v>
          </cell>
          <cell r="BS155">
            <v>206.71179999999998</v>
          </cell>
          <cell r="BT155">
            <v>52686.79706323758</v>
          </cell>
          <cell r="BU155">
            <v>36468.481945569889</v>
          </cell>
          <cell r="BV155">
            <v>20601.546409429633</v>
          </cell>
          <cell r="BW155">
            <v>26243.149929186387</v>
          </cell>
          <cell r="BX155">
            <v>225859.16567926266</v>
          </cell>
          <cell r="BY155">
            <v>44725.1062092172</v>
          </cell>
          <cell r="BZ155">
            <v>109756.8254182371</v>
          </cell>
          <cell r="CA155">
            <v>0.78685557366508085</v>
          </cell>
          <cell r="CB155">
            <v>13.62139509449973</v>
          </cell>
          <cell r="CC155">
            <v>4.1740621769270252</v>
          </cell>
          <cell r="CD155">
            <v>1.23283023176055</v>
          </cell>
        </row>
        <row r="156">
          <cell r="A156">
            <v>41.619700000000002</v>
          </cell>
          <cell r="D156">
            <v>27249.196672112212</v>
          </cell>
          <cell r="E156">
            <v>2457.9108322956017</v>
          </cell>
          <cell r="F156">
            <v>35924.383329371383</v>
          </cell>
          <cell r="G156">
            <v>1651.9981729693939</v>
          </cell>
          <cell r="H156">
            <v>7366.6205808260793</v>
          </cell>
          <cell r="I156">
            <v>3754.480493545941</v>
          </cell>
          <cell r="J156">
            <v>339.18001876085509</v>
          </cell>
          <cell r="K156">
            <v>4632.3519758416414</v>
          </cell>
          <cell r="L156">
            <v>975.0960929341885</v>
          </cell>
          <cell r="M156">
            <v>5591.8052068851548</v>
          </cell>
          <cell r="N156">
            <v>1002.781788982496</v>
          </cell>
          <cell r="O156">
            <v>3142.0913756702039</v>
          </cell>
          <cell r="P156">
            <v>500.29841171127401</v>
          </cell>
          <cell r="Q156">
            <v>3336.9719950017857</v>
          </cell>
          <cell r="R156">
            <v>430.20056887804532</v>
          </cell>
          <cell r="S156">
            <v>188539.68266110978</v>
          </cell>
          <cell r="T156">
            <v>39592.365591997805</v>
          </cell>
          <cell r="U156">
            <v>71106.170843674059</v>
          </cell>
          <cell r="BS156">
            <v>208.0985</v>
          </cell>
          <cell r="BT156">
            <v>51494.573427769254</v>
          </cell>
          <cell r="BU156">
            <v>35924.383329371383</v>
          </cell>
          <cell r="BV156">
            <v>19611.597415904787</v>
          </cell>
          <cell r="BW156">
            <v>27249.196672112212</v>
          </cell>
          <cell r="BX156">
            <v>188539.68266110978</v>
          </cell>
          <cell r="BY156">
            <v>39592.365591997805</v>
          </cell>
          <cell r="BZ156">
            <v>107030.55417304543</v>
          </cell>
          <cell r="CA156">
            <v>0.7365692118414936</v>
          </cell>
          <cell r="CB156">
            <v>13.62139509449973</v>
          </cell>
          <cell r="CC156">
            <v>4.3710525954143113</v>
          </cell>
          <cell r="CD156">
            <v>1.23283023176055</v>
          </cell>
        </row>
        <row r="157">
          <cell r="A157">
            <v>41.897190000000002</v>
          </cell>
          <cell r="D157">
            <v>25217.331169347646</v>
          </cell>
          <cell r="E157">
            <v>2192.2956926524207</v>
          </cell>
          <cell r="F157">
            <v>32520.928582460543</v>
          </cell>
          <cell r="G157">
            <v>1556.7192780686864</v>
          </cell>
          <cell r="H157">
            <v>6886.065339293692</v>
          </cell>
          <cell r="I157">
            <v>3258.2824818884587</v>
          </cell>
          <cell r="J157">
            <v>319.8281032466528</v>
          </cell>
          <cell r="K157">
            <v>4531.5299191697386</v>
          </cell>
          <cell r="L157">
            <v>809.16596384264938</v>
          </cell>
          <cell r="M157">
            <v>5288.8437622017018</v>
          </cell>
          <cell r="N157">
            <v>1067.7415791524452</v>
          </cell>
          <cell r="O157">
            <v>3234.5279124172175</v>
          </cell>
          <cell r="P157">
            <v>465.91230134174401</v>
          </cell>
          <cell r="Q157">
            <v>3117.4945928645575</v>
          </cell>
          <cell r="R157">
            <v>439.79523016210794</v>
          </cell>
          <cell r="S157">
            <v>187345.18435006792</v>
          </cell>
          <cell r="T157">
            <v>40184.175423859968</v>
          </cell>
          <cell r="U157">
            <v>65689.130738762629</v>
          </cell>
          <cell r="BS157">
            <v>209.48595</v>
          </cell>
          <cell r="BT157">
            <v>46734.119477610468</v>
          </cell>
          <cell r="BU157">
            <v>32520.928582460543</v>
          </cell>
          <cell r="BV157">
            <v>18955.011261152162</v>
          </cell>
          <cell r="BW157">
            <v>25217.331169347646</v>
          </cell>
          <cell r="BX157">
            <v>187345.18435006792</v>
          </cell>
          <cell r="BY157">
            <v>40184.175423859968</v>
          </cell>
          <cell r="BZ157">
            <v>98210.059321223176</v>
          </cell>
          <cell r="CA157">
            <v>0.70322357500482346</v>
          </cell>
          <cell r="CB157">
            <v>13.62139509449973</v>
          </cell>
          <cell r="CC157">
            <v>4.3161126785670607</v>
          </cell>
          <cell r="CD157">
            <v>1.23283023176055</v>
          </cell>
        </row>
        <row r="158">
          <cell r="A158">
            <v>42.174579999999999</v>
          </cell>
          <cell r="D158">
            <v>22024.731967808682</v>
          </cell>
          <cell r="E158">
            <v>1914.639398155882</v>
          </cell>
          <cell r="F158">
            <v>35671.984452836288</v>
          </cell>
          <cell r="G158">
            <v>1381.2943306329437</v>
          </cell>
          <cell r="H158">
            <v>6670.6411105123407</v>
          </cell>
          <cell r="I158">
            <v>3526.2884398078463</v>
          </cell>
          <cell r="J158">
            <v>308.78167147095428</v>
          </cell>
          <cell r="K158">
            <v>4301.78299301879</v>
          </cell>
          <cell r="L158">
            <v>874.99614714843915</v>
          </cell>
          <cell r="M158">
            <v>5442.8345605222003</v>
          </cell>
          <cell r="N158">
            <v>1038.578218411337</v>
          </cell>
          <cell r="O158">
            <v>3075.0084472042713</v>
          </cell>
          <cell r="P158">
            <v>474.38224835144592</v>
          </cell>
          <cell r="Q158">
            <v>2917.2820008109325</v>
          </cell>
          <cell r="R158">
            <v>439.23395735496075</v>
          </cell>
          <cell r="S158">
            <v>209936.7828415097</v>
          </cell>
          <cell r="T158">
            <v>39083.93022701436</v>
          </cell>
          <cell r="U158">
            <v>68037.727976238617</v>
          </cell>
          <cell r="BS158">
            <v>210.87289999999999</v>
          </cell>
          <cell r="BT158">
            <v>49473.629403416257</v>
          </cell>
          <cell r="BU158">
            <v>35671.984452836288</v>
          </cell>
          <cell r="BV158">
            <v>18564.098572822379</v>
          </cell>
          <cell r="BW158">
            <v>22024.731967808682</v>
          </cell>
          <cell r="BX158">
            <v>209936.7828415097</v>
          </cell>
          <cell r="BY158">
            <v>39083.93022701436</v>
          </cell>
          <cell r="BZ158">
            <v>103709.71242907492</v>
          </cell>
          <cell r="CA158">
            <v>0.65630933095383281</v>
          </cell>
          <cell r="CB158">
            <v>13.62139509449973</v>
          </cell>
          <cell r="CC158">
            <v>5.3780546772843687</v>
          </cell>
          <cell r="CD158">
            <v>1.23283023176055</v>
          </cell>
        </row>
        <row r="159">
          <cell r="A159">
            <v>42.451929999999997</v>
          </cell>
          <cell r="D159">
            <v>25603.467029060164</v>
          </cell>
          <cell r="E159">
            <v>2593.7076400231508</v>
          </cell>
          <cell r="F159">
            <v>36075.473314286814</v>
          </cell>
          <cell r="G159">
            <v>1471.2908586920312</v>
          </cell>
          <cell r="H159">
            <v>6595.9812966162972</v>
          </cell>
          <cell r="I159">
            <v>3439.9513765281895</v>
          </cell>
          <cell r="J159">
            <v>316.49025595359495</v>
          </cell>
          <cell r="K159">
            <v>4343.8170507371733</v>
          </cell>
          <cell r="L159">
            <v>802.02752388638271</v>
          </cell>
          <cell r="M159">
            <v>5314.2017685848878</v>
          </cell>
          <cell r="N159">
            <v>1021.8371706112735</v>
          </cell>
          <cell r="O159">
            <v>3089.5475100458102</v>
          </cell>
          <cell r="P159">
            <v>492.74841767977676</v>
          </cell>
          <cell r="Q159">
            <v>3112.6120215539818</v>
          </cell>
          <cell r="R159">
            <v>419.6170954407612</v>
          </cell>
          <cell r="S159">
            <v>185966.11807257106</v>
          </cell>
          <cell r="T159">
            <v>36957.136906724947</v>
          </cell>
          <cell r="U159">
            <v>69089.303300640138</v>
          </cell>
          <cell r="BS159">
            <v>212.25964999999999</v>
          </cell>
          <cell r="BT159">
            <v>50492.894742100078</v>
          </cell>
          <cell r="BU159">
            <v>36075.473314286814</v>
          </cell>
          <cell r="BV159">
            <v>18596.408558540046</v>
          </cell>
          <cell r="BW159">
            <v>25603.467029060164</v>
          </cell>
          <cell r="BX159">
            <v>185966.11807257106</v>
          </cell>
          <cell r="BY159">
            <v>36957.136906724947</v>
          </cell>
          <cell r="BZ159">
            <v>105164.77661492693</v>
          </cell>
          <cell r="CA159">
            <v>0.83328973288750385</v>
          </cell>
          <cell r="CB159">
            <v>13.62139509449973</v>
          </cell>
          <cell r="CC159">
            <v>4.5277955919048773</v>
          </cell>
          <cell r="CD159">
            <v>1.23283023176055</v>
          </cell>
        </row>
        <row r="160">
          <cell r="A160">
            <v>42.729390000000002</v>
          </cell>
          <cell r="D160">
            <v>23029.615650915966</v>
          </cell>
          <cell r="E160">
            <v>4729.7316408193319</v>
          </cell>
          <cell r="F160">
            <v>37303.406948917756</v>
          </cell>
          <cell r="G160">
            <v>1817.7060659035751</v>
          </cell>
          <cell r="H160">
            <v>7949.6162651408313</v>
          </cell>
          <cell r="I160">
            <v>3455.6796956451985</v>
          </cell>
          <cell r="J160">
            <v>292.80254991820175</v>
          </cell>
          <cell r="K160">
            <v>4536.1273203690816</v>
          </cell>
          <cell r="L160">
            <v>881.02722209646561</v>
          </cell>
          <cell r="M160">
            <v>5624.3926241028184</v>
          </cell>
          <cell r="N160">
            <v>1003.6574838901796</v>
          </cell>
          <cell r="O160">
            <v>2953.3354299397142</v>
          </cell>
          <cell r="P160">
            <v>445.3123938514081</v>
          </cell>
          <cell r="Q160">
            <v>2971.6065451023551</v>
          </cell>
          <cell r="R160">
            <v>409.43167420999873</v>
          </cell>
          <cell r="S160">
            <v>164459.55550513882</v>
          </cell>
          <cell r="T160">
            <v>34190.89120207126</v>
          </cell>
          <cell r="U160">
            <v>74373.833859906925</v>
          </cell>
          <cell r="BS160">
            <v>213.64695</v>
          </cell>
          <cell r="BT160">
            <v>55548.9431663449</v>
          </cell>
          <cell r="BU160">
            <v>37303.406948917756</v>
          </cell>
          <cell r="BV160">
            <v>18824.890693562018</v>
          </cell>
          <cell r="BW160">
            <v>23029.615650915966</v>
          </cell>
          <cell r="BX160">
            <v>164459.55550513882</v>
          </cell>
          <cell r="BY160">
            <v>34190.89120207126</v>
          </cell>
          <cell r="BZ160">
            <v>111677.24080882467</v>
          </cell>
          <cell r="CA160">
            <v>1.5916412785584368</v>
          </cell>
          <cell r="CB160">
            <v>13.62139509449973</v>
          </cell>
          <cell r="CC160">
            <v>3.1192700352809539</v>
          </cell>
          <cell r="CD160">
            <v>1.23283023176055</v>
          </cell>
        </row>
        <row r="161">
          <cell r="A161">
            <v>43.006819999999998</v>
          </cell>
          <cell r="D161">
            <v>23828.637746164582</v>
          </cell>
          <cell r="E161">
            <v>7389.2993091437147</v>
          </cell>
          <cell r="F161">
            <v>38975.003660641501</v>
          </cell>
          <cell r="G161">
            <v>2223.4047003286428</v>
          </cell>
          <cell r="H161">
            <v>8658.3596274323681</v>
          </cell>
          <cell r="I161">
            <v>3431.8642974020449</v>
          </cell>
          <cell r="J161">
            <v>268.58075600084453</v>
          </cell>
          <cell r="K161">
            <v>4185.8533639113948</v>
          </cell>
          <cell r="L161">
            <v>850.47241306578883</v>
          </cell>
          <cell r="M161">
            <v>5051.2792813485794</v>
          </cell>
          <cell r="N161">
            <v>895.79215484940903</v>
          </cell>
          <cell r="O161">
            <v>2643.4869130963652</v>
          </cell>
          <cell r="P161">
            <v>429.62892517750106</v>
          </cell>
          <cell r="Q161">
            <v>2885.87684738808</v>
          </cell>
          <cell r="R161">
            <v>387.96041159292042</v>
          </cell>
          <cell r="S161">
            <v>169744.91090817619</v>
          </cell>
          <cell r="T161">
            <v>33357.890948167187</v>
          </cell>
          <cell r="U161">
            <v>78276.862661379157</v>
          </cell>
          <cell r="BS161">
            <v>215.0341</v>
          </cell>
          <cell r="BT161">
            <v>60946.512350949117</v>
          </cell>
          <cell r="BU161">
            <v>38975.003660641501</v>
          </cell>
          <cell r="BV161">
            <v>17330.35031043004</v>
          </cell>
          <cell r="BW161">
            <v>23828.637746164582</v>
          </cell>
          <cell r="BX161">
            <v>169744.91090817619</v>
          </cell>
          <cell r="BY161">
            <v>33357.890948167187</v>
          </cell>
          <cell r="BZ161">
            <v>117251.86632202065</v>
          </cell>
          <cell r="CA161">
            <v>2.5605040339235359</v>
          </cell>
          <cell r="CB161">
            <v>13.62139509449973</v>
          </cell>
          <cell r="CC161">
            <v>2.3575441212250157</v>
          </cell>
          <cell r="CD161">
            <v>1.23283023176055</v>
          </cell>
        </row>
        <row r="162">
          <cell r="A162">
            <v>43.28407</v>
          </cell>
          <cell r="D162">
            <v>20964.021413417486</v>
          </cell>
          <cell r="E162">
            <v>9184.5501886613711</v>
          </cell>
          <cell r="F162">
            <v>40633.500084655774</v>
          </cell>
          <cell r="G162">
            <v>2533.392741421033</v>
          </cell>
          <cell r="H162">
            <v>9556.4280335295334</v>
          </cell>
          <cell r="I162">
            <v>3223.8115938829255</v>
          </cell>
          <cell r="J162">
            <v>251.61567708100915</v>
          </cell>
          <cell r="K162">
            <v>4015.1529249813311</v>
          </cell>
          <cell r="L162">
            <v>792.99846614632145</v>
          </cell>
          <cell r="M162">
            <v>4486.729981343703</v>
          </cell>
          <cell r="N162">
            <v>920.90854123438339</v>
          </cell>
          <cell r="O162">
            <v>2360.3038511882869</v>
          </cell>
          <cell r="P162">
            <v>372.93219144586465</v>
          </cell>
          <cell r="Q162">
            <v>2724.8677401197433</v>
          </cell>
          <cell r="R162">
            <v>347.36855156933734</v>
          </cell>
          <cell r="S162">
            <v>157051.2689901024</v>
          </cell>
          <cell r="T162">
            <v>29669.315203668019</v>
          </cell>
          <cell r="U162">
            <v>81404.560567260633</v>
          </cell>
          <cell r="BS162">
            <v>216.42034999999998</v>
          </cell>
          <cell r="BT162">
            <v>65383.298319231653</v>
          </cell>
          <cell r="BU162">
            <v>40633.500084655774</v>
          </cell>
          <cell r="BV162">
            <v>16021.26224802897</v>
          </cell>
          <cell r="BW162">
            <v>20964.021413417486</v>
          </cell>
          <cell r="BX162">
            <v>157051.2689901024</v>
          </cell>
          <cell r="BY162">
            <v>29669.315203668019</v>
          </cell>
          <cell r="BZ162">
            <v>122038.0606519164</v>
          </cell>
          <cell r="CA162">
            <v>3.3706407299819108</v>
          </cell>
          <cell r="CB162">
            <v>13.62139509449973</v>
          </cell>
          <cell r="CC162">
            <v>2.0653258456633572</v>
          </cell>
          <cell r="CD162">
            <v>1.23283023176055</v>
          </cell>
        </row>
        <row r="163">
          <cell r="A163">
            <v>43.561570000000003</v>
          </cell>
          <cell r="D163">
            <v>19568.349631323978</v>
          </cell>
          <cell r="E163">
            <v>10650.984898524226</v>
          </cell>
          <cell r="F163">
            <v>41608.161490237675</v>
          </cell>
          <cell r="G163">
            <v>2815.5247143046636</v>
          </cell>
          <cell r="H163">
            <v>9731.2732099378427</v>
          </cell>
          <cell r="I163">
            <v>3559.150482064178</v>
          </cell>
          <cell r="J163">
            <v>237.98952824937535</v>
          </cell>
          <cell r="K163">
            <v>3758.1414696299589</v>
          </cell>
          <cell r="L163">
            <v>692.89499530280398</v>
          </cell>
          <cell r="M163">
            <v>4131.7178919789421</v>
          </cell>
          <cell r="N163">
            <v>750.88214406155714</v>
          </cell>
          <cell r="O163">
            <v>2261.18977952047</v>
          </cell>
          <cell r="P163">
            <v>358.36907757337269</v>
          </cell>
          <cell r="Q163">
            <v>2191.3805483986216</v>
          </cell>
          <cell r="R163">
            <v>296.5760202288937</v>
          </cell>
          <cell r="S163">
            <v>132027.52811818494</v>
          </cell>
          <cell r="T163">
            <v>25862.377492796397</v>
          </cell>
          <cell r="U163">
            <v>83044.236250012589</v>
          </cell>
          <cell r="BS163">
            <v>217.80785000000003</v>
          </cell>
          <cell r="BT163">
            <v>68603.084323317962</v>
          </cell>
          <cell r="BU163">
            <v>41608.161490237675</v>
          </cell>
          <cell r="BV163">
            <v>14441.151926694618</v>
          </cell>
          <cell r="BW163">
            <v>19568.349631323978</v>
          </cell>
          <cell r="BX163">
            <v>132027.52811818494</v>
          </cell>
          <cell r="BY163">
            <v>25862.377492796397</v>
          </cell>
          <cell r="BZ163">
            <v>124652.39774025025</v>
          </cell>
          <cell r="CA163">
            <v>4.8603994894029539</v>
          </cell>
          <cell r="CB163">
            <v>13.62139509449973</v>
          </cell>
          <cell r="CC163">
            <v>1.8628956280005136</v>
          </cell>
          <cell r="CD163">
            <v>1.23283023176055</v>
          </cell>
        </row>
        <row r="164">
          <cell r="A164">
            <v>43.839030000000001</v>
          </cell>
          <cell r="D164">
            <v>16196.639217749587</v>
          </cell>
          <cell r="E164">
            <v>19201.913445493956</v>
          </cell>
          <cell r="F164">
            <v>43225.610346095724</v>
          </cell>
          <cell r="G164">
            <v>5160.4342509551898</v>
          </cell>
          <cell r="H164">
            <v>10251.834985153442</v>
          </cell>
          <cell r="I164">
            <v>3392.7936938315943</v>
          </cell>
          <cell r="J164">
            <v>206.66471729377719</v>
          </cell>
          <cell r="K164">
            <v>2948.9260127575876</v>
          </cell>
          <cell r="L164">
            <v>590.90531745035412</v>
          </cell>
          <cell r="M164">
            <v>3489.2072681497489</v>
          </cell>
          <cell r="N164">
            <v>626.28662076732871</v>
          </cell>
          <cell r="O164">
            <v>2556.5092583674591</v>
          </cell>
          <cell r="P164">
            <v>294.9792259625039</v>
          </cell>
          <cell r="Q164">
            <v>1799.5301418344116</v>
          </cell>
          <cell r="R164">
            <v>246.71991460596885</v>
          </cell>
          <cell r="S164">
            <v>114329.77722214827</v>
          </cell>
          <cell r="T164">
            <v>19026.415623626679</v>
          </cell>
          <cell r="U164">
            <v>93992.31519871905</v>
          </cell>
          <cell r="BS164">
            <v>219.19515000000001</v>
          </cell>
          <cell r="BT164">
            <v>81439.251438823689</v>
          </cell>
          <cell r="BU164">
            <v>43225.610346095724</v>
          </cell>
          <cell r="BV164">
            <v>12553.063759895364</v>
          </cell>
          <cell r="BW164">
            <v>16196.639217749587</v>
          </cell>
          <cell r="BX164">
            <v>114329.77722214827</v>
          </cell>
          <cell r="BY164">
            <v>19026.415623626679</v>
          </cell>
          <cell r="BZ164">
            <v>137217.92554481479</v>
          </cell>
          <cell r="CA164">
            <v>10.670515041176159</v>
          </cell>
          <cell r="CB164">
            <v>13.62139509449973</v>
          </cell>
          <cell r="CC164">
            <v>1.0646584597258628</v>
          </cell>
          <cell r="CD164">
            <v>1.23283023176055</v>
          </cell>
        </row>
        <row r="165">
          <cell r="A165">
            <v>44.116500000000002</v>
          </cell>
          <cell r="D165">
            <v>15798.872759853031</v>
          </cell>
          <cell r="E165">
            <v>19721.186773156496</v>
          </cell>
          <cell r="F165">
            <v>53880.511016435143</v>
          </cell>
          <cell r="G165">
            <v>3766.9165823578196</v>
          </cell>
          <cell r="H165">
            <v>12950.013957454268</v>
          </cell>
          <cell r="I165">
            <v>3256.4912473595973</v>
          </cell>
          <cell r="J165">
            <v>151.95553470422917</v>
          </cell>
          <cell r="K165">
            <v>3064.3638588762024</v>
          </cell>
          <cell r="L165">
            <v>496.11943370198446</v>
          </cell>
          <cell r="M165">
            <v>2892.4111106110618</v>
          </cell>
          <cell r="N165">
            <v>471.62238588275932</v>
          </cell>
          <cell r="O165">
            <v>1559.3003332197693</v>
          </cell>
          <cell r="P165">
            <v>205.08334071041097</v>
          </cell>
          <cell r="Q165">
            <v>1312.5180834080925</v>
          </cell>
          <cell r="R165">
            <v>165.73695911461741</v>
          </cell>
          <cell r="S165">
            <v>73350.095700395643</v>
          </cell>
          <cell r="T165">
            <v>14320.224734277757</v>
          </cell>
          <cell r="U165">
            <v>103894.23061699244</v>
          </cell>
          <cell r="BS165">
            <v>220.58250000000001</v>
          </cell>
          <cell r="BT165">
            <v>93727.075111467551</v>
          </cell>
          <cell r="BU165">
            <v>53880.511016435143</v>
          </cell>
          <cell r="BV165">
            <v>10167.155505524899</v>
          </cell>
          <cell r="BW165">
            <v>15798.872759853031</v>
          </cell>
          <cell r="BX165">
            <v>73350.095700395643</v>
          </cell>
          <cell r="BY165">
            <v>14320.224734277757</v>
          </cell>
          <cell r="BZ165">
            <v>157774.74163342759</v>
          </cell>
          <cell r="CA165">
            <v>15.025459094588886</v>
          </cell>
          <cell r="CB165">
            <v>13.62139509449973</v>
          </cell>
          <cell r="CC165">
            <v>1.5326985091750787</v>
          </cell>
          <cell r="CD165">
            <v>1.23283023176055</v>
          </cell>
        </row>
        <row r="166">
          <cell r="A166">
            <v>44.393799999999999</v>
          </cell>
          <cell r="D166">
            <v>8736.7735424595758</v>
          </cell>
          <cell r="E166">
            <v>29244.898741520457</v>
          </cell>
          <cell r="F166">
            <v>60992.220537629684</v>
          </cell>
          <cell r="G166">
            <v>5585.4178556786337</v>
          </cell>
          <cell r="H166">
            <v>17841.705142877352</v>
          </cell>
          <cell r="I166">
            <v>3352.8539491164229</v>
          </cell>
          <cell r="J166">
            <v>118.09639415805651</v>
          </cell>
          <cell r="K166">
            <v>2704.5944134732099</v>
          </cell>
          <cell r="L166">
            <v>390.87157963636889</v>
          </cell>
          <cell r="M166">
            <v>1947.1140940658274</v>
          </cell>
          <cell r="N166">
            <v>350.74376900453615</v>
          </cell>
          <cell r="O166">
            <v>886.17707773042991</v>
          </cell>
          <cell r="P166">
            <v>115.87206186908521</v>
          </cell>
          <cell r="Q166">
            <v>760.30256386986503</v>
          </cell>
          <cell r="R166">
            <v>103.85265454165453</v>
          </cell>
          <cell r="S166">
            <v>39076.383626517658</v>
          </cell>
          <cell r="T166">
            <v>7537.1163217900803</v>
          </cell>
          <cell r="U166">
            <v>124394.72083517158</v>
          </cell>
          <cell r="AX166">
            <v>123396.19722160531</v>
          </cell>
          <cell r="AY166">
            <v>99660.491074558304</v>
          </cell>
          <cell r="AZ166">
            <v>58793.87216503825</v>
          </cell>
          <cell r="BA166">
            <v>38204.936066118527</v>
          </cell>
          <cell r="BB166">
            <v>21914.07809880015</v>
          </cell>
          <cell r="BC166">
            <v>2036.1447268630432</v>
          </cell>
          <cell r="BD166">
            <v>13161.043374565499</v>
          </cell>
          <cell r="BE166">
            <v>10451.111754983125</v>
          </cell>
          <cell r="BF166">
            <v>7665.803519944202</v>
          </cell>
          <cell r="BG166">
            <v>6196.8863781720174</v>
          </cell>
          <cell r="BH166">
            <v>5354.5442763167966</v>
          </cell>
          <cell r="BI166">
            <v>4544.002426238636</v>
          </cell>
          <cell r="BJ166">
            <v>4472.3680227639115</v>
          </cell>
          <cell r="BK166">
            <v>4088.6871866793122</v>
          </cell>
          <cell r="BS166">
            <v>221.96899999999999</v>
          </cell>
          <cell r="BT166">
            <v>117135.19262098061</v>
          </cell>
          <cell r="BU166">
            <v>60992.220537629684</v>
          </cell>
          <cell r="BV166">
            <v>7259.5282141909765</v>
          </cell>
          <cell r="BW166">
            <v>8736.7735424595758</v>
          </cell>
          <cell r="BX166">
            <v>39076.383626517658</v>
          </cell>
          <cell r="BY166">
            <v>7537.1163217900803</v>
          </cell>
          <cell r="BZ166">
            <v>185386.94137280126</v>
          </cell>
          <cell r="CA166">
            <v>38.464816681225969</v>
          </cell>
          <cell r="CB166">
            <v>13.62139509449973</v>
          </cell>
          <cell r="CC166">
            <v>1.170054531549549</v>
          </cell>
          <cell r="CD166">
            <v>1.23283023176055</v>
          </cell>
        </row>
        <row r="167">
          <cell r="A167">
            <v>44.671120000000002</v>
          </cell>
          <cell r="D167">
            <v>4941.7093549835172</v>
          </cell>
          <cell r="E167">
            <v>35591.477849843657</v>
          </cell>
          <cell r="F167">
            <v>70249.757185629467</v>
          </cell>
          <cell r="G167">
            <v>6936.7942928832399</v>
          </cell>
          <cell r="H167">
            <v>21795.590382110477</v>
          </cell>
          <cell r="I167">
            <v>3732.3410182918024</v>
          </cell>
          <cell r="J167">
            <v>67.911719210045959</v>
          </cell>
          <cell r="K167">
            <v>2689.2921013770269</v>
          </cell>
          <cell r="L167">
            <v>281.40309697355229</v>
          </cell>
          <cell r="M167">
            <v>1248.763079833695</v>
          </cell>
          <cell r="N167">
            <v>198.14740820015555</v>
          </cell>
          <cell r="O167">
            <v>562.45180016310258</v>
          </cell>
          <cell r="P167">
            <v>64.709670542244993</v>
          </cell>
          <cell r="Q167">
            <v>386.4783226402127</v>
          </cell>
          <cell r="R167">
            <v>59.790495143356885</v>
          </cell>
          <cell r="S167">
            <v>24518.685146798056</v>
          </cell>
          <cell r="T167">
            <v>5624.7144877601449</v>
          </cell>
          <cell r="U167">
            <v>143864.90842284207</v>
          </cell>
          <cell r="BS167">
            <v>223.35560000000001</v>
          </cell>
          <cell r="BT167">
            <v>138373.87244796869</v>
          </cell>
          <cell r="BU167">
            <v>70249.757185629467</v>
          </cell>
          <cell r="BV167">
            <v>5491.0359748733463</v>
          </cell>
          <cell r="BW167">
            <v>4941.7093549835172</v>
          </cell>
          <cell r="BX167">
            <v>24518.685146798056</v>
          </cell>
          <cell r="BY167">
            <v>5624.7144877601449</v>
          </cell>
          <cell r="BZ167">
            <v>214114.66560847149</v>
          </cell>
          <cell r="CA167">
            <v>92.091783070009626</v>
          </cell>
          <cell r="CB167">
            <v>13.62139509449973</v>
          </cell>
          <cell r="CC167">
            <v>1.0961676026671461</v>
          </cell>
          <cell r="CD167">
            <v>1.23283023176055</v>
          </cell>
        </row>
        <row r="168">
          <cell r="A168">
            <v>44.948569999999997</v>
          </cell>
          <cell r="D168">
            <v>3614.6581021762222</v>
          </cell>
          <cell r="E168">
            <v>45495.250066250126</v>
          </cell>
          <cell r="F168">
            <v>82717.737674954638</v>
          </cell>
          <cell r="G168">
            <v>8176.7464572528652</v>
          </cell>
          <cell r="H168">
            <v>27537.664925519384</v>
          </cell>
          <cell r="I168">
            <v>4040.3879386773565</v>
          </cell>
          <cell r="J168">
            <v>60.450250945237229</v>
          </cell>
          <cell r="K168">
            <v>2821.1292572432831</v>
          </cell>
          <cell r="L168">
            <v>250.42261667712674</v>
          </cell>
          <cell r="M168">
            <v>954.38546590914564</v>
          </cell>
          <cell r="N168">
            <v>128.73809668323779</v>
          </cell>
          <cell r="O168">
            <v>348.84565265735677</v>
          </cell>
          <cell r="P168">
            <v>38.530524443170194</v>
          </cell>
          <cell r="Q168">
            <v>192.58791913773806</v>
          </cell>
          <cell r="R168">
            <v>23.631733308542</v>
          </cell>
          <cell r="S168">
            <v>13946.37634967132</v>
          </cell>
          <cell r="T168">
            <v>2184.773314131327</v>
          </cell>
          <cell r="U168">
            <v>172786.50857965916</v>
          </cell>
          <cell r="BS168">
            <v>224.74284999999998</v>
          </cell>
          <cell r="BT168">
            <v>168028.23731359959</v>
          </cell>
          <cell r="BU168">
            <v>82717.737674954638</v>
          </cell>
          <cell r="BV168">
            <v>4758.2712660595998</v>
          </cell>
          <cell r="BW168">
            <v>3614.6581021762222</v>
          </cell>
          <cell r="BX168">
            <v>13946.37634967132</v>
          </cell>
          <cell r="BY168">
            <v>2184.773314131327</v>
          </cell>
          <cell r="BZ168">
            <v>255504.24625461383</v>
          </cell>
          <cell r="CA168">
            <v>236.23106926926252</v>
          </cell>
          <cell r="CB168">
            <v>13.62139509449973</v>
          </cell>
          <cell r="CC168">
            <v>1.05150152653736</v>
          </cell>
          <cell r="CD168">
            <v>1.23283023176055</v>
          </cell>
        </row>
        <row r="169">
          <cell r="A169">
            <v>45.225909999999999</v>
          </cell>
          <cell r="D169">
            <v>2646.9923332580311</v>
          </cell>
          <cell r="E169">
            <v>53043.502812766113</v>
          </cell>
          <cell r="F169">
            <v>93162.16038942858</v>
          </cell>
          <cell r="G169">
            <v>8963.8589486902347</v>
          </cell>
          <cell r="H169">
            <v>36673.325392852952</v>
          </cell>
          <cell r="I169">
            <v>4584.5954841697676</v>
          </cell>
          <cell r="J169">
            <v>54.00943215756228</v>
          </cell>
          <cell r="K169">
            <v>2884.0561562936168</v>
          </cell>
          <cell r="L169">
            <v>230.8219677599142</v>
          </cell>
          <cell r="M169">
            <v>826.0265756447186</v>
          </cell>
          <cell r="N169">
            <v>104.25676290375961</v>
          </cell>
          <cell r="O169">
            <v>218.98049658389621</v>
          </cell>
          <cell r="P169">
            <v>19.474635697381501</v>
          </cell>
          <cell r="Q169">
            <v>109.81624398161242</v>
          </cell>
          <cell r="R169">
            <v>12.612119981779387</v>
          </cell>
          <cell r="S169">
            <v>9277.845492536213</v>
          </cell>
          <cell r="T169">
            <v>613.38824091221477</v>
          </cell>
          <cell r="U169">
            <v>200887.49741891187</v>
          </cell>
          <cell r="BS169">
            <v>226.12954999999999</v>
          </cell>
          <cell r="BT169">
            <v>196481.45246006519</v>
          </cell>
          <cell r="BU169">
            <v>93162.16038942858</v>
          </cell>
          <cell r="BV169">
            <v>4406.044958846679</v>
          </cell>
          <cell r="BW169">
            <v>2646.9923332580311</v>
          </cell>
          <cell r="BX169">
            <v>9277.845492536213</v>
          </cell>
          <cell r="BY169">
            <v>613.38824091221477</v>
          </cell>
          <cell r="BZ169">
            <v>294049.65780834045</v>
          </cell>
          <cell r="CA169">
            <v>483.02055223858952</v>
          </cell>
          <cell r="CB169">
            <v>13.62139509449973</v>
          </cell>
          <cell r="CC169">
            <v>1.0475156008497495</v>
          </cell>
          <cell r="CD169">
            <v>1.23283023176055</v>
          </cell>
        </row>
        <row r="170">
          <cell r="A170">
            <v>45.50318</v>
          </cell>
          <cell r="D170">
            <v>2707.4714438154069</v>
          </cell>
          <cell r="E170">
            <v>65998.005829190151</v>
          </cell>
          <cell r="F170">
            <v>106907.85560668101</v>
          </cell>
          <cell r="G170">
            <v>10499.513990968224</v>
          </cell>
          <cell r="H170">
            <v>33720.826163958343</v>
          </cell>
          <cell r="I170">
            <v>5145.3687766857847</v>
          </cell>
          <cell r="J170">
            <v>49.604251368925574</v>
          </cell>
          <cell r="K170">
            <v>3425.5609233576342</v>
          </cell>
          <cell r="L170">
            <v>243.94205341553311</v>
          </cell>
          <cell r="M170">
            <v>844.91005714708172</v>
          </cell>
          <cell r="N170">
            <v>97.204731729962816</v>
          </cell>
          <cell r="O170">
            <v>193.01090964574792</v>
          </cell>
          <cell r="P170">
            <v>14.39263931359551</v>
          </cell>
          <cell r="Q170">
            <v>72.829821720707642</v>
          </cell>
          <cell r="R170">
            <v>11.917023590078644</v>
          </cell>
          <cell r="S170">
            <v>9567.08187286873</v>
          </cell>
          <cell r="T170">
            <v>276.65237699603114</v>
          </cell>
          <cell r="U170">
            <v>227224.94277877282</v>
          </cell>
          <cell r="BS170">
            <v>227.51589999999999</v>
          </cell>
          <cell r="BT170">
            <v>222321.17461885247</v>
          </cell>
          <cell r="BU170">
            <v>106907.85560668101</v>
          </cell>
          <cell r="BV170">
            <v>4903.7681599203415</v>
          </cell>
          <cell r="BW170">
            <v>2707.4714438154069</v>
          </cell>
          <cell r="BX170">
            <v>9567.08187286873</v>
          </cell>
          <cell r="BY170">
            <v>276.65237699603114</v>
          </cell>
          <cell r="BZ170">
            <v>334132.79838545382</v>
          </cell>
          <cell r="CA170">
            <v>906.19480138621554</v>
          </cell>
          <cell r="CB170">
            <v>13.62139509449973</v>
          </cell>
          <cell r="CC170">
            <v>0.99573590374567189</v>
          </cell>
          <cell r="CD170">
            <v>1.23283023176055</v>
          </cell>
        </row>
        <row r="171">
          <cell r="A171">
            <v>45.780520000000003</v>
          </cell>
          <cell r="D171">
            <v>2469.0882892200284</v>
          </cell>
          <cell r="E171">
            <v>65219.095837696295</v>
          </cell>
          <cell r="F171">
            <v>112988.13580888587</v>
          </cell>
          <cell r="G171">
            <v>11085.919939670601</v>
          </cell>
          <cell r="H171">
            <v>34106.280302858424</v>
          </cell>
          <cell r="I171">
            <v>5204.2665516308643</v>
          </cell>
          <cell r="J171">
            <v>48.813723630376714</v>
          </cell>
          <cell r="K171">
            <v>3302.2851420081652</v>
          </cell>
          <cell r="L171">
            <v>248.30106631993928</v>
          </cell>
          <cell r="M171">
            <v>782.92679432627676</v>
          </cell>
          <cell r="N171">
            <v>93.012411422525133</v>
          </cell>
          <cell r="O171">
            <v>183.21404077785357</v>
          </cell>
          <cell r="P171">
            <v>13.088028092512243</v>
          </cell>
          <cell r="Q171">
            <v>66.225102823662141</v>
          </cell>
          <cell r="R171">
            <v>7.1088623218039224</v>
          </cell>
          <cell r="S171">
            <v>7827.668613244723</v>
          </cell>
          <cell r="T171">
            <v>133.18685151092214</v>
          </cell>
          <cell r="U171">
            <v>233348.67361246518</v>
          </cell>
          <cell r="BS171">
            <v>228.90260000000001</v>
          </cell>
          <cell r="BT171">
            <v>228652.51216437243</v>
          </cell>
          <cell r="BU171">
            <v>112988.13580888587</v>
          </cell>
          <cell r="BV171">
            <v>4696.1614480927383</v>
          </cell>
          <cell r="BW171">
            <v>2469.0882892200284</v>
          </cell>
          <cell r="BX171">
            <v>7827.668613244723</v>
          </cell>
          <cell r="BY171">
            <v>133.18685151092214</v>
          </cell>
          <cell r="BZ171">
            <v>346336.809421351</v>
          </cell>
          <cell r="CA171">
            <v>984.80928012079426</v>
          </cell>
          <cell r="CB171">
            <v>13.62139509449973</v>
          </cell>
          <cell r="CC171">
            <v>1.030253600594083</v>
          </cell>
          <cell r="CD171">
            <v>1.23283023176055</v>
          </cell>
        </row>
        <row r="172">
          <cell r="A172">
            <v>46.057870000000001</v>
          </cell>
          <cell r="D172">
            <v>2406.2389508468841</v>
          </cell>
          <cell r="E172">
            <v>67341.454750922392</v>
          </cell>
          <cell r="F172">
            <v>121533.8901580066</v>
          </cell>
          <cell r="G172">
            <v>11748.751511407329</v>
          </cell>
          <cell r="H172">
            <v>37038.910761706888</v>
          </cell>
          <cell r="I172">
            <v>5665.552639979046</v>
          </cell>
          <cell r="J172">
            <v>50.394823456323394</v>
          </cell>
          <cell r="K172">
            <v>3346.3351080403709</v>
          </cell>
          <cell r="L172">
            <v>267.83099408937676</v>
          </cell>
          <cell r="M172">
            <v>787.57996412439115</v>
          </cell>
          <cell r="N172">
            <v>97.442665228633246</v>
          </cell>
          <cell r="O172">
            <v>174.65638871610818</v>
          </cell>
          <cell r="P172">
            <v>14.087282766045409</v>
          </cell>
          <cell r="Q172">
            <v>56.701487731358171</v>
          </cell>
          <cell r="R172">
            <v>7.0532961072778466</v>
          </cell>
          <cell r="S172">
            <v>8392.558449971466</v>
          </cell>
          <cell r="T172">
            <v>183.31821702331166</v>
          </cell>
          <cell r="U172">
            <v>248130.6418322821</v>
          </cell>
          <cell r="AX172">
            <v>284141.15928659239</v>
          </cell>
          <cell r="AY172">
            <v>198584.78783988007</v>
          </cell>
          <cell r="AZ172">
            <v>123671.06854112977</v>
          </cell>
          <cell r="BA172">
            <v>79312.442744554355</v>
          </cell>
          <cell r="BB172">
            <v>37029.755816856508</v>
          </cell>
          <cell r="BC172">
            <v>868.87626648833429</v>
          </cell>
          <cell r="BD172">
            <v>16283.869138882585</v>
          </cell>
          <cell r="BE172">
            <v>7161.2565264539235</v>
          </cell>
          <cell r="BF172">
            <v>3100.7085201747682</v>
          </cell>
          <cell r="BG172">
            <v>1721.6018591631316</v>
          </cell>
          <cell r="BH172">
            <v>1055.3256115776928</v>
          </cell>
          <cell r="BI172">
            <v>552.44246141354552</v>
          </cell>
          <cell r="BJ172">
            <v>333.53816312563629</v>
          </cell>
          <cell r="BK172">
            <v>277.68882312117506</v>
          </cell>
          <cell r="BS172">
            <v>230.28935000000001</v>
          </cell>
          <cell r="BT172">
            <v>243378.95464547857</v>
          </cell>
          <cell r="BU172">
            <v>121533.8901580066</v>
          </cell>
          <cell r="BV172">
            <v>4751.6871868035614</v>
          </cell>
          <cell r="BW172">
            <v>2406.2389508468841</v>
          </cell>
          <cell r="BX172">
            <v>8392.558449971466</v>
          </cell>
          <cell r="BY172">
            <v>183.31821702331166</v>
          </cell>
          <cell r="BZ172">
            <v>369664.53199028876</v>
          </cell>
          <cell r="CA172">
            <v>1187.6488156708435</v>
          </cell>
          <cell r="CB172">
            <v>13.62139509449973</v>
          </cell>
          <cell r="CC172">
            <v>1.0593631127271395</v>
          </cell>
          <cell r="CD172">
            <v>1.23283023176055</v>
          </cell>
        </row>
        <row r="173">
          <cell r="A173">
            <v>46.335270000000001</v>
          </cell>
          <cell r="D173">
            <v>2487.80514008613</v>
          </cell>
          <cell r="E173">
            <v>66957.978230987384</v>
          </cell>
          <cell r="F173">
            <v>119887.62066918792</v>
          </cell>
          <cell r="G173">
            <v>11695.896407626615</v>
          </cell>
          <cell r="H173">
            <v>34793.739746463812</v>
          </cell>
          <cell r="I173">
            <v>5381.8027585721893</v>
          </cell>
          <cell r="J173">
            <v>60.33722875883074</v>
          </cell>
          <cell r="K173">
            <v>3448.4539285556416</v>
          </cell>
          <cell r="L173">
            <v>261.95467878042291</v>
          </cell>
          <cell r="M173">
            <v>872.779320324531</v>
          </cell>
          <cell r="N173">
            <v>96.669409379547716</v>
          </cell>
          <cell r="O173">
            <v>179.94938842185923</v>
          </cell>
          <cell r="P173">
            <v>14.448160130886706</v>
          </cell>
          <cell r="Q173">
            <v>61.9073762781005</v>
          </cell>
          <cell r="R173">
            <v>7.1088623218039224</v>
          </cell>
          <cell r="S173">
            <v>7709.4172754292231</v>
          </cell>
          <cell r="T173">
            <v>442.27800043520574</v>
          </cell>
          <cell r="U173">
            <v>243720.64616578957</v>
          </cell>
          <cell r="BS173">
            <v>231.67635000000001</v>
          </cell>
          <cell r="BT173">
            <v>238777.37504159677</v>
          </cell>
          <cell r="BU173">
            <v>119887.62066918792</v>
          </cell>
          <cell r="BV173">
            <v>4943.2711241927946</v>
          </cell>
          <cell r="BW173">
            <v>2487.80514008613</v>
          </cell>
          <cell r="BX173">
            <v>7709.4172754292231</v>
          </cell>
          <cell r="BY173">
            <v>442.27800043520574</v>
          </cell>
          <cell r="BZ173">
            <v>363608.26683497749</v>
          </cell>
          <cell r="CA173">
            <v>1081.5832014944158</v>
          </cell>
          <cell r="CB173">
            <v>13.62139509449973</v>
          </cell>
          <cell r="CC173">
            <v>1.0503667663487741</v>
          </cell>
          <cell r="CD173">
            <v>1.23283023176055</v>
          </cell>
        </row>
        <row r="174">
          <cell r="A174">
            <v>46.612900000000003</v>
          </cell>
          <cell r="D174">
            <v>2394.3153220510717</v>
          </cell>
          <cell r="E174">
            <v>66094.515510153753</v>
          </cell>
          <cell r="F174">
            <v>114797.72221781565</v>
          </cell>
          <cell r="G174">
            <v>11242.342476535205</v>
          </cell>
          <cell r="H174">
            <v>35433.514141957792</v>
          </cell>
          <cell r="I174">
            <v>5601.9560668718905</v>
          </cell>
          <cell r="J174">
            <v>53.105693067897114</v>
          </cell>
          <cell r="K174">
            <v>3108.9383253687247</v>
          </cell>
          <cell r="L174">
            <v>246.65140134394795</v>
          </cell>
          <cell r="M174">
            <v>793.78533512491003</v>
          </cell>
          <cell r="N174">
            <v>93.755557074209875</v>
          </cell>
          <cell r="O174">
            <v>185.42016164842892</v>
          </cell>
          <cell r="P174">
            <v>11.422923661819977</v>
          </cell>
          <cell r="Q174">
            <v>51.496453644158933</v>
          </cell>
          <cell r="R174">
            <v>6.5254392506249763</v>
          </cell>
          <cell r="S174">
            <v>7900.3772060907368</v>
          </cell>
          <cell r="T174">
            <v>1467.9017819511616</v>
          </cell>
          <cell r="U174">
            <v>237721.15170351902</v>
          </cell>
          <cell r="BS174">
            <v>233.06450000000001</v>
          </cell>
          <cell r="BT174">
            <v>233223.1561064022</v>
          </cell>
          <cell r="BU174">
            <v>114797.72221781565</v>
          </cell>
          <cell r="BV174">
            <v>4497.9955971168256</v>
          </cell>
          <cell r="BW174">
            <v>2394.3153220510717</v>
          </cell>
          <cell r="BX174">
            <v>7900.3772060907368</v>
          </cell>
          <cell r="BY174">
            <v>1467.9017819511616</v>
          </cell>
          <cell r="BZ174">
            <v>352518.87392133469</v>
          </cell>
          <cell r="CA174">
            <v>1283.4770325519421</v>
          </cell>
          <cell r="CB174">
            <v>13.62139509449973</v>
          </cell>
          <cell r="CC174">
            <v>1.0325395774269925</v>
          </cell>
          <cell r="CD174">
            <v>1.23283023176055</v>
          </cell>
        </row>
        <row r="175">
          <cell r="A175">
            <v>46.890340000000002</v>
          </cell>
          <cell r="D175">
            <v>2243.410576269308</v>
          </cell>
          <cell r="E175">
            <v>66905.02601665337</v>
          </cell>
          <cell r="F175">
            <v>105584.72654802761</v>
          </cell>
          <cell r="G175">
            <v>10370.947522312385</v>
          </cell>
          <cell r="H175">
            <v>31459.760132678268</v>
          </cell>
          <cell r="I175">
            <v>5100.8892599208348</v>
          </cell>
          <cell r="J175">
            <v>42.265342234814895</v>
          </cell>
          <cell r="K175">
            <v>3013.6749278278253</v>
          </cell>
          <cell r="L175">
            <v>223.71294722086549</v>
          </cell>
          <cell r="M175">
            <v>713.09840451367597</v>
          </cell>
          <cell r="N175">
            <v>79.411205786023359</v>
          </cell>
          <cell r="O175">
            <v>152.70406227206431</v>
          </cell>
          <cell r="P175">
            <v>9.036971334211815</v>
          </cell>
          <cell r="Q175">
            <v>46.292273806151648</v>
          </cell>
          <cell r="R175">
            <v>4.8865605960327123</v>
          </cell>
          <cell r="S175">
            <v>6926.4016601643798</v>
          </cell>
          <cell r="T175">
            <v>3021.4956424496067</v>
          </cell>
          <cell r="U175">
            <v>223706.43217518411</v>
          </cell>
          <cell r="BS175">
            <v>234.45170000000002</v>
          </cell>
          <cell r="BT175">
            <v>219463.61482182727</v>
          </cell>
          <cell r="BU175">
            <v>105584.72654802761</v>
          </cell>
          <cell r="BV175">
            <v>4242.8173533568506</v>
          </cell>
          <cell r="BW175">
            <v>2243.410576269308</v>
          </cell>
          <cell r="BX175">
            <v>6926.4016601643798</v>
          </cell>
          <cell r="BY175">
            <v>3021.4956424496067</v>
          </cell>
          <cell r="BZ175">
            <v>329291.15872321173</v>
          </cell>
          <cell r="CA175">
            <v>1445.2741357406071</v>
          </cell>
          <cell r="CB175">
            <v>13.62139509449973</v>
          </cell>
          <cell r="CC175">
            <v>0.98275907455914135</v>
          </cell>
          <cell r="CD175">
            <v>1.23283023176055</v>
          </cell>
        </row>
        <row r="176">
          <cell r="A176">
            <v>47.167679999999997</v>
          </cell>
          <cell r="D176">
            <v>1779.3497087231974</v>
          </cell>
          <cell r="E176">
            <v>51975.917846354612</v>
          </cell>
          <cell r="F176">
            <v>86152.633112367883</v>
          </cell>
          <cell r="G176">
            <v>8578.8738008819382</v>
          </cell>
          <cell r="H176">
            <v>24624.903236717491</v>
          </cell>
          <cell r="I176">
            <v>3762.1636362002109</v>
          </cell>
          <cell r="J176">
            <v>41.136618505241401</v>
          </cell>
          <cell r="K176">
            <v>2356.2465738952878</v>
          </cell>
          <cell r="L176">
            <v>185.5556840440241</v>
          </cell>
          <cell r="M176">
            <v>551.20260417970064</v>
          </cell>
          <cell r="N176">
            <v>63.555024532411871</v>
          </cell>
          <cell r="O176">
            <v>126.28460056234515</v>
          </cell>
          <cell r="P176">
            <v>7.9275058814192318</v>
          </cell>
          <cell r="Q176">
            <v>39.312398175484518</v>
          </cell>
          <cell r="R176">
            <v>4.2200087920980351</v>
          </cell>
          <cell r="S176">
            <v>5700.7425236171757</v>
          </cell>
          <cell r="T176">
            <v>3672.114250056527</v>
          </cell>
          <cell r="U176">
            <v>178469.93265109009</v>
          </cell>
          <cell r="BS176">
            <v>235.83839999999998</v>
          </cell>
          <cell r="BT176">
            <v>175135.62825102734</v>
          </cell>
          <cell r="BU176">
            <v>86152.633112367883</v>
          </cell>
          <cell r="BV176">
            <v>3334.304400062771</v>
          </cell>
          <cell r="BW176">
            <v>1779.3497087231974</v>
          </cell>
          <cell r="BX176">
            <v>5700.7425236171757</v>
          </cell>
          <cell r="BY176">
            <v>3672.114250056527</v>
          </cell>
          <cell r="BZ176">
            <v>264622.56576345803</v>
          </cell>
          <cell r="CA176">
            <v>1322.1253410779491</v>
          </cell>
          <cell r="CB176">
            <v>13.62139509449973</v>
          </cell>
          <cell r="CC176">
            <v>1.0003152407082188</v>
          </cell>
          <cell r="CD176">
            <v>1.23283023176055</v>
          </cell>
        </row>
        <row r="177">
          <cell r="A177">
            <v>47.445180000000001</v>
          </cell>
          <cell r="D177">
            <v>1379.2352801616121</v>
          </cell>
          <cell r="E177">
            <v>46005.982714181409</v>
          </cell>
          <cell r="F177">
            <v>61155.537457740633</v>
          </cell>
          <cell r="G177">
            <v>6208.2509705002185</v>
          </cell>
          <cell r="H177">
            <v>19975.61104586046</v>
          </cell>
          <cell r="I177">
            <v>2743.5068084644722</v>
          </cell>
          <cell r="J177">
            <v>30.756601602174396</v>
          </cell>
          <cell r="K177">
            <v>1928.3069377244101</v>
          </cell>
          <cell r="L177">
            <v>141.93620718033355</v>
          </cell>
          <cell r="M177">
            <v>402.08775868352961</v>
          </cell>
          <cell r="N177">
            <v>53.614160639935122</v>
          </cell>
          <cell r="O177">
            <v>90.053646093132883</v>
          </cell>
          <cell r="P177">
            <v>6.2636406923777219</v>
          </cell>
          <cell r="Q177">
            <v>29.162594252651765</v>
          </cell>
          <cell r="R177">
            <v>2.7482669531271045</v>
          </cell>
          <cell r="S177">
            <v>4010.8669865915481</v>
          </cell>
          <cell r="T177">
            <v>6296.9211269695888</v>
          </cell>
          <cell r="U177">
            <v>138773.81881056892</v>
          </cell>
          <cell r="BS177">
            <v>237.2259</v>
          </cell>
          <cell r="BT177">
            <v>136119.64559834939</v>
          </cell>
          <cell r="BU177">
            <v>61155.537457740633</v>
          </cell>
          <cell r="BV177">
            <v>2654.1732122194976</v>
          </cell>
          <cell r="BW177">
            <v>1379.2352801616121</v>
          </cell>
          <cell r="BX177">
            <v>4010.8669865915481</v>
          </cell>
          <cell r="BY177">
            <v>6296.9211269695888</v>
          </cell>
          <cell r="BZ177">
            <v>199929.35626830952</v>
          </cell>
          <cell r="CA177">
            <v>1577.5682477219279</v>
          </cell>
          <cell r="CB177">
            <v>13.62139509449973</v>
          </cell>
          <cell r="CC177">
            <v>0.88721433915674086</v>
          </cell>
          <cell r="CD177">
            <v>1.23283023176055</v>
          </cell>
        </row>
        <row r="178">
          <cell r="A178">
            <v>47.722549999999998</v>
          </cell>
          <cell r="D178">
            <v>1191.6227084069185</v>
          </cell>
          <cell r="E178">
            <v>27195.989673983462</v>
          </cell>
          <cell r="F178">
            <v>49753.047035449585</v>
          </cell>
          <cell r="G178">
            <v>4737.5934207093442</v>
          </cell>
          <cell r="H178">
            <v>13776.5547913844</v>
          </cell>
          <cell r="I178">
            <v>2100.6134583542184</v>
          </cell>
          <cell r="J178">
            <v>20.609635032917847</v>
          </cell>
          <cell r="K178">
            <v>1307.1307721377091</v>
          </cell>
          <cell r="L178">
            <v>101.26397084645686</v>
          </cell>
          <cell r="M178">
            <v>312.60670377109363</v>
          </cell>
          <cell r="N178">
            <v>35.011137531112411</v>
          </cell>
          <cell r="O178">
            <v>75.033605120938049</v>
          </cell>
          <cell r="P178">
            <v>4.1843709302178196</v>
          </cell>
          <cell r="Q178">
            <v>27.894097233413074</v>
          </cell>
          <cell r="R178">
            <v>2.3873213311806096</v>
          </cell>
          <cell r="S178">
            <v>3159.9367516353827</v>
          </cell>
          <cell r="T178">
            <v>6889.475373714562</v>
          </cell>
          <cell r="U178">
            <v>99449.919993816031</v>
          </cell>
          <cell r="BS178">
            <v>238.61275000000001</v>
          </cell>
          <cell r="BT178">
            <v>97584.408014913919</v>
          </cell>
          <cell r="BU178">
            <v>49753.047035449585</v>
          </cell>
          <cell r="BV178">
            <v>1865.5119789021214</v>
          </cell>
          <cell r="BW178">
            <v>1191.6227084069185</v>
          </cell>
          <cell r="BX178">
            <v>3159.9367516353827</v>
          </cell>
          <cell r="BY178">
            <v>6889.475373714562</v>
          </cell>
          <cell r="BZ178">
            <v>149202.96702926562</v>
          </cell>
          <cell r="CA178">
            <v>974.97292873155322</v>
          </cell>
          <cell r="CB178">
            <v>13.62139509449973</v>
          </cell>
          <cell r="CC178">
            <v>1.0746645170687821</v>
          </cell>
          <cell r="CD178">
            <v>1.23283023176055</v>
          </cell>
        </row>
        <row r="179">
          <cell r="A179">
            <v>48.000010000000003</v>
          </cell>
          <cell r="D179">
            <v>840.76043526528133</v>
          </cell>
          <cell r="E179">
            <v>18035.256594199425</v>
          </cell>
          <cell r="F179">
            <v>34799.505291388006</v>
          </cell>
          <cell r="G179">
            <v>3181.2248918145838</v>
          </cell>
          <cell r="H179">
            <v>8972.2861941654519</v>
          </cell>
          <cell r="I179">
            <v>1373.1416537689886</v>
          </cell>
          <cell r="J179">
            <v>14.187003508179572</v>
          </cell>
          <cell r="K179">
            <v>1041.7512381869624</v>
          </cell>
          <cell r="L179">
            <v>74.267211346442323</v>
          </cell>
          <cell r="M179">
            <v>219.30278587695472</v>
          </cell>
          <cell r="N179">
            <v>28.260725849419259</v>
          </cell>
          <cell r="O179">
            <v>53.443869779626837</v>
          </cell>
          <cell r="P179">
            <v>3.6022872074262202</v>
          </cell>
          <cell r="Q179">
            <v>21.298730935166564</v>
          </cell>
          <cell r="R179">
            <v>2.3873213311806096</v>
          </cell>
          <cell r="S179">
            <v>2325.7854227205999</v>
          </cell>
          <cell r="T179">
            <v>8605.3516786733162</v>
          </cell>
          <cell r="U179">
            <v>67819.915799357812</v>
          </cell>
          <cell r="BS179">
            <v>240.00005000000002</v>
          </cell>
          <cell r="BT179">
            <v>66375.601628844641</v>
          </cell>
          <cell r="BU179">
            <v>34799.505291388006</v>
          </cell>
          <cell r="BV179">
            <v>1444.3141705131786</v>
          </cell>
          <cell r="BW179">
            <v>840.76043526528133</v>
          </cell>
          <cell r="BX179">
            <v>2325.7854227205999</v>
          </cell>
          <cell r="BY179">
            <v>8605.3516786733162</v>
          </cell>
          <cell r="BZ179">
            <v>102619.42109074583</v>
          </cell>
          <cell r="CA179">
            <v>846.77611305099958</v>
          </cell>
          <cell r="CB179">
            <v>13.62139509449973</v>
          </cell>
          <cell r="CC179">
            <v>1.1264172037185665</v>
          </cell>
          <cell r="CD179">
            <v>1.23283023176055</v>
          </cell>
        </row>
        <row r="180">
          <cell r="A180">
            <v>48.277630000000002</v>
          </cell>
          <cell r="D180">
            <v>545.59247800686865</v>
          </cell>
          <cell r="E180">
            <v>12815.193142433664</v>
          </cell>
          <cell r="F180">
            <v>20850.318938383083</v>
          </cell>
          <cell r="G180">
            <v>2173.4066291847098</v>
          </cell>
          <cell r="H180">
            <v>6833.6451781546548</v>
          </cell>
          <cell r="I180">
            <v>985.39273148147652</v>
          </cell>
          <cell r="J180">
            <v>8.8933532156042752</v>
          </cell>
          <cell r="K180">
            <v>707.04754291670031</v>
          </cell>
          <cell r="L180">
            <v>45.910992782098489</v>
          </cell>
          <cell r="M180">
            <v>133.41345138217483</v>
          </cell>
          <cell r="N180">
            <v>21.575381308046488</v>
          </cell>
          <cell r="O180">
            <v>39.237851179913093</v>
          </cell>
          <cell r="P180">
            <v>3.1588276731230178</v>
          </cell>
          <cell r="Q180">
            <v>19.903733142247511</v>
          </cell>
          <cell r="R180">
            <v>1.7487712155270374</v>
          </cell>
          <cell r="S180">
            <v>1674.6040692095446</v>
          </cell>
          <cell r="T180">
            <v>7903.3684441500127</v>
          </cell>
          <cell r="U180">
            <v>44638.846524453016</v>
          </cell>
          <cell r="BS180">
            <v>241.38815</v>
          </cell>
          <cell r="BT180">
            <v>43666.849972853197</v>
          </cell>
          <cell r="BU180">
            <v>20850.318938383083</v>
          </cell>
          <cell r="BV180">
            <v>971.99655159983081</v>
          </cell>
          <cell r="BW180">
            <v>545.59247800686865</v>
          </cell>
          <cell r="BX180">
            <v>1674.6040692095446</v>
          </cell>
          <cell r="BY180">
            <v>7903.3684441500127</v>
          </cell>
          <cell r="BZ180">
            <v>65489.165462836114</v>
          </cell>
          <cell r="CA180">
            <v>643.85877015363678</v>
          </cell>
          <cell r="CB180">
            <v>13.62139509449973</v>
          </cell>
          <cell r="CC180">
            <v>0.96864398150326514</v>
          </cell>
          <cell r="CD180">
            <v>1.23283023176055</v>
          </cell>
        </row>
        <row r="181">
          <cell r="A181">
            <v>48.555039999999998</v>
          </cell>
          <cell r="D181">
            <v>304.60566499551817</v>
          </cell>
          <cell r="E181">
            <v>7518.2635730862294</v>
          </cell>
          <cell r="F181">
            <v>13412.848929480608</v>
          </cell>
          <cell r="G181">
            <v>1248.1707736841681</v>
          </cell>
          <cell r="H181">
            <v>3819.242532236965</v>
          </cell>
          <cell r="I181">
            <v>518.26568804684553</v>
          </cell>
          <cell r="J181">
            <v>10.920473382290684</v>
          </cell>
          <cell r="K181">
            <v>369.67440805044589</v>
          </cell>
          <cell r="L181">
            <v>27.802510575708752</v>
          </cell>
          <cell r="M181">
            <v>107.28795213118318</v>
          </cell>
          <cell r="N181">
            <v>11.455865238144137</v>
          </cell>
          <cell r="O181">
            <v>27.757004232393445</v>
          </cell>
          <cell r="P181">
            <v>1.8009094246013433</v>
          </cell>
          <cell r="Q181">
            <v>10.647576073566542</v>
          </cell>
          <cell r="R181">
            <v>1.1657985073105328</v>
          </cell>
          <cell r="S181">
            <v>1263.1213734326211</v>
          </cell>
          <cell r="T181">
            <v>10943.558825690847</v>
          </cell>
          <cell r="U181">
            <v>27085.303994150461</v>
          </cell>
          <cell r="BS181">
            <v>242.77519999999998</v>
          </cell>
          <cell r="BT181">
            <v>26527.711969917105</v>
          </cell>
          <cell r="BU181">
            <v>13412.848929480608</v>
          </cell>
          <cell r="BV181">
            <v>557.59202423335398</v>
          </cell>
          <cell r="BW181">
            <v>304.60566499551817</v>
          </cell>
          <cell r="BX181">
            <v>1263.1213734326211</v>
          </cell>
          <cell r="BY181">
            <v>10943.558825690847</v>
          </cell>
          <cell r="BZ181">
            <v>40498.152923631067</v>
          </cell>
          <cell r="CA181">
            <v>706.10094928092781</v>
          </cell>
          <cell r="CB181">
            <v>13.62139509449973</v>
          </cell>
          <cell r="CC181">
            <v>1.073519180840087</v>
          </cell>
          <cell r="CD181">
            <v>1.23283023176055</v>
          </cell>
        </row>
        <row r="182">
          <cell r="A182">
            <v>48.832369999999997</v>
          </cell>
          <cell r="D182">
            <v>201.77006904502775</v>
          </cell>
          <cell r="E182">
            <v>3709.1204129299117</v>
          </cell>
          <cell r="F182">
            <v>8380.5917440300836</v>
          </cell>
          <cell r="G182">
            <v>672.59078485109217</v>
          </cell>
          <cell r="H182">
            <v>1956.8162130719563</v>
          </cell>
          <cell r="I182">
            <v>286.44985835857932</v>
          </cell>
          <cell r="J182">
            <v>4.0519701289589882</v>
          </cell>
          <cell r="K182">
            <v>203.02363507945816</v>
          </cell>
          <cell r="L182">
            <v>13.759370334801494</v>
          </cell>
          <cell r="M182">
            <v>57.318365997479383</v>
          </cell>
          <cell r="N182">
            <v>7.2826854337394069</v>
          </cell>
          <cell r="O182">
            <v>14.705951474166266</v>
          </cell>
          <cell r="P182">
            <v>1.1636110182147292</v>
          </cell>
          <cell r="Q182">
            <v>9.126274709946383</v>
          </cell>
          <cell r="R182">
            <v>1.3045970909619853</v>
          </cell>
          <cell r="S182">
            <v>1073.2398954036603</v>
          </cell>
          <cell r="T182">
            <v>15634.117002499968</v>
          </cell>
          <cell r="U182">
            <v>15317.305474509352</v>
          </cell>
          <cell r="BS182">
            <v>244.16184999999999</v>
          </cell>
          <cell r="BT182">
            <v>15009.620983370582</v>
          </cell>
          <cell r="BU182">
            <v>8380.5917440300836</v>
          </cell>
          <cell r="BV182">
            <v>307.68449113876778</v>
          </cell>
          <cell r="BW182">
            <v>201.77006904502775</v>
          </cell>
          <cell r="BX182">
            <v>1073.2398954036603</v>
          </cell>
          <cell r="BY182">
            <v>15634.117002499968</v>
          </cell>
          <cell r="BZ182">
            <v>23697.89721853943</v>
          </cell>
          <cell r="CA182">
            <v>406.4221745251084</v>
          </cell>
          <cell r="CB182">
            <v>13.62139509449973</v>
          </cell>
          <cell r="CC182">
            <v>1.3009131857706697</v>
          </cell>
          <cell r="CD182">
            <v>1.23283023176055</v>
          </cell>
        </row>
        <row r="183">
          <cell r="A183">
            <v>49.109789999999997</v>
          </cell>
          <cell r="D183">
            <v>120.51201450162625</v>
          </cell>
          <cell r="E183">
            <v>1743.9100067595791</v>
          </cell>
          <cell r="F183">
            <v>2897.6846613751468</v>
          </cell>
          <cell r="G183">
            <v>364.18999176903441</v>
          </cell>
          <cell r="H183">
            <v>1330.3246779707847</v>
          </cell>
          <cell r="I183">
            <v>177.68614924270105</v>
          </cell>
          <cell r="J183">
            <v>2.0258391830513873</v>
          </cell>
          <cell r="K183">
            <v>106.74671462775632</v>
          </cell>
          <cell r="L183">
            <v>8.6000511441074732</v>
          </cell>
          <cell r="M183">
            <v>39.983038615517479</v>
          </cell>
          <cell r="N183">
            <v>5.0207554891905897</v>
          </cell>
          <cell r="O183">
            <v>9.7153243047711175</v>
          </cell>
          <cell r="P183">
            <v>1.606942832596528</v>
          </cell>
          <cell r="Q183">
            <v>9.8869162625241245</v>
          </cell>
          <cell r="R183">
            <v>1.693247895157286</v>
          </cell>
          <cell r="S183">
            <v>1013.3592216996243</v>
          </cell>
          <cell r="T183">
            <v>12877.548691323334</v>
          </cell>
          <cell r="U183">
            <v>6699.0743174719182</v>
          </cell>
          <cell r="BS183">
            <v>245.54894999999999</v>
          </cell>
          <cell r="BT183">
            <v>6515.8213263002972</v>
          </cell>
          <cell r="BU183">
            <v>2897.6846613751468</v>
          </cell>
          <cell r="BV183">
            <v>183.25299117162092</v>
          </cell>
          <cell r="BW183">
            <v>120.51201450162625</v>
          </cell>
          <cell r="BX183">
            <v>1013.3592216996243</v>
          </cell>
          <cell r="BY183">
            <v>12877.548691323334</v>
          </cell>
          <cell r="BZ183">
            <v>9596.758978847065</v>
          </cell>
          <cell r="CA183">
            <v>176.38563536436382</v>
          </cell>
          <cell r="CB183">
            <v>13.62139509449973</v>
          </cell>
          <cell r="CC183">
            <v>0.89147596174227295</v>
          </cell>
          <cell r="CD183">
            <v>1.23283023176055</v>
          </cell>
        </row>
        <row r="184">
          <cell r="A184">
            <v>49.387219999999999</v>
          </cell>
          <cell r="D184">
            <v>99.217382808776222</v>
          </cell>
          <cell r="E184">
            <v>1387.7636619646935</v>
          </cell>
          <cell r="F184">
            <v>2457.5149943381734</v>
          </cell>
          <cell r="G184">
            <v>249.84693991723179</v>
          </cell>
          <cell r="H184">
            <v>1135.8685707261629</v>
          </cell>
          <cell r="I184">
            <v>178.5316946287374</v>
          </cell>
          <cell r="J184">
            <v>2.0258391830513873</v>
          </cell>
          <cell r="K184">
            <v>98.732408209225071</v>
          </cell>
          <cell r="L184">
            <v>8.6570397742814311</v>
          </cell>
          <cell r="M184">
            <v>33.702988962189764</v>
          </cell>
          <cell r="N184">
            <v>5.6669500709552523</v>
          </cell>
          <cell r="O184">
            <v>18.296404726725889</v>
          </cell>
          <cell r="P184">
            <v>1.4406900768689137</v>
          </cell>
          <cell r="Q184">
            <v>11.915383001455485</v>
          </cell>
          <cell r="R184">
            <v>1.110279851184208</v>
          </cell>
          <cell r="S184">
            <v>1206.3926911022045</v>
          </cell>
          <cell r="T184">
            <v>12686.978481314847</v>
          </cell>
          <cell r="U184">
            <v>5591.0738454309367</v>
          </cell>
          <cell r="BS184">
            <v>246.93610000000001</v>
          </cell>
          <cell r="BT184">
            <v>5411.5517007580502</v>
          </cell>
          <cell r="BU184">
            <v>2457.5149943381734</v>
          </cell>
          <cell r="BV184">
            <v>179.52214467288599</v>
          </cell>
          <cell r="BW184">
            <v>99.217382808776222</v>
          </cell>
          <cell r="BX184">
            <v>1206.3926911022045</v>
          </cell>
          <cell r="BY184">
            <v>12686.978481314847</v>
          </cell>
          <cell r="BZ184">
            <v>8048.5888397691097</v>
          </cell>
          <cell r="CA184">
            <v>116.46823789005991</v>
          </cell>
          <cell r="CB184">
            <v>13.62139509449973</v>
          </cell>
          <cell r="CC184">
            <v>1.023259903885811</v>
          </cell>
          <cell r="CD184">
            <v>1.23283023176055</v>
          </cell>
        </row>
        <row r="185">
          <cell r="A185">
            <v>49.664569999999998</v>
          </cell>
          <cell r="D185">
            <v>116.18217349256818</v>
          </cell>
          <cell r="E185">
            <v>2657.7627380078411</v>
          </cell>
          <cell r="F185">
            <v>5352.6785781230128</v>
          </cell>
          <cell r="G185">
            <v>520.63646602621566</v>
          </cell>
          <cell r="H185">
            <v>1655.2914074716555</v>
          </cell>
          <cell r="I185">
            <v>291.95748284661937</v>
          </cell>
          <cell r="J185">
            <v>4.0519701289589882</v>
          </cell>
          <cell r="K185">
            <v>168.23454006278368</v>
          </cell>
          <cell r="L185">
            <v>13.958977113717275</v>
          </cell>
          <cell r="M185">
            <v>53.129017306184586</v>
          </cell>
          <cell r="N185">
            <v>8.1935293638698532</v>
          </cell>
          <cell r="O185">
            <v>17.420630104946774</v>
          </cell>
          <cell r="P185">
            <v>1.9948814484529227</v>
          </cell>
          <cell r="Q185">
            <v>11.154692758177623</v>
          </cell>
          <cell r="R185">
            <v>1.027002699836195</v>
          </cell>
          <cell r="S185">
            <v>1423.7194741144888</v>
          </cell>
          <cell r="T185">
            <v>14235.361437633408</v>
          </cell>
          <cell r="U185">
            <v>10757.491913462274</v>
          </cell>
          <cell r="BS185">
            <v>248.32284999999999</v>
          </cell>
          <cell r="BT185">
            <v>10482.378642604304</v>
          </cell>
          <cell r="BU185">
            <v>5352.6785781230128</v>
          </cell>
          <cell r="BV185">
            <v>275.11327085796893</v>
          </cell>
          <cell r="BW185">
            <v>116.18217349256818</v>
          </cell>
          <cell r="BX185">
            <v>1423.7194741144888</v>
          </cell>
          <cell r="BY185">
            <v>14235.361437633408</v>
          </cell>
          <cell r="BZ185">
            <v>16110.170491585286</v>
          </cell>
          <cell r="CA185">
            <v>238.2640916810019</v>
          </cell>
          <cell r="CB185">
            <v>13.62139509449973</v>
          </cell>
          <cell r="CC185">
            <v>1.1156560451271078</v>
          </cell>
          <cell r="CD185">
            <v>1.23283023176055</v>
          </cell>
        </row>
        <row r="186">
          <cell r="A186">
            <v>49.941859999999998</v>
          </cell>
          <cell r="D186">
            <v>185.38965346560306</v>
          </cell>
          <cell r="E186">
            <v>5343.8065134992394</v>
          </cell>
          <cell r="F186">
            <v>11918.542778091149</v>
          </cell>
          <cell r="G186">
            <v>880.13765972908163</v>
          </cell>
          <cell r="H186">
            <v>3124.8826531970367</v>
          </cell>
          <cell r="I186">
            <v>434.08310613486361</v>
          </cell>
          <cell r="J186">
            <v>4.7274119580127705</v>
          </cell>
          <cell r="K186">
            <v>292.21480625406781</v>
          </cell>
          <cell r="L186">
            <v>25.03165158748569</v>
          </cell>
          <cell r="M186">
            <v>74.664038517718126</v>
          </cell>
          <cell r="N186">
            <v>11.63224901468198</v>
          </cell>
          <cell r="O186">
            <v>18.909467814415642</v>
          </cell>
          <cell r="P186">
            <v>2.1057250438156934</v>
          </cell>
          <cell r="Q186">
            <v>9.8869162625241245</v>
          </cell>
          <cell r="R186">
            <v>1.5266805994605994</v>
          </cell>
          <cell r="S186">
            <v>1565.1814160536751</v>
          </cell>
          <cell r="T186">
            <v>11599.388337477674</v>
          </cell>
          <cell r="U186">
            <v>22142.151657703562</v>
          </cell>
          <cell r="BS186">
            <v>249.70929999999998</v>
          </cell>
          <cell r="BT186">
            <v>21706.180122609385</v>
          </cell>
          <cell r="BU186">
            <v>11918.542778091149</v>
          </cell>
          <cell r="BV186">
            <v>435.97153509416961</v>
          </cell>
          <cell r="BW186">
            <v>185.38965346560306</v>
          </cell>
          <cell r="BX186">
            <v>1565.1814160536751</v>
          </cell>
          <cell r="BY186">
            <v>11599.388337477674</v>
          </cell>
          <cell r="BZ186">
            <v>34060.694435794707</v>
          </cell>
          <cell r="CA186">
            <v>540.49274532188349</v>
          </cell>
          <cell r="CB186">
            <v>13.62139509449973</v>
          </cell>
          <cell r="CC186">
            <v>1.3474325937247287</v>
          </cell>
          <cell r="CD186">
            <v>1.23283023176055</v>
          </cell>
        </row>
        <row r="187">
          <cell r="A187">
            <v>50.219439999999999</v>
          </cell>
          <cell r="D187">
            <v>249.5296784243084</v>
          </cell>
          <cell r="E187">
            <v>8497.0254702922921</v>
          </cell>
          <cell r="F187">
            <v>12067.012705464713</v>
          </cell>
          <cell r="G187">
            <v>1300.5831586434538</v>
          </cell>
          <cell r="H187">
            <v>3943.4560495934024</v>
          </cell>
          <cell r="I187">
            <v>521.24429245337979</v>
          </cell>
          <cell r="J187">
            <v>5.40288621450041</v>
          </cell>
          <cell r="K187">
            <v>378.11819115704634</v>
          </cell>
          <cell r="L187">
            <v>28.688269982966386</v>
          </cell>
          <cell r="M187">
            <v>93.534841085802825</v>
          </cell>
          <cell r="N187">
            <v>10.456437188714226</v>
          </cell>
          <cell r="O187">
            <v>21.27430059995136</v>
          </cell>
          <cell r="P187">
            <v>1.6346520131866742</v>
          </cell>
          <cell r="Q187">
            <v>9.7601414024966395</v>
          </cell>
          <cell r="R187">
            <v>1.110279851184208</v>
          </cell>
          <cell r="S187">
            <v>1564.3426866518428</v>
          </cell>
          <cell r="T187">
            <v>8785.5000803218809</v>
          </cell>
          <cell r="U187">
            <v>26879.30167594309</v>
          </cell>
          <cell r="BS187">
            <v>251.09719999999999</v>
          </cell>
          <cell r="BT187">
            <v>26334.72456266174</v>
          </cell>
          <cell r="BU187">
            <v>12067.012705464713</v>
          </cell>
          <cell r="BV187">
            <v>544.57711328134883</v>
          </cell>
          <cell r="BW187">
            <v>249.5296784243084</v>
          </cell>
          <cell r="BX187">
            <v>1564.3426866518428</v>
          </cell>
          <cell r="BY187">
            <v>8785.5000803218809</v>
          </cell>
          <cell r="BZ187">
            <v>38946.314381407799</v>
          </cell>
          <cell r="CA187">
            <v>870.58425896562903</v>
          </cell>
          <cell r="CB187">
            <v>13.62139509449973</v>
          </cell>
          <cell r="CC187">
            <v>0.88998318324798598</v>
          </cell>
          <cell r="CD187">
            <v>1.23283023176055</v>
          </cell>
        </row>
        <row r="188">
          <cell r="A188">
            <v>50.496870000000001</v>
          </cell>
          <cell r="D188">
            <v>248.37973003594394</v>
          </cell>
          <cell r="E188">
            <v>6694.942046989665</v>
          </cell>
          <cell r="F188">
            <v>11761.339325577965</v>
          </cell>
          <cell r="G188">
            <v>1173.9305729489515</v>
          </cell>
          <cell r="H188">
            <v>4072.6475007237805</v>
          </cell>
          <cell r="I188">
            <v>486.3625854038367</v>
          </cell>
          <cell r="J188">
            <v>5.2903049197482428</v>
          </cell>
          <cell r="K188">
            <v>343.96843807935682</v>
          </cell>
          <cell r="L188">
            <v>23.832232301178866</v>
          </cell>
          <cell r="M188">
            <v>73.848909425852568</v>
          </cell>
          <cell r="N188">
            <v>8.6343008689056742</v>
          </cell>
          <cell r="O188">
            <v>14.968647592563158</v>
          </cell>
          <cell r="P188">
            <v>1.4129816722103126</v>
          </cell>
          <cell r="Q188">
            <v>6.4641730518429057</v>
          </cell>
          <cell r="R188">
            <v>1.2768371521335287</v>
          </cell>
          <cell r="S188">
            <v>1194.3406979727674</v>
          </cell>
          <cell r="T188">
            <v>6087.7405448899808</v>
          </cell>
          <cell r="U188">
            <v>24668.918856707987</v>
          </cell>
          <cell r="BS188">
            <v>252.48435000000001</v>
          </cell>
          <cell r="BT188">
            <v>24194.512336563948</v>
          </cell>
          <cell r="BU188">
            <v>11761.339325577965</v>
          </cell>
          <cell r="BV188">
            <v>474.40652014404384</v>
          </cell>
          <cell r="BW188">
            <v>248.37973003594394</v>
          </cell>
          <cell r="BX188">
            <v>1194.3406979727674</v>
          </cell>
          <cell r="BY188">
            <v>6087.7405448899808</v>
          </cell>
          <cell r="BZ188">
            <v>36430.258182285957</v>
          </cell>
          <cell r="CA188">
            <v>1035.6996932625386</v>
          </cell>
          <cell r="CB188">
            <v>13.62139509449973</v>
          </cell>
          <cell r="CC188">
            <v>1.0286004639014532</v>
          </cell>
          <cell r="CD188">
            <v>1.23283023176055</v>
          </cell>
        </row>
        <row r="189">
          <cell r="A189">
            <v>50.774320000000003</v>
          </cell>
          <cell r="D189">
            <v>213.35083047645594</v>
          </cell>
          <cell r="E189">
            <v>9715.7804679477485</v>
          </cell>
          <cell r="F189">
            <v>7916.8415591161684</v>
          </cell>
          <cell r="G189">
            <v>1126.3041677988829</v>
          </cell>
          <cell r="H189">
            <v>2824.8887418100248</v>
          </cell>
          <cell r="I189">
            <v>328.40701041652522</v>
          </cell>
          <cell r="J189">
            <v>4.0519701289589882</v>
          </cell>
          <cell r="K189">
            <v>233.62842554327432</v>
          </cell>
          <cell r="L189">
            <v>15.35638122672283</v>
          </cell>
          <cell r="M189">
            <v>48.823926981452168</v>
          </cell>
          <cell r="N189">
            <v>5.7844461067965884</v>
          </cell>
          <cell r="O189">
            <v>13.042282617459117</v>
          </cell>
          <cell r="P189">
            <v>1.2467335719741939</v>
          </cell>
          <cell r="Q189">
            <v>6.7176969077968485</v>
          </cell>
          <cell r="R189">
            <v>0.94372654788195176</v>
          </cell>
          <cell r="S189">
            <v>848.03189090327396</v>
          </cell>
          <cell r="T189">
            <v>3279.8076067969755</v>
          </cell>
          <cell r="U189">
            <v>22241.817536721665</v>
          </cell>
          <cell r="BS189">
            <v>253.8716</v>
          </cell>
          <cell r="BT189">
            <v>21916.27391721831</v>
          </cell>
          <cell r="BU189">
            <v>7916.8415591161684</v>
          </cell>
          <cell r="BV189">
            <v>325.543619503358</v>
          </cell>
          <cell r="BW189">
            <v>213.35083047645594</v>
          </cell>
          <cell r="BX189">
            <v>848.03189090327396</v>
          </cell>
          <cell r="BY189">
            <v>3279.8076067969755</v>
          </cell>
          <cell r="BZ189">
            <v>30158.659095837837</v>
          </cell>
          <cell r="CA189">
            <v>1446.2963425264386</v>
          </cell>
          <cell r="CB189">
            <v>13.62139509449973</v>
          </cell>
          <cell r="CC189">
            <v>0.58677258509425878</v>
          </cell>
          <cell r="CD189">
            <v>1.23283023176055</v>
          </cell>
        </row>
        <row r="190">
          <cell r="A190">
            <v>51.051949999999998</v>
          </cell>
          <cell r="D190">
            <v>115.72647763827769</v>
          </cell>
          <cell r="E190">
            <v>2776.4781862728032</v>
          </cell>
          <cell r="F190">
            <v>4212.9535474022887</v>
          </cell>
          <cell r="G190">
            <v>549.18357516603726</v>
          </cell>
          <cell r="H190">
            <v>1381.9273849267017</v>
          </cell>
          <cell r="I190">
            <v>200.94358629203191</v>
          </cell>
          <cell r="J190">
            <v>2.8137443225297663</v>
          </cell>
          <cell r="K190">
            <v>128.88846973927366</v>
          </cell>
          <cell r="L190">
            <v>8.7710184031994789</v>
          </cell>
          <cell r="M190">
            <v>39.634111356875529</v>
          </cell>
          <cell r="N190">
            <v>4.2571443184484119</v>
          </cell>
          <cell r="O190">
            <v>10.240599884379495</v>
          </cell>
          <cell r="P190">
            <v>1.219025943214548</v>
          </cell>
          <cell r="Q190">
            <v>5.3233408010203629</v>
          </cell>
          <cell r="R190">
            <v>0.58287477085833794</v>
          </cell>
          <cell r="S190">
            <v>698.52018504075784</v>
          </cell>
          <cell r="T190">
            <v>2819.7592091984916</v>
          </cell>
          <cell r="U190">
            <v>9323.2166095996636</v>
          </cell>
          <cell r="BS190">
            <v>255.25975</v>
          </cell>
          <cell r="BT190">
            <v>9124.3000243823935</v>
          </cell>
          <cell r="BU190">
            <v>4212.9535474022887</v>
          </cell>
          <cell r="BV190">
            <v>198.91658521726981</v>
          </cell>
          <cell r="BW190">
            <v>115.72647763827769</v>
          </cell>
          <cell r="BX190">
            <v>698.52018504075784</v>
          </cell>
          <cell r="BY190">
            <v>2819.7592091984916</v>
          </cell>
          <cell r="BZ190">
            <v>13536.170157001952</v>
          </cell>
          <cell r="CA190">
            <v>521.5668675093309</v>
          </cell>
          <cell r="CB190">
            <v>13.62139509449973</v>
          </cell>
          <cell r="CC190">
            <v>0.83649879791832082</v>
          </cell>
          <cell r="CD190">
            <v>1.23283023176055</v>
          </cell>
        </row>
        <row r="191">
          <cell r="A191">
            <v>51.329329999999999</v>
          </cell>
          <cell r="D191">
            <v>104.22500780235104</v>
          </cell>
          <cell r="E191">
            <v>1611.5294709245475</v>
          </cell>
          <cell r="F191">
            <v>2921.2651792521283</v>
          </cell>
          <cell r="G191">
            <v>284.13202106373188</v>
          </cell>
          <cell r="H191">
            <v>1149.0754471462938</v>
          </cell>
          <cell r="I191">
            <v>140.91803658310718</v>
          </cell>
          <cell r="J191">
            <v>1.46307681300498</v>
          </cell>
          <cell r="K191">
            <v>70.502258410023572</v>
          </cell>
          <cell r="L191">
            <v>7.1185068637103592</v>
          </cell>
          <cell r="M191">
            <v>26.843004653683359</v>
          </cell>
          <cell r="N191">
            <v>3.3467886616903888</v>
          </cell>
          <cell r="O191">
            <v>10.15305307878231</v>
          </cell>
          <cell r="P191">
            <v>0.96966227210004841</v>
          </cell>
          <cell r="Q191">
            <v>4.0557975827733674</v>
          </cell>
          <cell r="R191">
            <v>0.58287477085833794</v>
          </cell>
          <cell r="S191">
            <v>595.95114329494197</v>
          </cell>
          <cell r="T191">
            <v>787.249759056225</v>
          </cell>
          <cell r="U191">
            <v>6231.9551780764341</v>
          </cell>
          <cell r="BS191">
            <v>256.64665000000002</v>
          </cell>
          <cell r="BT191">
            <v>6108.3832317828128</v>
          </cell>
          <cell r="BU191">
            <v>2921.2651792521283</v>
          </cell>
          <cell r="BV191">
            <v>123.57194629362175</v>
          </cell>
          <cell r="BW191">
            <v>104.22500780235104</v>
          </cell>
          <cell r="BX191">
            <v>595.95114329494197</v>
          </cell>
          <cell r="BY191">
            <v>787.249759056225</v>
          </cell>
          <cell r="BZ191">
            <v>9153.2203573285624</v>
          </cell>
          <cell r="CA191">
            <v>397.33971876934214</v>
          </cell>
          <cell r="CB191">
            <v>13.62139509449973</v>
          </cell>
          <cell r="CC191">
            <v>1.058464554860941</v>
          </cell>
          <cell r="CD191">
            <v>1.23283023176055</v>
          </cell>
        </row>
        <row r="192">
          <cell r="A192">
            <v>51.606659999999998</v>
          </cell>
          <cell r="D192">
            <v>61.262556154603679</v>
          </cell>
          <cell r="E192">
            <v>1390.3258658840775</v>
          </cell>
          <cell r="F192">
            <v>1561.4553150129091</v>
          </cell>
          <cell r="G192">
            <v>249.84693991723179</v>
          </cell>
          <cell r="H192">
            <v>689.47853974541954</v>
          </cell>
          <cell r="I192">
            <v>103.33118573305683</v>
          </cell>
          <cell r="J192">
            <v>1.5756274860738322</v>
          </cell>
          <cell r="K192">
            <v>62.112736090008724</v>
          </cell>
          <cell r="L192">
            <v>5.2100485284852827</v>
          </cell>
          <cell r="M192">
            <v>23.00677055445383</v>
          </cell>
          <cell r="N192">
            <v>2.8182468666619993</v>
          </cell>
          <cell r="O192">
            <v>6.7390008485965316</v>
          </cell>
          <cell r="P192">
            <v>0.94195575171094392</v>
          </cell>
          <cell r="Q192">
            <v>6.4641730518429057</v>
          </cell>
          <cell r="R192">
            <v>0.74941941308568327</v>
          </cell>
          <cell r="S192">
            <v>633.26278684341969</v>
          </cell>
          <cell r="T192">
            <v>705.62094191742472</v>
          </cell>
          <cell r="U192">
            <v>4104.0558248836151</v>
          </cell>
          <cell r="BS192">
            <v>258.0333</v>
          </cell>
          <cell r="BT192">
            <v>3996.0134737787685</v>
          </cell>
          <cell r="BU192">
            <v>1561.4553150129091</v>
          </cell>
          <cell r="BV192">
            <v>108.04235110484591</v>
          </cell>
          <cell r="BW192">
            <v>61.262556154603679</v>
          </cell>
          <cell r="BX192">
            <v>633.26278684341969</v>
          </cell>
          <cell r="BY192">
            <v>705.62094191742472</v>
          </cell>
          <cell r="BZ192">
            <v>5665.5111398965228</v>
          </cell>
          <cell r="CA192">
            <v>215.0817830422566</v>
          </cell>
          <cell r="CB192">
            <v>13.62139509449973</v>
          </cell>
          <cell r="CC192">
            <v>0.64955928519978867</v>
          </cell>
          <cell r="CD192">
            <v>1.23283023176055</v>
          </cell>
        </row>
        <row r="193">
          <cell r="A193">
            <v>51.884160000000001</v>
          </cell>
          <cell r="D193">
            <v>77.159385664667028</v>
          </cell>
          <cell r="E193">
            <v>1117.8781824558616</v>
          </cell>
          <cell r="F193">
            <v>1582.4157753480054</v>
          </cell>
          <cell r="G193">
            <v>192.79865811781272</v>
          </cell>
          <cell r="H193">
            <v>718.90707339703863</v>
          </cell>
          <cell r="I193">
            <v>108.8197291528447</v>
          </cell>
          <cell r="J193">
            <v>1.9132849080800536</v>
          </cell>
          <cell r="K193">
            <v>69.358145629811119</v>
          </cell>
          <cell r="L193">
            <v>8.9704853947495806</v>
          </cell>
          <cell r="M193">
            <v>31.60994068420424</v>
          </cell>
          <cell r="N193">
            <v>4.96201334792356</v>
          </cell>
          <cell r="O193">
            <v>10.415694546385625</v>
          </cell>
          <cell r="P193">
            <v>0.83113077848185091</v>
          </cell>
          <cell r="Q193">
            <v>7.8585793615639625</v>
          </cell>
          <cell r="R193">
            <v>1.4156379567866417</v>
          </cell>
          <cell r="S193">
            <v>612.28611848053436</v>
          </cell>
          <cell r="T193">
            <v>806.8613659844068</v>
          </cell>
          <cell r="U193">
            <v>3858.1543310795491</v>
          </cell>
          <cell r="BS193">
            <v>259.42079999999999</v>
          </cell>
          <cell r="BT193">
            <v>3722.7327033796428</v>
          </cell>
          <cell r="BU193">
            <v>1582.4157753480054</v>
          </cell>
          <cell r="BV193">
            <v>135.42162769990659</v>
          </cell>
          <cell r="BW193">
            <v>77.159385664667028</v>
          </cell>
          <cell r="BX193">
            <v>612.28611848053436</v>
          </cell>
          <cell r="BY193">
            <v>806.8613659844068</v>
          </cell>
          <cell r="BZ193">
            <v>5440.5701064275545</v>
          </cell>
          <cell r="CA193">
            <v>142.24939789033178</v>
          </cell>
          <cell r="CB193">
            <v>13.62139509449973</v>
          </cell>
          <cell r="CC193">
            <v>0.83571060597029057</v>
          </cell>
          <cell r="CD193">
            <v>1.23283023176055</v>
          </cell>
        </row>
        <row r="194">
          <cell r="A194">
            <v>52.161819999999999</v>
          </cell>
          <cell r="D194">
            <v>87.38820698813079</v>
          </cell>
          <cell r="E194">
            <v>1400.5746815616301</v>
          </cell>
          <cell r="F194">
            <v>1879.3556300951675</v>
          </cell>
          <cell r="G194">
            <v>245.02760066209382</v>
          </cell>
          <cell r="H194">
            <v>910.84459122665044</v>
          </cell>
          <cell r="I194">
            <v>118.10933522235025</v>
          </cell>
          <cell r="J194">
            <v>1.6881790596020798</v>
          </cell>
          <cell r="K194">
            <v>75.078984334486051</v>
          </cell>
          <cell r="L194">
            <v>6.9760669308690444</v>
          </cell>
          <cell r="M194">
            <v>30.679745403325235</v>
          </cell>
          <cell r="N194">
            <v>3.464247563103068</v>
          </cell>
          <cell r="O194">
            <v>23.026193338325999</v>
          </cell>
          <cell r="P194">
            <v>1.1081965365697821</v>
          </cell>
          <cell r="Q194">
            <v>5.5768555294126836</v>
          </cell>
          <cell r="R194">
            <v>0.80493518211774506</v>
          </cell>
          <cell r="S194">
            <v>709.48209788019767</v>
          </cell>
          <cell r="T194">
            <v>559.71562487972085</v>
          </cell>
          <cell r="U194">
            <v>4702.3152426457036</v>
          </cell>
          <cell r="BS194">
            <v>260.8091</v>
          </cell>
          <cell r="BT194">
            <v>4555.6000178274944</v>
          </cell>
          <cell r="BU194">
            <v>1879.3556300951675</v>
          </cell>
          <cell r="BV194">
            <v>146.71522481820961</v>
          </cell>
          <cell r="BW194">
            <v>87.38820698813079</v>
          </cell>
          <cell r="BX194">
            <v>709.48209788019767</v>
          </cell>
          <cell r="BY194">
            <v>559.71562487972085</v>
          </cell>
          <cell r="BZ194">
            <v>6581.6708727408713</v>
          </cell>
          <cell r="CA194">
            <v>251.14057091400556</v>
          </cell>
          <cell r="CB194">
            <v>13.62139509449973</v>
          </cell>
          <cell r="CC194">
            <v>0.78656185938099965</v>
          </cell>
          <cell r="CD194">
            <v>1.23283023176055</v>
          </cell>
        </row>
        <row r="195">
          <cell r="A195">
            <v>52.439500000000002</v>
          </cell>
          <cell r="D195">
            <v>97.965752934907457</v>
          </cell>
          <cell r="E195">
            <v>1425.3426527823776</v>
          </cell>
          <cell r="F195">
            <v>1597.262768085362</v>
          </cell>
          <cell r="G195">
            <v>244.42538137698409</v>
          </cell>
          <cell r="H195">
            <v>789.832448697524</v>
          </cell>
          <cell r="I195">
            <v>101.64251809037904</v>
          </cell>
          <cell r="J195">
            <v>1.46307681300498</v>
          </cell>
          <cell r="K195">
            <v>68.214060327979809</v>
          </cell>
          <cell r="L195">
            <v>7.3179275581311787</v>
          </cell>
          <cell r="M195">
            <v>20.7982595007561</v>
          </cell>
          <cell r="N195">
            <v>3.1706038340997154</v>
          </cell>
          <cell r="O195">
            <v>8.5772704717871893</v>
          </cell>
          <cell r="P195">
            <v>0.60948615185645205</v>
          </cell>
          <cell r="Q195">
            <v>4.1825496228696686</v>
          </cell>
          <cell r="R195">
            <v>0.88820966845567406</v>
          </cell>
          <cell r="S195">
            <v>532.37804683440459</v>
          </cell>
          <cell r="T195">
            <v>468.15259428972973</v>
          </cell>
          <cell r="U195">
            <v>4273.7272129815674</v>
          </cell>
          <cell r="BS195">
            <v>262.19749999999999</v>
          </cell>
          <cell r="BT195">
            <v>4159.9688458456312</v>
          </cell>
          <cell r="BU195">
            <v>1597.262768085362</v>
          </cell>
          <cell r="BV195">
            <v>113.7583671359358</v>
          </cell>
          <cell r="BW195">
            <v>97.965752934907457</v>
          </cell>
          <cell r="BX195">
            <v>532.37804683440459</v>
          </cell>
          <cell r="BY195">
            <v>468.15259428972973</v>
          </cell>
          <cell r="BZ195">
            <v>5870.9899810669294</v>
          </cell>
          <cell r="CA195">
            <v>340.78320194667356</v>
          </cell>
          <cell r="CB195">
            <v>13.62139509449973</v>
          </cell>
          <cell r="CC195">
            <v>0.66348044993995781</v>
          </cell>
          <cell r="CD195">
            <v>1.23283023176055</v>
          </cell>
        </row>
        <row r="196">
          <cell r="A196">
            <v>52.716940000000001</v>
          </cell>
          <cell r="D196">
            <v>67.959758484783194</v>
          </cell>
          <cell r="E196">
            <v>1178.5170085480347</v>
          </cell>
          <cell r="F196">
            <v>1672.7206117142944</v>
          </cell>
          <cell r="G196">
            <v>284.80438475579138</v>
          </cell>
          <cell r="H196">
            <v>723.9954351080479</v>
          </cell>
          <cell r="I196">
            <v>112.19757835192274</v>
          </cell>
          <cell r="J196">
            <v>2.1383943585253533</v>
          </cell>
          <cell r="K196">
            <v>68.976780809429457</v>
          </cell>
          <cell r="L196">
            <v>7.0330425619807846</v>
          </cell>
          <cell r="M196">
            <v>19.868410341471833</v>
          </cell>
          <cell r="N196">
            <v>2.7595223500640897</v>
          </cell>
          <cell r="O196">
            <v>4.1131692742220993</v>
          </cell>
          <cell r="P196">
            <v>0.83113077848185091</v>
          </cell>
          <cell r="Q196">
            <v>4.9430725114494871</v>
          </cell>
          <cell r="R196">
            <v>0.6661465923140989</v>
          </cell>
          <cell r="S196">
            <v>515.10523421700771</v>
          </cell>
          <cell r="T196">
            <v>330.43584096332205</v>
          </cell>
          <cell r="U196">
            <v>4083.5646880560294</v>
          </cell>
          <cell r="BS196">
            <v>263.5847</v>
          </cell>
          <cell r="BT196">
            <v>3974.3734128366164</v>
          </cell>
          <cell r="BU196">
            <v>1672.7206117142944</v>
          </cell>
          <cell r="BV196">
            <v>109.19127521941368</v>
          </cell>
          <cell r="BW196">
            <v>67.959758484783194</v>
          </cell>
          <cell r="BX196">
            <v>515.10523421700771</v>
          </cell>
          <cell r="BY196">
            <v>330.43584096332205</v>
          </cell>
          <cell r="BZ196">
            <v>5756.2852997703249</v>
          </cell>
          <cell r="CA196">
            <v>238.41790825812728</v>
          </cell>
          <cell r="CB196">
            <v>13.62139509449973</v>
          </cell>
          <cell r="CC196">
            <v>0.7078915022312412</v>
          </cell>
          <cell r="CD196">
            <v>1.23283023176055</v>
          </cell>
        </row>
        <row r="197">
          <cell r="A197">
            <v>52.99436</v>
          </cell>
          <cell r="D197">
            <v>86.819745331939686</v>
          </cell>
          <cell r="E197">
            <v>1026.4929093310316</v>
          </cell>
          <cell r="F197">
            <v>1676.2746459881091</v>
          </cell>
          <cell r="G197">
            <v>234.59535956287223</v>
          </cell>
          <cell r="H197">
            <v>687.299412797115</v>
          </cell>
          <cell r="I197">
            <v>119.7985303654952</v>
          </cell>
          <cell r="J197">
            <v>1.8007315336005596</v>
          </cell>
          <cell r="K197">
            <v>59.443652467533347</v>
          </cell>
          <cell r="L197">
            <v>7.0330425619807846</v>
          </cell>
          <cell r="M197">
            <v>21.030726441506594</v>
          </cell>
          <cell r="N197">
            <v>2.9650602139301254</v>
          </cell>
          <cell r="O197">
            <v>7.1766700840522288</v>
          </cell>
          <cell r="P197">
            <v>0.72030757854454097</v>
          </cell>
          <cell r="Q197">
            <v>5.1965841974307763</v>
          </cell>
          <cell r="R197">
            <v>0.61063193364294188</v>
          </cell>
          <cell r="S197">
            <v>576.78421678722145</v>
          </cell>
          <cell r="T197">
            <v>278.62446097063031</v>
          </cell>
          <cell r="U197">
            <v>3850.4382650568446</v>
          </cell>
          <cell r="BS197">
            <v>264.97180000000003</v>
          </cell>
          <cell r="BT197">
            <v>3746.2615895782233</v>
          </cell>
          <cell r="BU197">
            <v>1676.2746459881091</v>
          </cell>
          <cell r="BV197">
            <v>104.17667547862135</v>
          </cell>
          <cell r="BW197">
            <v>86.819745331939686</v>
          </cell>
          <cell r="BX197">
            <v>576.78421678722145</v>
          </cell>
          <cell r="BY197">
            <v>278.62446097063031</v>
          </cell>
          <cell r="BZ197">
            <v>5526.7129110449541</v>
          </cell>
          <cell r="CA197">
            <v>197.5322385498028</v>
          </cell>
          <cell r="CB197">
            <v>13.62139509449973</v>
          </cell>
          <cell r="CC197">
            <v>0.83751393976782429</v>
          </cell>
          <cell r="CD197">
            <v>1.23283023176055</v>
          </cell>
        </row>
        <row r="198">
          <cell r="A198">
            <v>53.271889999999999</v>
          </cell>
          <cell r="D198">
            <v>85.79657182576473</v>
          </cell>
          <cell r="E198">
            <v>961.5837433732155</v>
          </cell>
          <cell r="F198">
            <v>2271.4909088642162</v>
          </cell>
          <cell r="G198">
            <v>204.24328970955111</v>
          </cell>
          <cell r="H198">
            <v>681.48892286756893</v>
          </cell>
          <cell r="I198">
            <v>80.11674596161383</v>
          </cell>
          <cell r="J198">
            <v>2.0258391830513873</v>
          </cell>
          <cell r="K198">
            <v>65.163300520987946</v>
          </cell>
          <cell r="L198">
            <v>6.5487642330034079</v>
          </cell>
          <cell r="M198">
            <v>24.517953815243974</v>
          </cell>
          <cell r="N198">
            <v>3.2880599158953578</v>
          </cell>
          <cell r="O198">
            <v>10.415694546385625</v>
          </cell>
          <cell r="P198">
            <v>1.0527824982743825</v>
          </cell>
          <cell r="Q198">
            <v>5.703613654221475</v>
          </cell>
          <cell r="R198">
            <v>0.61063193364294188</v>
          </cell>
          <cell r="S198">
            <v>611.49811438266659</v>
          </cell>
          <cell r="T198">
            <v>389.41093485428337</v>
          </cell>
          <cell r="U198">
            <v>4318.2502510768718</v>
          </cell>
          <cell r="BS198">
            <v>266.35944999999998</v>
          </cell>
          <cell r="BT198">
            <v>4200.9494499592165</v>
          </cell>
          <cell r="BU198">
            <v>2271.4909088642162</v>
          </cell>
          <cell r="BV198">
            <v>117.3008011176551</v>
          </cell>
          <cell r="BW198">
            <v>85.79657182576473</v>
          </cell>
          <cell r="BX198">
            <v>611.49811438266659</v>
          </cell>
          <cell r="BY198">
            <v>389.41093485428337</v>
          </cell>
          <cell r="BZ198">
            <v>6589.741159941088</v>
          </cell>
          <cell r="CA198">
            <v>168.59201931770195</v>
          </cell>
          <cell r="CB198">
            <v>13.62139509449973</v>
          </cell>
          <cell r="CC198">
            <v>1.2566898337055106</v>
          </cell>
          <cell r="CD198">
            <v>1.23283023176055</v>
          </cell>
        </row>
        <row r="199">
          <cell r="A199">
            <v>53.549129999999998</v>
          </cell>
          <cell r="D199">
            <v>68.413920797496033</v>
          </cell>
          <cell r="E199">
            <v>1224.708483463208</v>
          </cell>
          <cell r="F199">
            <v>1788.5269686430972</v>
          </cell>
          <cell r="G199">
            <v>243.89011229340997</v>
          </cell>
          <cell r="H199">
            <v>860.50495468808595</v>
          </cell>
          <cell r="I199">
            <v>137.53834715472453</v>
          </cell>
          <cell r="J199">
            <v>1.8007315336005596</v>
          </cell>
          <cell r="K199">
            <v>121.63400320255808</v>
          </cell>
          <cell r="L199">
            <v>7.6598046035363758</v>
          </cell>
          <cell r="M199">
            <v>27.308037152354828</v>
          </cell>
          <cell r="N199">
            <v>3.7285369643730859</v>
          </cell>
          <cell r="O199">
            <v>7.5268117759379658</v>
          </cell>
          <cell r="P199">
            <v>1.2467335719741939</v>
          </cell>
          <cell r="Q199">
            <v>6.337411884513557</v>
          </cell>
          <cell r="R199">
            <v>0.58287477085833794</v>
          </cell>
          <cell r="S199">
            <v>511.66819835672561</v>
          </cell>
          <cell r="T199">
            <v>245.11553015667883</v>
          </cell>
          <cell r="U199">
            <v>4432.9938117022321</v>
          </cell>
          <cell r="BS199">
            <v>267.74565000000001</v>
          </cell>
          <cell r="BT199">
            <v>4256.9695977761266</v>
          </cell>
          <cell r="BU199">
            <v>1788.5269686430972</v>
          </cell>
          <cell r="BV199">
            <v>176.02421392610646</v>
          </cell>
          <cell r="BW199">
            <v>68.413920797496033</v>
          </cell>
          <cell r="BX199">
            <v>511.66819835672561</v>
          </cell>
          <cell r="BY199">
            <v>245.11553015667883</v>
          </cell>
          <cell r="BZ199">
            <v>6221.5207803453304</v>
          </cell>
          <cell r="CA199">
            <v>193.25057385901837</v>
          </cell>
          <cell r="CB199">
            <v>13.62139509449973</v>
          </cell>
          <cell r="CC199">
            <v>0.80235504319317341</v>
          </cell>
          <cell r="CD199">
            <v>1.23283023176055</v>
          </cell>
        </row>
        <row r="200">
          <cell r="A200">
            <v>53.82658</v>
          </cell>
          <cell r="D200">
            <v>90.117140467041381</v>
          </cell>
          <cell r="E200">
            <v>1747.3262786520966</v>
          </cell>
          <cell r="F200">
            <v>2277.6043764619485</v>
          </cell>
          <cell r="G200">
            <v>257.61736248742693</v>
          </cell>
          <cell r="H200">
            <v>995.60019087954811</v>
          </cell>
          <cell r="I200">
            <v>125.28878833686427</v>
          </cell>
          <cell r="J200">
            <v>2.7011837438130151</v>
          </cell>
          <cell r="K200">
            <v>92.627174573298305</v>
          </cell>
          <cell r="L200">
            <v>8.6285454021712482</v>
          </cell>
          <cell r="M200">
            <v>31.726217188396877</v>
          </cell>
          <cell r="N200">
            <v>4.2571443184484119</v>
          </cell>
          <cell r="O200">
            <v>9.802869359050387</v>
          </cell>
          <cell r="P200">
            <v>0.7757189568543873</v>
          </cell>
          <cell r="Q200">
            <v>3.8022950236964754</v>
          </cell>
          <cell r="R200">
            <v>0.74941941308568327</v>
          </cell>
          <cell r="S200">
            <v>545.19486065670367</v>
          </cell>
          <cell r="T200">
            <v>491.97387054078365</v>
          </cell>
          <cell r="U200">
            <v>5558.5075647966996</v>
          </cell>
          <cell r="BS200">
            <v>269.13290000000001</v>
          </cell>
          <cell r="BT200">
            <v>5406.1381805616975</v>
          </cell>
          <cell r="BU200">
            <v>2277.6043764619485</v>
          </cell>
          <cell r="BV200">
            <v>152.36938423500177</v>
          </cell>
          <cell r="BW200">
            <v>90.117140467041381</v>
          </cell>
          <cell r="BX200">
            <v>545.19486065670367</v>
          </cell>
          <cell r="BY200">
            <v>491.97387054078365</v>
          </cell>
          <cell r="BZ200">
            <v>7836.1119412586486</v>
          </cell>
          <cell r="CA200">
            <v>459.54516095213444</v>
          </cell>
          <cell r="CB200">
            <v>13.62139509449973</v>
          </cell>
          <cell r="CC200">
            <v>0.83231605705892842</v>
          </cell>
          <cell r="CD200">
            <v>1.23283023176055</v>
          </cell>
        </row>
        <row r="201">
          <cell r="A201">
            <v>54.103839999999998</v>
          </cell>
          <cell r="D201">
            <v>108.20960942198172</v>
          </cell>
          <cell r="E201">
            <v>2202.5445083299651</v>
          </cell>
          <cell r="F201">
            <v>2219.0897580264837</v>
          </cell>
          <cell r="G201">
            <v>309.18085739990477</v>
          </cell>
          <cell r="H201">
            <v>800.38986052037239</v>
          </cell>
          <cell r="I201">
            <v>152.32608761641575</v>
          </cell>
          <cell r="J201">
            <v>3.2639956432877399</v>
          </cell>
          <cell r="K201">
            <v>95.679693609350338</v>
          </cell>
          <cell r="L201">
            <v>12.048684543715206</v>
          </cell>
          <cell r="M201">
            <v>27.65681641152494</v>
          </cell>
          <cell r="N201">
            <v>4.2571443184484119</v>
          </cell>
          <cell r="O201">
            <v>8.2271119696709576</v>
          </cell>
          <cell r="P201">
            <v>1.357565195426556</v>
          </cell>
          <cell r="Q201">
            <v>4.9430725114494871</v>
          </cell>
          <cell r="R201">
            <v>0.55511771910681984</v>
          </cell>
          <cell r="S201">
            <v>523.21742158235156</v>
          </cell>
          <cell r="T201">
            <v>401.15525483363956</v>
          </cell>
          <cell r="U201">
            <v>5841.520273815122</v>
          </cell>
          <cell r="BS201">
            <v>270.51920000000001</v>
          </cell>
          <cell r="BT201">
            <v>5686.7950675364291</v>
          </cell>
          <cell r="BU201">
            <v>2219.0897580264837</v>
          </cell>
          <cell r="BV201">
            <v>154.72520627869272</v>
          </cell>
          <cell r="BW201">
            <v>108.20960942198172</v>
          </cell>
          <cell r="BX201">
            <v>523.21742158235156</v>
          </cell>
          <cell r="BY201">
            <v>401.15525483363956</v>
          </cell>
          <cell r="BZ201">
            <v>8060.6100318416056</v>
          </cell>
          <cell r="CA201">
            <v>445.58207536472082</v>
          </cell>
          <cell r="CB201">
            <v>13.62139509449973</v>
          </cell>
          <cell r="CC201">
            <v>0.65931169172987203</v>
          </cell>
          <cell r="CD201">
            <v>1.23283023176055</v>
          </cell>
        </row>
        <row r="202">
          <cell r="A202">
            <v>54.38111</v>
          </cell>
          <cell r="D202">
            <v>73.637834689982057</v>
          </cell>
          <cell r="E202">
            <v>1538.9336932085632</v>
          </cell>
          <cell r="F202">
            <v>1631.3235161298912</v>
          </cell>
          <cell r="G202">
            <v>228.91668249475367</v>
          </cell>
          <cell r="H202">
            <v>820.05507595500342</v>
          </cell>
          <cell r="I202">
            <v>104.59772196229913</v>
          </cell>
          <cell r="J202">
            <v>1.2379781682023026</v>
          </cell>
          <cell r="K202">
            <v>70.883635443239285</v>
          </cell>
          <cell r="L202">
            <v>6.5202782984757865</v>
          </cell>
          <cell r="M202">
            <v>22.774287799451727</v>
          </cell>
          <cell r="N202">
            <v>3.0531496319923521</v>
          </cell>
          <cell r="O202">
            <v>8.1395732197010027</v>
          </cell>
          <cell r="P202">
            <v>0.52637124550958725</v>
          </cell>
          <cell r="Q202">
            <v>3.1685474990375146</v>
          </cell>
          <cell r="R202">
            <v>0.41633412582231788</v>
          </cell>
          <cell r="S202">
            <v>484.03222526315676</v>
          </cell>
          <cell r="T202">
            <v>543.33849745711939</v>
          </cell>
          <cell r="U202">
            <v>4440.5468451819434</v>
          </cell>
          <cell r="BS202">
            <v>271.90555000000001</v>
          </cell>
          <cell r="BT202">
            <v>4325.064667918713</v>
          </cell>
          <cell r="BU202">
            <v>1631.3235161298912</v>
          </cell>
          <cell r="BV202">
            <v>115.48217726322959</v>
          </cell>
          <cell r="BW202">
            <v>73.637834689982057</v>
          </cell>
          <cell r="BX202">
            <v>484.03222526315676</v>
          </cell>
          <cell r="BY202">
            <v>543.33849745711939</v>
          </cell>
          <cell r="BZ202">
            <v>6071.8703613118341</v>
          </cell>
          <cell r="CA202">
            <v>485.69058651512506</v>
          </cell>
          <cell r="CB202">
            <v>13.62139509449973</v>
          </cell>
          <cell r="CC202">
            <v>0.67386977039136897</v>
          </cell>
          <cell r="CD202">
            <v>1.23283023176055</v>
          </cell>
        </row>
        <row r="203">
          <cell r="A203">
            <v>54.658619999999999</v>
          </cell>
          <cell r="D203">
            <v>62.964934373742857</v>
          </cell>
          <cell r="E203">
            <v>880.44728592593788</v>
          </cell>
          <cell r="F203">
            <v>1414.7320926672514</v>
          </cell>
          <cell r="G203">
            <v>138.85171712846869</v>
          </cell>
          <cell r="H203">
            <v>463.77384588716257</v>
          </cell>
          <cell r="I203">
            <v>72.099587629153106</v>
          </cell>
          <cell r="J203">
            <v>1.2379781682023026</v>
          </cell>
          <cell r="K203">
            <v>62.112736090008724</v>
          </cell>
          <cell r="L203">
            <v>4.3556807758078353</v>
          </cell>
          <cell r="M203">
            <v>19.752181289433498</v>
          </cell>
          <cell r="N203">
            <v>2.5833516195433388</v>
          </cell>
          <cell r="O203">
            <v>5.5135735631955658</v>
          </cell>
          <cell r="P203">
            <v>0.60948615185645205</v>
          </cell>
          <cell r="Q203">
            <v>4.6895628537117542</v>
          </cell>
          <cell r="R203">
            <v>0.41633412582231788</v>
          </cell>
          <cell r="S203">
            <v>465.31854451122814</v>
          </cell>
          <cell r="T203">
            <v>811.32785528148008</v>
          </cell>
          <cell r="U203">
            <v>3071.1754138755559</v>
          </cell>
          <cell r="BS203">
            <v>273.29309999999998</v>
          </cell>
          <cell r="BT203">
            <v>2971.1425074061767</v>
          </cell>
          <cell r="BU203">
            <v>1414.7320926672514</v>
          </cell>
          <cell r="BV203">
            <v>100.03290646937948</v>
          </cell>
          <cell r="BW203">
            <v>62.964934373742857</v>
          </cell>
          <cell r="BX203">
            <v>465.31854451122814</v>
          </cell>
          <cell r="BY203">
            <v>811.32785528148008</v>
          </cell>
          <cell r="BZ203">
            <v>4485.9075065428078</v>
          </cell>
          <cell r="CA203">
            <v>187.74613186580288</v>
          </cell>
          <cell r="CB203">
            <v>13.62139509449973</v>
          </cell>
          <cell r="CC203">
            <v>0.99204518143723663</v>
          </cell>
          <cell r="CD203">
            <v>1.23283023176055</v>
          </cell>
        </row>
        <row r="204">
          <cell r="A204">
            <v>54.93618</v>
          </cell>
          <cell r="D204">
            <v>51.846429357757124</v>
          </cell>
          <cell r="E204">
            <v>656.86373590482208</v>
          </cell>
          <cell r="F204">
            <v>874.59979891948751</v>
          </cell>
          <cell r="G204">
            <v>109.44354251992344</v>
          </cell>
          <cell r="H204">
            <v>521.99360545528577</v>
          </cell>
          <cell r="I204">
            <v>75.89703693102679</v>
          </cell>
          <cell r="J204">
            <v>2.2509504345127671</v>
          </cell>
          <cell r="K204">
            <v>40.383118087002927</v>
          </cell>
          <cell r="L204">
            <v>5.010686879417614</v>
          </cell>
          <cell r="M204">
            <v>16.962823556114159</v>
          </cell>
          <cell r="N204">
            <v>1.7025613957603349</v>
          </cell>
          <cell r="O204">
            <v>5.2509909312227929</v>
          </cell>
          <cell r="P204">
            <v>0.69260205563207045</v>
          </cell>
          <cell r="Q204">
            <v>3.9290460497166499</v>
          </cell>
          <cell r="R204">
            <v>0.4718472300441704</v>
          </cell>
          <cell r="S204">
            <v>380.19131712038927</v>
          </cell>
          <cell r="T204">
            <v>483.04089194663811</v>
          </cell>
          <cell r="U204">
            <v>2315.4523463499695</v>
          </cell>
          <cell r="BS204">
            <v>274.68090000000001</v>
          </cell>
          <cell r="BT204">
            <v>2241.0486701650584</v>
          </cell>
          <cell r="BU204">
            <v>874.59979891948751</v>
          </cell>
          <cell r="BV204">
            <v>74.403676184910708</v>
          </cell>
          <cell r="BW204">
            <v>51.846429357757124</v>
          </cell>
          <cell r="BX204">
            <v>380.19131712038927</v>
          </cell>
          <cell r="BY204">
            <v>483.04089194663811</v>
          </cell>
          <cell r="BZ204">
            <v>3190.0521452694566</v>
          </cell>
          <cell r="CA204">
            <v>167.18148059175661</v>
          </cell>
          <cell r="CB204">
            <v>13.62139509449973</v>
          </cell>
          <cell r="CC204">
            <v>0.79976282401549381</v>
          </cell>
          <cell r="CD204">
            <v>1.23283023176055</v>
          </cell>
        </row>
        <row r="205">
          <cell r="A205">
            <v>55.213560000000001</v>
          </cell>
          <cell r="D205">
            <v>52.980570578370134</v>
          </cell>
          <cell r="E205">
            <v>604.26441955938321</v>
          </cell>
          <cell r="F205">
            <v>845.15747590228079</v>
          </cell>
          <cell r="G205">
            <v>99.773846353595559</v>
          </cell>
          <cell r="H205">
            <v>390.11288238186376</v>
          </cell>
          <cell r="I205">
            <v>70.833831995241397</v>
          </cell>
          <cell r="J205">
            <v>0.78779168363444507</v>
          </cell>
          <cell r="K205">
            <v>42.288828283037773</v>
          </cell>
          <cell r="L205">
            <v>3.7861592470278653</v>
          </cell>
          <cell r="M205">
            <v>16.614172673000336</v>
          </cell>
          <cell r="N205">
            <v>2.7007983033487659</v>
          </cell>
          <cell r="O205">
            <v>4.4632619431826068</v>
          </cell>
          <cell r="P205">
            <v>0.33244034282228524</v>
          </cell>
          <cell r="Q205">
            <v>2.6615586056579876</v>
          </cell>
          <cell r="R205">
            <v>0.4718472300441704</v>
          </cell>
          <cell r="S205">
            <v>366.49654124205648</v>
          </cell>
          <cell r="T205">
            <v>375.10073393404895</v>
          </cell>
          <cell r="U205">
            <v>2084.2493145041208</v>
          </cell>
          <cell r="BS205">
            <v>276.06780000000003</v>
          </cell>
          <cell r="BT205">
            <v>2010.9302478759992</v>
          </cell>
          <cell r="BU205">
            <v>845.15747590228079</v>
          </cell>
          <cell r="BV205">
            <v>73.319066628121789</v>
          </cell>
          <cell r="BW205">
            <v>52.980570578370134</v>
          </cell>
          <cell r="BX205">
            <v>366.49654124205648</v>
          </cell>
          <cell r="BY205">
            <v>375.10073393404895</v>
          </cell>
          <cell r="BZ205">
            <v>2929.4067904064013</v>
          </cell>
          <cell r="CA205">
            <v>227.03404624449274</v>
          </cell>
          <cell r="CB205">
            <v>13.62139509449973</v>
          </cell>
          <cell r="CC205">
            <v>0.84391813987263498</v>
          </cell>
          <cell r="CD205">
            <v>1.23283023176055</v>
          </cell>
        </row>
        <row r="206">
          <cell r="A206">
            <v>55.490749999999998</v>
          </cell>
          <cell r="D206">
            <v>43.909985238748618</v>
          </cell>
          <cell r="E206">
            <v>713.9040311657393</v>
          </cell>
          <cell r="F206">
            <v>896.38885875851088</v>
          </cell>
          <cell r="G206">
            <v>126.90425981927093</v>
          </cell>
          <cell r="H206">
            <v>359.0958974209899</v>
          </cell>
          <cell r="I206">
            <v>52.694674465313625</v>
          </cell>
          <cell r="J206">
            <v>0.78779168363444507</v>
          </cell>
          <cell r="K206">
            <v>45.719298823738036</v>
          </cell>
          <cell r="L206">
            <v>3.8146342410858827</v>
          </cell>
          <cell r="M206">
            <v>14.987190552018696</v>
          </cell>
          <cell r="N206">
            <v>2.0842241805806823</v>
          </cell>
          <cell r="O206">
            <v>3.5005205831873507</v>
          </cell>
          <cell r="P206">
            <v>0.5817810722496366</v>
          </cell>
          <cell r="Q206">
            <v>2.5348126498360259</v>
          </cell>
          <cell r="R206">
            <v>0.41633412582231788</v>
          </cell>
          <cell r="S206">
            <v>380.76511335196085</v>
          </cell>
          <cell r="T206">
            <v>228.62183191010297</v>
          </cell>
          <cell r="U206">
            <v>2223.4143095419777</v>
          </cell>
          <cell r="BS206">
            <v>277.45375000000001</v>
          </cell>
          <cell r="BT206">
            <v>2149.7755133134592</v>
          </cell>
          <cell r="BU206">
            <v>896.38885875851088</v>
          </cell>
          <cell r="BV206">
            <v>73.638796228518629</v>
          </cell>
          <cell r="BW206">
            <v>43.909985238748618</v>
          </cell>
          <cell r="BX206">
            <v>380.76511335196085</v>
          </cell>
          <cell r="BY206">
            <v>228.62183191010297</v>
          </cell>
          <cell r="BZ206">
            <v>3119.8031683004888</v>
          </cell>
          <cell r="CA206">
            <v>281.63976190189874</v>
          </cell>
          <cell r="CB206">
            <v>13.62139509449973</v>
          </cell>
          <cell r="CC206">
            <v>0.73016832006189947</v>
          </cell>
          <cell r="CD206">
            <v>1.23283023176055</v>
          </cell>
        </row>
        <row r="207">
          <cell r="A207">
            <v>55.76831</v>
          </cell>
          <cell r="D207">
            <v>46.743918522741815</v>
          </cell>
          <cell r="E207">
            <v>608.85367047084571</v>
          </cell>
          <cell r="F207">
            <v>875.87359155255274</v>
          </cell>
          <cell r="G207">
            <v>118.20218520739856</v>
          </cell>
          <cell r="H207">
            <v>452.57248293768782</v>
          </cell>
          <cell r="I207">
            <v>78.850797780348813</v>
          </cell>
          <cell r="J207">
            <v>1.46307681300498</v>
          </cell>
          <cell r="K207">
            <v>41.145393014054633</v>
          </cell>
          <cell r="L207">
            <v>3.9570109203506987</v>
          </cell>
          <cell r="M207">
            <v>16.497956641962212</v>
          </cell>
          <cell r="N207">
            <v>1.8787109838483318</v>
          </cell>
          <cell r="O207">
            <v>4.2882149084483956</v>
          </cell>
          <cell r="P207">
            <v>0.47096186206322493</v>
          </cell>
          <cell r="Q207">
            <v>3.9290460497166499</v>
          </cell>
          <cell r="R207">
            <v>0.58287477085833794</v>
          </cell>
          <cell r="S207">
            <v>366.11470745160261</v>
          </cell>
          <cell r="T207">
            <v>532.17227421443783</v>
          </cell>
          <cell r="U207">
            <v>2208.5659739131406</v>
          </cell>
          <cell r="BS207">
            <v>278.84154999999998</v>
          </cell>
          <cell r="BT207">
            <v>2135.8158047618385</v>
          </cell>
          <cell r="BU207">
            <v>875.87359155255274</v>
          </cell>
          <cell r="BV207">
            <v>72.750169151302472</v>
          </cell>
          <cell r="BW207">
            <v>46.743918522741815</v>
          </cell>
          <cell r="BX207">
            <v>366.11470745160261</v>
          </cell>
          <cell r="BY207">
            <v>532.17227421443783</v>
          </cell>
          <cell r="BZ207">
            <v>3084.4395654656937</v>
          </cell>
          <cell r="CA207">
            <v>154.96221290528123</v>
          </cell>
          <cell r="CB207">
            <v>13.62139509449973</v>
          </cell>
          <cell r="CC207">
            <v>0.80049158096540785</v>
          </cell>
          <cell r="CD207">
            <v>1.23283023176055</v>
          </cell>
        </row>
        <row r="208">
          <cell r="A208">
            <v>56.045780000000001</v>
          </cell>
          <cell r="D208">
            <v>39.60349367872837</v>
          </cell>
          <cell r="E208">
            <v>579.01827277226107</v>
          </cell>
          <cell r="F208">
            <v>836.57272842424527</v>
          </cell>
          <cell r="G208">
            <v>105.10063053108955</v>
          </cell>
          <cell r="H208">
            <v>348.28105892499514</v>
          </cell>
          <cell r="I208">
            <v>46.368530025922432</v>
          </cell>
          <cell r="J208">
            <v>0.90033695417373771</v>
          </cell>
          <cell r="K208">
            <v>53.724691159169737</v>
          </cell>
          <cell r="L208">
            <v>3.3021017787818967</v>
          </cell>
          <cell r="M208">
            <v>13.127894003461506</v>
          </cell>
          <cell r="N208">
            <v>2.3484638902754464</v>
          </cell>
          <cell r="O208">
            <v>4.1131692742220993</v>
          </cell>
          <cell r="P208">
            <v>0.2493287611082434</v>
          </cell>
          <cell r="Q208">
            <v>2.9150520383233069</v>
          </cell>
          <cell r="R208">
            <v>0.52736077838773365</v>
          </cell>
          <cell r="S208">
            <v>393.14391342667932</v>
          </cell>
          <cell r="T208">
            <v>305.9417864891459</v>
          </cell>
          <cell r="U208">
            <v>1996.5496193164172</v>
          </cell>
          <cell r="AX208">
            <v>2443.1150749884437</v>
          </cell>
          <cell r="AY208">
            <v>1366.9489026539957</v>
          </cell>
          <cell r="AZ208">
            <v>1106.3224266430479</v>
          </cell>
          <cell r="BA208">
            <v>745.783852087784</v>
          </cell>
          <cell r="BB208">
            <v>303.06228775112703</v>
          </cell>
          <cell r="BC208">
            <v>15.523050934029961</v>
          </cell>
          <cell r="BD208">
            <v>261.43402023926882</v>
          </cell>
          <cell r="BE208">
            <v>88.29149141128066</v>
          </cell>
          <cell r="BF208">
            <v>51.684622060872073</v>
          </cell>
          <cell r="BG208">
            <v>41.492294881191633</v>
          </cell>
          <cell r="BH208">
            <v>24.852986551190931</v>
          </cell>
          <cell r="BI208">
            <v>9.7775984748330753</v>
          </cell>
          <cell r="BJ208">
            <v>17.147364931313568</v>
          </cell>
          <cell r="BK208">
            <v>20.762235369595814</v>
          </cell>
          <cell r="BS208">
            <v>280.22890000000001</v>
          </cell>
          <cell r="BT208">
            <v>1916.2415576326873</v>
          </cell>
          <cell r="BU208">
            <v>836.57272842424527</v>
          </cell>
          <cell r="BV208">
            <v>80.30806168372996</v>
          </cell>
          <cell r="BW208">
            <v>39.60349367872837</v>
          </cell>
          <cell r="BX208">
            <v>393.14391342667932</v>
          </cell>
          <cell r="BY208">
            <v>305.9417864891459</v>
          </cell>
          <cell r="BZ208">
            <v>2833.1223477406625</v>
          </cell>
          <cell r="CA208">
            <v>198.63050990516913</v>
          </cell>
          <cell r="CB208">
            <v>13.62139509449973</v>
          </cell>
          <cell r="CC208">
            <v>0.83145636222649011</v>
          </cell>
          <cell r="CD208">
            <v>1.23283023176055</v>
          </cell>
        </row>
        <row r="209">
          <cell r="A209">
            <v>56.323120000000003</v>
          </cell>
          <cell r="D209">
            <v>48.444551017294351</v>
          </cell>
          <cell r="E209">
            <v>2519.403726360908</v>
          </cell>
          <cell r="F209">
            <v>728.47483509320887</v>
          </cell>
          <cell r="G209">
            <v>96.947458309579162</v>
          </cell>
          <cell r="H209">
            <v>342.51421042203583</v>
          </cell>
          <cell r="I209">
            <v>47.211972070247931</v>
          </cell>
          <cell r="J209">
            <v>1.46307681300498</v>
          </cell>
          <cell r="K209">
            <v>35.428628459021418</v>
          </cell>
          <cell r="L209">
            <v>2.4194935013899221</v>
          </cell>
          <cell r="M209">
            <v>12.314489189745164</v>
          </cell>
          <cell r="N209">
            <v>1.8787109838483318</v>
          </cell>
          <cell r="O209">
            <v>4.0256469822941776</v>
          </cell>
          <cell r="P209">
            <v>0.66489664354700406</v>
          </cell>
          <cell r="Q209">
            <v>3.5487944927536641</v>
          </cell>
          <cell r="R209">
            <v>0.44409062241836356</v>
          </cell>
          <cell r="S209">
            <v>361.21617274933385</v>
          </cell>
          <cell r="T209">
            <v>363.19009580852145</v>
          </cell>
          <cell r="U209">
            <v>3796.7400299440028</v>
          </cell>
          <cell r="BS209">
            <v>281.61560000000003</v>
          </cell>
          <cell r="BT209">
            <v>3736.0152790689849</v>
          </cell>
          <cell r="BU209">
            <v>728.47483509320887</v>
          </cell>
          <cell r="BV209">
            <v>60.724750875018046</v>
          </cell>
          <cell r="BW209">
            <v>48.444551017294351</v>
          </cell>
          <cell r="BX209">
            <v>361.21617274933385</v>
          </cell>
          <cell r="BY209">
            <v>363.19009580852145</v>
          </cell>
          <cell r="BZ209">
            <v>4525.2148650372119</v>
          </cell>
          <cell r="CA209">
            <v>709.9322689733981</v>
          </cell>
          <cell r="CB209">
            <v>13.62139509449973</v>
          </cell>
          <cell r="CC209">
            <v>0.36139489195529023</v>
          </cell>
          <cell r="CD209">
            <v>1.23283023176055</v>
          </cell>
        </row>
        <row r="210">
          <cell r="A210">
            <v>56.600520000000003</v>
          </cell>
          <cell r="D210">
            <v>60.354704812887341</v>
          </cell>
          <cell r="E210">
            <v>960.72967540008233</v>
          </cell>
          <cell r="F210">
            <v>774.66359486749093</v>
          </cell>
          <cell r="G210">
            <v>128.09162396259038</v>
          </cell>
          <cell r="H210">
            <v>384.34065781494417</v>
          </cell>
          <cell r="I210">
            <v>61.974393646086895</v>
          </cell>
          <cell r="J210">
            <v>1.6881790596020798</v>
          </cell>
          <cell r="K210">
            <v>49.531222592743099</v>
          </cell>
          <cell r="L210">
            <v>4.2702496410594133</v>
          </cell>
          <cell r="M210">
            <v>17.543917661469404</v>
          </cell>
          <cell r="N210">
            <v>3.3761532108146772</v>
          </cell>
          <cell r="O210">
            <v>5.3385181250608307</v>
          </cell>
          <cell r="P210">
            <v>0.60948615185645205</v>
          </cell>
          <cell r="Q210">
            <v>3.4220449878248935</v>
          </cell>
          <cell r="R210">
            <v>0.61063193364294188</v>
          </cell>
          <cell r="S210">
            <v>429.62891173841808</v>
          </cell>
          <cell r="T210">
            <v>223.26675750991083</v>
          </cell>
          <cell r="U210">
            <v>2396.1903490552691</v>
          </cell>
          <cell r="BS210">
            <v>283.00260000000003</v>
          </cell>
          <cell r="BT210">
            <v>2311.4881247507969</v>
          </cell>
          <cell r="BU210">
            <v>774.66359486749093</v>
          </cell>
          <cell r="BV210">
            <v>84.702224304471713</v>
          </cell>
          <cell r="BW210">
            <v>60.354704812887341</v>
          </cell>
          <cell r="BX210">
            <v>429.62891173841808</v>
          </cell>
          <cell r="BY210">
            <v>223.26675750991083</v>
          </cell>
          <cell r="BZ210">
            <v>3170.8539439227593</v>
          </cell>
          <cell r="CA210">
            <v>280.74723705217491</v>
          </cell>
          <cell r="CB210">
            <v>13.62139509449973</v>
          </cell>
          <cell r="CC210">
            <v>0.54142303839353556</v>
          </cell>
          <cell r="CD210">
            <v>1.23283023176055</v>
          </cell>
        </row>
        <row r="211">
          <cell r="A211">
            <v>56.877960000000002</v>
          </cell>
          <cell r="D211">
            <v>58.766105064837667</v>
          </cell>
          <cell r="E211">
            <v>719.02843900451467</v>
          </cell>
          <cell r="F211">
            <v>1285.4759206008432</v>
          </cell>
          <cell r="G211">
            <v>139.04988827681598</v>
          </cell>
          <cell r="H211">
            <v>606.02069308392674</v>
          </cell>
          <cell r="I211">
            <v>68.302411920917407</v>
          </cell>
          <cell r="J211">
            <v>2.1383943585253533</v>
          </cell>
          <cell r="K211">
            <v>44.194614742866548</v>
          </cell>
          <cell r="L211">
            <v>4.0993904479694256</v>
          </cell>
          <cell r="M211">
            <v>17.311478624285723</v>
          </cell>
          <cell r="N211">
            <v>2.6127131142933062</v>
          </cell>
          <cell r="O211">
            <v>4.6383103784415525</v>
          </cell>
          <cell r="P211">
            <v>0.66489664354700406</v>
          </cell>
          <cell r="Q211">
            <v>3.2952959899205236</v>
          </cell>
          <cell r="R211">
            <v>0.41633412582231788</v>
          </cell>
          <cell r="S211">
            <v>469.12218387991999</v>
          </cell>
          <cell r="T211">
            <v>194.65993346904892</v>
          </cell>
          <cell r="U211">
            <v>2897.2487813126895</v>
          </cell>
          <cell r="BS211">
            <v>284.38980000000004</v>
          </cell>
          <cell r="BT211">
            <v>2820.0157472455435</v>
          </cell>
          <cell r="BU211">
            <v>1285.4759206008432</v>
          </cell>
          <cell r="BV211">
            <v>77.233034067146406</v>
          </cell>
          <cell r="BW211">
            <v>58.766105064837667</v>
          </cell>
          <cell r="BX211">
            <v>469.12218387991999</v>
          </cell>
          <cell r="BY211">
            <v>194.65993346904892</v>
          </cell>
          <cell r="BZ211">
            <v>4182.724701913533</v>
          </cell>
          <cell r="CA211">
            <v>218.19843838120784</v>
          </cell>
          <cell r="CB211">
            <v>13.62139509449973</v>
          </cell>
          <cell r="CC211">
            <v>0.99675894857756697</v>
          </cell>
          <cell r="CD211">
            <v>1.23283023176055</v>
          </cell>
        </row>
        <row r="212">
          <cell r="A212">
            <v>57.155349999999999</v>
          </cell>
          <cell r="D212">
            <v>56.723881637592278</v>
          </cell>
          <cell r="E212">
            <v>1072.6125798800092</v>
          </cell>
          <cell r="F212">
            <v>1487.2203513261186</v>
          </cell>
          <cell r="G212">
            <v>163.4615747800064</v>
          </cell>
          <cell r="H212">
            <v>494.13996525324353</v>
          </cell>
          <cell r="I212">
            <v>119.37622650638032</v>
          </cell>
          <cell r="J212">
            <v>1.46307681300498</v>
          </cell>
          <cell r="K212">
            <v>60.58752713465875</v>
          </cell>
          <cell r="L212">
            <v>5.0391667731148546</v>
          </cell>
          <cell r="M212">
            <v>17.427697910368774</v>
          </cell>
          <cell r="N212">
            <v>3.0825130063008856</v>
          </cell>
          <cell r="O212">
            <v>6.9140674922066525</v>
          </cell>
          <cell r="P212">
            <v>0.63719134228868812</v>
          </cell>
          <cell r="Q212">
            <v>3.4220449878248935</v>
          </cell>
          <cell r="R212">
            <v>0.61063193364294188</v>
          </cell>
          <cell r="S212">
            <v>481.70671245019082</v>
          </cell>
          <cell r="T212">
            <v>214.46559877524058</v>
          </cell>
          <cell r="U212">
            <v>3435.9946151391691</v>
          </cell>
          <cell r="BS212">
            <v>285.77674999999999</v>
          </cell>
          <cell r="BT212">
            <v>3338.2737745587629</v>
          </cell>
          <cell r="BU212">
            <v>1487.2203513261186</v>
          </cell>
          <cell r="BV212">
            <v>97.720840580406431</v>
          </cell>
          <cell r="BW212">
            <v>56.723881637592278</v>
          </cell>
          <cell r="BX212">
            <v>481.70671245019082</v>
          </cell>
          <cell r="BY212">
            <v>214.46559877524058</v>
          </cell>
          <cell r="BZ212">
            <v>4923.2149664652879</v>
          </cell>
          <cell r="CA212">
            <v>313.44198679333522</v>
          </cell>
          <cell r="CB212">
            <v>13.62139509449973</v>
          </cell>
          <cell r="CC212">
            <v>0.8708244033233502</v>
          </cell>
          <cell r="CD212">
            <v>1.23283023176055</v>
          </cell>
        </row>
        <row r="213">
          <cell r="A213">
            <v>57.432519999999997</v>
          </cell>
          <cell r="D213">
            <v>55.362563050829479</v>
          </cell>
          <cell r="E213">
            <v>819.8084598337648</v>
          </cell>
          <cell r="F213">
            <v>1195.5206116627346</v>
          </cell>
          <cell r="G213">
            <v>150.35357838678735</v>
          </cell>
          <cell r="H213">
            <v>650.63325662519719</v>
          </cell>
          <cell r="I213">
            <v>78.4288218100112</v>
          </cell>
          <cell r="J213">
            <v>1.1254301964468587</v>
          </cell>
          <cell r="K213">
            <v>51.437298896744842</v>
          </cell>
          <cell r="L213">
            <v>5.5518243475127562</v>
          </cell>
          <cell r="M213">
            <v>16.614172673000336</v>
          </cell>
          <cell r="N213">
            <v>2.142943293869267</v>
          </cell>
          <cell r="O213">
            <v>6.7390008485965316</v>
          </cell>
          <cell r="P213">
            <v>0.5817810722496366</v>
          </cell>
          <cell r="Q213">
            <v>3.5487944927536641</v>
          </cell>
          <cell r="R213">
            <v>0.33306530220608749</v>
          </cell>
          <cell r="S213">
            <v>505.44645805216169</v>
          </cell>
          <cell r="T213">
            <v>214.58057604328255</v>
          </cell>
          <cell r="U213">
            <v>2982.8190394418748</v>
          </cell>
          <cell r="BS213">
            <v>287.1626</v>
          </cell>
          <cell r="BT213">
            <v>2895.870158514942</v>
          </cell>
          <cell r="BU213">
            <v>1195.5206116627346</v>
          </cell>
          <cell r="BV213">
            <v>86.948880926933128</v>
          </cell>
          <cell r="BW213">
            <v>55.362563050829479</v>
          </cell>
          <cell r="BX213">
            <v>505.44645805216169</v>
          </cell>
          <cell r="BY213">
            <v>214.58057604328255</v>
          </cell>
          <cell r="BZ213">
            <v>4178.3396511046094</v>
          </cell>
          <cell r="CA213">
            <v>231.01040691641734</v>
          </cell>
          <cell r="CB213">
            <v>13.62139509449973</v>
          </cell>
          <cell r="CC213">
            <v>0.83488861618293819</v>
          </cell>
          <cell r="CD213">
            <v>1.23283023176055</v>
          </cell>
        </row>
        <row r="214">
          <cell r="A214">
            <v>57.709899999999998</v>
          </cell>
          <cell r="D214">
            <v>63.872953142844871</v>
          </cell>
          <cell r="E214">
            <v>958.16747148069805</v>
          </cell>
          <cell r="F214">
            <v>1242.681647416689</v>
          </cell>
          <cell r="G214">
            <v>180.24123211876639</v>
          </cell>
          <cell r="H214">
            <v>492.3318838309134</v>
          </cell>
          <cell r="I214">
            <v>70.411920205813445</v>
          </cell>
          <cell r="J214">
            <v>1.9132849080800536</v>
          </cell>
          <cell r="K214">
            <v>64.019315964752124</v>
          </cell>
          <cell r="L214">
            <v>4.953727433900827</v>
          </cell>
          <cell r="M214">
            <v>18.58991634762662</v>
          </cell>
          <cell r="N214">
            <v>2.3191034526978624</v>
          </cell>
          <cell r="O214">
            <v>5.8636886413586167</v>
          </cell>
          <cell r="P214">
            <v>0.47096186206322493</v>
          </cell>
          <cell r="Q214">
            <v>4.1825496228696686</v>
          </cell>
          <cell r="R214">
            <v>0.2775533082651942</v>
          </cell>
          <cell r="S214">
            <v>390.90916777672726</v>
          </cell>
          <cell r="T214">
            <v>425.72094596753885</v>
          </cell>
          <cell r="U214">
            <v>3046.4242565944951</v>
          </cell>
          <cell r="BS214">
            <v>288.54949999999997</v>
          </cell>
          <cell r="BT214">
            <v>2945.7474399609605</v>
          </cell>
          <cell r="BU214">
            <v>1242.681647416689</v>
          </cell>
          <cell r="BV214">
            <v>100.67681663353414</v>
          </cell>
          <cell r="BW214">
            <v>63.872953142844871</v>
          </cell>
          <cell r="BX214">
            <v>390.90916777672726</v>
          </cell>
          <cell r="BY214">
            <v>425.72094596753885</v>
          </cell>
          <cell r="BZ214">
            <v>4289.1059040111841</v>
          </cell>
          <cell r="CA214">
            <v>229.08693449602026</v>
          </cell>
          <cell r="CB214">
            <v>13.62139509449973</v>
          </cell>
          <cell r="CC214">
            <v>0.73315643824752186</v>
          </cell>
          <cell r="CD214">
            <v>1.23283023176055</v>
          </cell>
        </row>
        <row r="215">
          <cell r="A215">
            <v>57.987079999999999</v>
          </cell>
          <cell r="D215">
            <v>54.001375400477791</v>
          </cell>
          <cell r="E215">
            <v>1063.2178321755903</v>
          </cell>
          <cell r="F215">
            <v>950.98190775330488</v>
          </cell>
          <cell r="G215">
            <v>149.49368541774535</v>
          </cell>
          <cell r="H215">
            <v>420.06821062166438</v>
          </cell>
          <cell r="I215">
            <v>70.833831995241397</v>
          </cell>
          <cell r="J215">
            <v>1.2379781682023026</v>
          </cell>
          <cell r="K215">
            <v>44.575781186890886</v>
          </cell>
          <cell r="L215">
            <v>4.2702496410594133</v>
          </cell>
          <cell r="M215">
            <v>16.962823556114159</v>
          </cell>
          <cell r="N215">
            <v>2.0255055371098352</v>
          </cell>
          <cell r="O215">
            <v>5.2509909312227929</v>
          </cell>
          <cell r="P215">
            <v>0.49866649837502802</v>
          </cell>
          <cell r="Q215">
            <v>3.0417995151727721</v>
          </cell>
          <cell r="R215">
            <v>0.74941941308568327</v>
          </cell>
          <cell r="S215">
            <v>408.42120915372925</v>
          </cell>
          <cell r="T215">
            <v>596.93636902198909</v>
          </cell>
          <cell r="U215">
            <v>2733.2086824107796</v>
          </cell>
          <cell r="BS215">
            <v>289.93540000000002</v>
          </cell>
          <cell r="BT215">
            <v>2655.833446131749</v>
          </cell>
          <cell r="BU215">
            <v>950.98190775330488</v>
          </cell>
          <cell r="BV215">
            <v>77.375236279030574</v>
          </cell>
          <cell r="BW215">
            <v>54.001375400477791</v>
          </cell>
          <cell r="BX215">
            <v>408.42120915372925</v>
          </cell>
          <cell r="BY215">
            <v>596.93636902198909</v>
          </cell>
          <cell r="BZ215">
            <v>3684.1905901640844</v>
          </cell>
          <cell r="CA215">
            <v>349.53580170953518</v>
          </cell>
          <cell r="CB215">
            <v>13.62139509449973</v>
          </cell>
          <cell r="CC215">
            <v>0.58483621523593388</v>
          </cell>
          <cell r="CD215">
            <v>1.23283023176055</v>
          </cell>
        </row>
        <row r="216">
          <cell r="A216">
            <v>58.264629999999997</v>
          </cell>
          <cell r="D216">
            <v>43.569951391478845</v>
          </cell>
          <cell r="E216">
            <v>519.50731265391528</v>
          </cell>
          <cell r="F216">
            <v>857.53318875934156</v>
          </cell>
          <cell r="G216">
            <v>113.59120346624012</v>
          </cell>
          <cell r="H216">
            <v>350.0833510546359</v>
          </cell>
          <cell r="I216">
            <v>49.742379211896363</v>
          </cell>
          <cell r="J216">
            <v>0.90033695417373771</v>
          </cell>
          <cell r="K216">
            <v>36.953031904290306</v>
          </cell>
          <cell r="L216">
            <v>4.184819531786097</v>
          </cell>
          <cell r="M216">
            <v>16.033097167734304</v>
          </cell>
          <cell r="N216">
            <v>2.9063345226010617</v>
          </cell>
          <cell r="O216">
            <v>5.6886304019558942</v>
          </cell>
          <cell r="P216">
            <v>0.49866649837502802</v>
          </cell>
          <cell r="Q216">
            <v>2.6615586056579876</v>
          </cell>
          <cell r="R216">
            <v>0.58287477085833794</v>
          </cell>
          <cell r="S216">
            <v>448.90034525195875</v>
          </cell>
          <cell r="T216">
            <v>299.53896552860766</v>
          </cell>
          <cell r="U216">
            <v>1960.8667855034621</v>
          </cell>
          <cell r="BS216">
            <v>291.32315</v>
          </cell>
          <cell r="BT216">
            <v>1891.357772100203</v>
          </cell>
          <cell r="BU216">
            <v>857.53318875934156</v>
          </cell>
          <cell r="BV216">
            <v>69.509013403259019</v>
          </cell>
          <cell r="BW216">
            <v>43.569951391478845</v>
          </cell>
          <cell r="BX216">
            <v>448.90034525195875</v>
          </cell>
          <cell r="BY216">
            <v>299.53896552860766</v>
          </cell>
          <cell r="BZ216">
            <v>2818.3999742628034</v>
          </cell>
          <cell r="CA216">
            <v>195.18913149217815</v>
          </cell>
          <cell r="CB216">
            <v>13.62139509449973</v>
          </cell>
          <cell r="CC216">
            <v>0.8655004697182711</v>
          </cell>
          <cell r="CD216">
            <v>1.23283023176055</v>
          </cell>
        </row>
        <row r="217">
          <cell r="A217">
            <v>58.542119999999997</v>
          </cell>
          <cell r="D217">
            <v>52.753735062188632</v>
          </cell>
          <cell r="E217">
            <v>580.6694273575813</v>
          </cell>
          <cell r="F217">
            <v>761.6172578911935</v>
          </cell>
          <cell r="G217">
            <v>131.39076207397184</v>
          </cell>
          <cell r="H217">
            <v>416.81907655954944</v>
          </cell>
          <cell r="I217">
            <v>64.083648646123351</v>
          </cell>
          <cell r="J217">
            <v>1.8007315336005596</v>
          </cell>
          <cell r="K217">
            <v>43.81345134957774</v>
          </cell>
          <cell r="L217">
            <v>4.8113308143635152</v>
          </cell>
          <cell r="M217">
            <v>17.311478624285723</v>
          </cell>
          <cell r="N217">
            <v>2.2016628769812359</v>
          </cell>
          <cell r="O217">
            <v>5.3385181250608307</v>
          </cell>
          <cell r="P217">
            <v>0.69260205563207045</v>
          </cell>
          <cell r="Q217">
            <v>3.8022950236964754</v>
          </cell>
          <cell r="R217">
            <v>0.4718472300441704</v>
          </cell>
          <cell r="S217">
            <v>403.75174128570262</v>
          </cell>
          <cell r="T217">
            <v>480.80764729810204</v>
          </cell>
          <cell r="U217">
            <v>2034.8240901616616</v>
          </cell>
          <cell r="BS217">
            <v>292.7106</v>
          </cell>
          <cell r="BT217">
            <v>1956.3809040620199</v>
          </cell>
          <cell r="BU217">
            <v>761.6172578911935</v>
          </cell>
          <cell r="BV217">
            <v>78.44318609964175</v>
          </cell>
          <cell r="BW217">
            <v>52.753735062188632</v>
          </cell>
          <cell r="BX217">
            <v>403.75174128570262</v>
          </cell>
          <cell r="BY217">
            <v>480.80764729810204</v>
          </cell>
          <cell r="BZ217">
            <v>2796.4413480528556</v>
          </cell>
          <cell r="CA217">
            <v>152.71551095818759</v>
          </cell>
          <cell r="CB217">
            <v>13.62139509449973</v>
          </cell>
          <cell r="CC217">
            <v>0.67604317659107083</v>
          </cell>
          <cell r="CD217">
            <v>1.23283023176055</v>
          </cell>
        </row>
        <row r="218">
          <cell r="A218">
            <v>58.819209999999998</v>
          </cell>
          <cell r="D218">
            <v>56.837330764072163</v>
          </cell>
          <cell r="E218">
            <v>1029.0551132504236</v>
          </cell>
          <cell r="F218">
            <v>884.60711669216948</v>
          </cell>
          <cell r="G218">
            <v>128.28953474093024</v>
          </cell>
          <cell r="H218">
            <v>395.88584906477769</v>
          </cell>
          <cell r="I218">
            <v>69.990011793922747</v>
          </cell>
          <cell r="J218">
            <v>1.5756274860738322</v>
          </cell>
          <cell r="K218">
            <v>37.334140390613754</v>
          </cell>
          <cell r="L218">
            <v>4.184819531786097</v>
          </cell>
          <cell r="M218">
            <v>17.77635855873455</v>
          </cell>
          <cell r="N218">
            <v>3.0825130063008856</v>
          </cell>
          <cell r="O218">
            <v>6.3013403677862243</v>
          </cell>
          <cell r="P218">
            <v>0.72030757854454097</v>
          </cell>
          <cell r="Q218">
            <v>4.6895628537117542</v>
          </cell>
          <cell r="R218">
            <v>0.55511771910681984</v>
          </cell>
          <cell r="S218">
            <v>455.91409893518153</v>
          </cell>
          <cell r="T218">
            <v>547.80498675419221</v>
          </cell>
          <cell r="U218">
            <v>2584.0474130348821</v>
          </cell>
          <cell r="BS218">
            <v>294.09604999999999</v>
          </cell>
          <cell r="BT218">
            <v>2509.4032530282975</v>
          </cell>
          <cell r="BU218">
            <v>884.60711669216948</v>
          </cell>
          <cell r="BV218">
            <v>74.644160006584613</v>
          </cell>
          <cell r="BW218">
            <v>56.837330764072163</v>
          </cell>
          <cell r="BX218">
            <v>455.91409893518153</v>
          </cell>
          <cell r="BY218">
            <v>547.80498675419221</v>
          </cell>
          <cell r="BZ218">
            <v>3468.6545297270513</v>
          </cell>
          <cell r="CA218">
            <v>219.43518945181299</v>
          </cell>
          <cell r="CB218">
            <v>13.62139509449973</v>
          </cell>
          <cell r="CC218">
            <v>0.59692538737666212</v>
          </cell>
          <cell r="CD218">
            <v>1.23283023176055</v>
          </cell>
        </row>
        <row r="219">
          <cell r="A219">
            <v>59.096739999999997</v>
          </cell>
          <cell r="D219">
            <v>83.750446474121134</v>
          </cell>
          <cell r="E219">
            <v>1177.662940574909</v>
          </cell>
          <cell r="F219">
            <v>1135.2592881993387</v>
          </cell>
          <cell r="G219">
            <v>139.31412393648722</v>
          </cell>
          <cell r="H219">
            <v>438.84558824099275</v>
          </cell>
          <cell r="I219">
            <v>87.713073618376967</v>
          </cell>
          <cell r="J219">
            <v>1.5756274860738322</v>
          </cell>
          <cell r="K219">
            <v>52.962214865482785</v>
          </cell>
          <cell r="L219">
            <v>4.8967684442164163</v>
          </cell>
          <cell r="M219">
            <v>20.217100288055207</v>
          </cell>
          <cell r="N219">
            <v>3.3761532108146772</v>
          </cell>
          <cell r="O219">
            <v>7.0891355365768458</v>
          </cell>
          <cell r="P219">
            <v>0.94195575171094392</v>
          </cell>
          <cell r="Q219">
            <v>3.2952959899205236</v>
          </cell>
          <cell r="R219">
            <v>0.55511771910681984</v>
          </cell>
          <cell r="S219">
            <v>586.1925618849466</v>
          </cell>
          <cell r="T219">
            <v>990.73184204723384</v>
          </cell>
          <cell r="U219">
            <v>3073.7043838620621</v>
          </cell>
          <cell r="BS219">
            <v>295.4837</v>
          </cell>
          <cell r="BT219">
            <v>2980.3706420561784</v>
          </cell>
          <cell r="BU219">
            <v>1135.2592881993387</v>
          </cell>
          <cell r="BV219">
            <v>93.333741805884216</v>
          </cell>
          <cell r="BW219">
            <v>83.750446474121134</v>
          </cell>
          <cell r="BX219">
            <v>586.1925618849466</v>
          </cell>
          <cell r="BY219">
            <v>990.73184204723384</v>
          </cell>
          <cell r="BZ219">
            <v>4208.9636720614017</v>
          </cell>
          <cell r="CA219">
            <v>357.3769834870925</v>
          </cell>
          <cell r="CB219">
            <v>13.62139509449973</v>
          </cell>
          <cell r="CC219">
            <v>0.6871816262008793</v>
          </cell>
          <cell r="CD219">
            <v>1.23283023176055</v>
          </cell>
        </row>
        <row r="220">
          <cell r="A220">
            <v>59.374250000000004</v>
          </cell>
          <cell r="D220">
            <v>71.36633097168945</v>
          </cell>
          <cell r="E220">
            <v>1272.464485592249</v>
          </cell>
          <cell r="F220">
            <v>2284.5911965736495</v>
          </cell>
          <cell r="G220">
            <v>195.79135371222483</v>
          </cell>
          <cell r="H220">
            <v>969.27971221552798</v>
          </cell>
          <cell r="I220">
            <v>110.93085954172012</v>
          </cell>
          <cell r="J220">
            <v>2.9263058018248094</v>
          </cell>
          <cell r="K220">
            <v>58.681084617179479</v>
          </cell>
          <cell r="L220">
            <v>6.6627091110846859</v>
          </cell>
          <cell r="M220">
            <v>24.517953815243974</v>
          </cell>
          <cell r="N220">
            <v>3.3174242300508521</v>
          </cell>
          <cell r="O220">
            <v>8.8398930257814783</v>
          </cell>
          <cell r="P220">
            <v>0.55407610346756597</v>
          </cell>
          <cell r="Q220">
            <v>4.3093021700086211</v>
          </cell>
          <cell r="R220">
            <v>0.61063193364294188</v>
          </cell>
          <cell r="S220">
            <v>615.89881116306947</v>
          </cell>
          <cell r="T220">
            <v>2699.1639981775293</v>
          </cell>
          <cell r="U220">
            <v>4943.4769884436573</v>
          </cell>
          <cell r="BS220">
            <v>296.87125000000003</v>
          </cell>
          <cell r="BT220">
            <v>4835.9839134371969</v>
          </cell>
          <cell r="BU220">
            <v>2284.5911965736495</v>
          </cell>
          <cell r="BV220">
            <v>107.49307500645958</v>
          </cell>
          <cell r="BW220">
            <v>71.36633097168945</v>
          </cell>
          <cell r="BX220">
            <v>615.89881116306947</v>
          </cell>
          <cell r="BY220">
            <v>2699.1639981775293</v>
          </cell>
          <cell r="BZ220">
            <v>7228.068185017306</v>
          </cell>
          <cell r="CA220">
            <v>295.28318864437011</v>
          </cell>
          <cell r="CB220">
            <v>13.62139509449973</v>
          </cell>
          <cell r="CC220">
            <v>1.122208264836551</v>
          </cell>
          <cell r="CD220">
            <v>1.23283023176055</v>
          </cell>
        </row>
        <row r="221">
          <cell r="A221">
            <v>59.651690000000002</v>
          </cell>
          <cell r="D221">
            <v>78.636425742373007</v>
          </cell>
          <cell r="E221">
            <v>1195.5983680106219</v>
          </cell>
          <cell r="F221">
            <v>2352.7126926627084</v>
          </cell>
          <cell r="G221">
            <v>228.11530233713006</v>
          </cell>
          <cell r="H221">
            <v>839.36445912767215</v>
          </cell>
          <cell r="I221">
            <v>126.55585212995015</v>
          </cell>
          <cell r="J221">
            <v>2.2509504345127671</v>
          </cell>
          <cell r="K221">
            <v>98.350808188701777</v>
          </cell>
          <cell r="L221">
            <v>8.3151148358694407</v>
          </cell>
          <cell r="M221">
            <v>32.889007825641244</v>
          </cell>
          <cell r="N221">
            <v>3.9928358826501826</v>
          </cell>
          <cell r="O221">
            <v>7.5268117759379658</v>
          </cell>
          <cell r="P221">
            <v>0.66489664354700406</v>
          </cell>
          <cell r="Q221">
            <v>3.4220449878248935</v>
          </cell>
          <cell r="R221">
            <v>0.88820966845567406</v>
          </cell>
          <cell r="S221">
            <v>732.11811234934589</v>
          </cell>
          <cell r="T221">
            <v>2928.4437820939274</v>
          </cell>
          <cell r="U221">
            <v>4900.6473545112231</v>
          </cell>
          <cell r="BS221">
            <v>298.25845000000004</v>
          </cell>
          <cell r="BT221">
            <v>4744.5976247025956</v>
          </cell>
          <cell r="BU221">
            <v>2352.7126926627084</v>
          </cell>
          <cell r="BV221">
            <v>156.0497298086282</v>
          </cell>
          <cell r="BW221">
            <v>78.636425742373007</v>
          </cell>
          <cell r="BX221">
            <v>732.11811234934589</v>
          </cell>
          <cell r="BY221">
            <v>2928.4437820939274</v>
          </cell>
          <cell r="BZ221">
            <v>7253.3600471739319</v>
          </cell>
          <cell r="CA221">
            <v>349.38125368438341</v>
          </cell>
          <cell r="CB221">
            <v>13.62139509449973</v>
          </cell>
          <cell r="CC221">
            <v>1.1045454283703002</v>
          </cell>
          <cell r="CD221">
            <v>1.23283023176055</v>
          </cell>
        </row>
        <row r="222">
          <cell r="A222">
            <v>59.92897</v>
          </cell>
          <cell r="D222">
            <v>82.0455677419138</v>
          </cell>
          <cell r="E222">
            <v>1415.5469422732992</v>
          </cell>
          <cell r="F222">
            <v>2302.058246852891</v>
          </cell>
          <cell r="G222">
            <v>365.00467436291262</v>
          </cell>
          <cell r="H222">
            <v>957.22128042758413</v>
          </cell>
          <cell r="I222">
            <v>136.2710194560984</v>
          </cell>
          <cell r="J222">
            <v>2.7011837438130151</v>
          </cell>
          <cell r="K222">
            <v>92.245623443437154</v>
          </cell>
          <cell r="L222">
            <v>9.4264309332865448</v>
          </cell>
          <cell r="M222">
            <v>37.308036705695763</v>
          </cell>
          <cell r="N222">
            <v>3.5817083443168358</v>
          </cell>
          <cell r="O222">
            <v>8.4897303209184649</v>
          </cell>
          <cell r="P222">
            <v>0.96966227210004841</v>
          </cell>
          <cell r="Q222">
            <v>6.8444595964275248</v>
          </cell>
          <cell r="R222">
            <v>0.6661465923140989</v>
          </cell>
          <cell r="S222">
            <v>859.62863291349595</v>
          </cell>
          <cell r="T222">
            <v>5770.6198047978432</v>
          </cell>
          <cell r="U222">
            <v>5338.3351453250962</v>
          </cell>
          <cell r="BS222">
            <v>299.64485000000002</v>
          </cell>
          <cell r="BT222">
            <v>5178.8033471165991</v>
          </cell>
          <cell r="BU222">
            <v>2302.058246852891</v>
          </cell>
          <cell r="BV222">
            <v>159.53179820849641</v>
          </cell>
          <cell r="BW222">
            <v>82.0455677419138</v>
          </cell>
          <cell r="BX222">
            <v>859.62863291349595</v>
          </cell>
          <cell r="BY222">
            <v>5770.6198047978432</v>
          </cell>
          <cell r="BZ222">
            <v>7640.3933921779862</v>
          </cell>
          <cell r="CA222">
            <v>206.81646554128918</v>
          </cell>
          <cell r="CB222">
            <v>13.62139509449973</v>
          </cell>
          <cell r="CC222">
            <v>0.78521666888045416</v>
          </cell>
          <cell r="CD222">
            <v>1.23283023176055</v>
          </cell>
        </row>
        <row r="223">
          <cell r="A223">
            <v>60.206470000000003</v>
          </cell>
          <cell r="D223">
            <v>88.638902922301426</v>
          </cell>
          <cell r="E223">
            <v>1691.8118603986918</v>
          </cell>
          <cell r="F223">
            <v>2010.358507189507</v>
          </cell>
          <cell r="G223">
            <v>280.83822994368359</v>
          </cell>
          <cell r="H223">
            <v>1030.3520661288981</v>
          </cell>
          <cell r="I223">
            <v>152.32608761641575</v>
          </cell>
          <cell r="J223">
            <v>2.8137443225297663</v>
          </cell>
          <cell r="K223">
            <v>89.956380825427885</v>
          </cell>
          <cell r="L223">
            <v>7.5743338029194529</v>
          </cell>
          <cell r="M223">
            <v>28.238124482111299</v>
          </cell>
          <cell r="N223">
            <v>3.405517877424411</v>
          </cell>
          <cell r="O223">
            <v>11.991609555795197</v>
          </cell>
          <cell r="P223">
            <v>1.5792337628557378</v>
          </cell>
          <cell r="Q223">
            <v>8.1121143740960164</v>
          </cell>
          <cell r="R223">
            <v>1.4156379567866417</v>
          </cell>
          <cell r="S223">
            <v>1090.5383398640436</v>
          </cell>
          <cell r="T223">
            <v>5381.2908210696714</v>
          </cell>
          <cell r="U223">
            <v>5320.7734482371425</v>
          </cell>
          <cell r="BS223">
            <v>301.03235000000001</v>
          </cell>
          <cell r="BT223">
            <v>5168.5004955997256</v>
          </cell>
          <cell r="BU223">
            <v>2010.358507189507</v>
          </cell>
          <cell r="BV223">
            <v>152.27295263741667</v>
          </cell>
          <cell r="BW223">
            <v>88.638902922301426</v>
          </cell>
          <cell r="BX223">
            <v>1090.5383398640436</v>
          </cell>
          <cell r="BY223">
            <v>5381.2908210696714</v>
          </cell>
          <cell r="BZ223">
            <v>7331.1319554266493</v>
          </cell>
          <cell r="CA223">
            <v>208.55374842853112</v>
          </cell>
          <cell r="CB223">
            <v>13.62139509449973</v>
          </cell>
          <cell r="CC223">
            <v>0.71507882751171248</v>
          </cell>
          <cell r="CD223">
            <v>1.23283023176055</v>
          </cell>
        </row>
        <row r="224">
          <cell r="A224">
            <v>60.483829999999998</v>
          </cell>
          <cell r="D224">
            <v>93.074078286239683</v>
          </cell>
          <cell r="E224">
            <v>1306.6272045174157</v>
          </cell>
          <cell r="F224">
            <v>2121.2742764627119</v>
          </cell>
          <cell r="G224">
            <v>273.98597798852438</v>
          </cell>
          <cell r="H224">
            <v>786.92049405622492</v>
          </cell>
          <cell r="I224">
            <v>137.11590120457609</v>
          </cell>
          <cell r="J224">
            <v>2.7011837438130151</v>
          </cell>
          <cell r="K224">
            <v>67.070002503539911</v>
          </cell>
          <cell r="L224">
            <v>10.594924668047451</v>
          </cell>
          <cell r="M224">
            <v>36.261363861120302</v>
          </cell>
          <cell r="N224">
            <v>5.9313187963275684</v>
          </cell>
          <cell r="O224">
            <v>20.048059111393496</v>
          </cell>
          <cell r="P224">
            <v>1.8286193811556293</v>
          </cell>
          <cell r="Q224">
            <v>15.719108134263557</v>
          </cell>
          <cell r="R224">
            <v>2.6094394922954258</v>
          </cell>
          <cell r="S224">
            <v>1253.5334271232509</v>
          </cell>
          <cell r="T224">
            <v>4951.7634336678466</v>
          </cell>
          <cell r="U224">
            <v>4788.6878739214108</v>
          </cell>
          <cell r="BS224">
            <v>302.41915</v>
          </cell>
          <cell r="BT224">
            <v>4628.6250379732664</v>
          </cell>
          <cell r="BU224">
            <v>2121.2742764627119</v>
          </cell>
          <cell r="BV224">
            <v>160.06283594814334</v>
          </cell>
          <cell r="BW224">
            <v>93.074078286239683</v>
          </cell>
          <cell r="BX224">
            <v>1253.5334271232509</v>
          </cell>
          <cell r="BY224">
            <v>4951.7634336678466</v>
          </cell>
          <cell r="BZ224">
            <v>6909.9621503841217</v>
          </cell>
          <cell r="CA224">
            <v>83.12349488005043</v>
          </cell>
          <cell r="CB224">
            <v>13.62139509449973</v>
          </cell>
          <cell r="CC224">
            <v>0.86924332105751489</v>
          </cell>
          <cell r="CD224">
            <v>1.23283023176055</v>
          </cell>
        </row>
        <row r="225">
          <cell r="A225">
            <v>60.76117</v>
          </cell>
          <cell r="D225">
            <v>131.68454943391794</v>
          </cell>
          <cell r="E225">
            <v>1272.464485592249</v>
          </cell>
          <cell r="F225">
            <v>1924.7699608212065</v>
          </cell>
          <cell r="G225">
            <v>254.66909865588354</v>
          </cell>
          <cell r="H225">
            <v>867.06781197517216</v>
          </cell>
          <cell r="I225">
            <v>145.14295295975117</v>
          </cell>
          <cell r="J225">
            <v>1.8007315336005596</v>
          </cell>
          <cell r="K225">
            <v>102.93021013762996</v>
          </cell>
          <cell r="L225">
            <v>9.7684092500476147</v>
          </cell>
          <cell r="M225">
            <v>41.960372228478448</v>
          </cell>
          <cell r="N225">
            <v>9.3689788510183085</v>
          </cell>
          <cell r="O225">
            <v>20.748760120926018</v>
          </cell>
          <cell r="P225">
            <v>2.4105540772513603</v>
          </cell>
          <cell r="Q225">
            <v>14.197563295226356</v>
          </cell>
          <cell r="R225">
            <v>1.7210094998119552</v>
          </cell>
          <cell r="S225">
            <v>1217.5786284631342</v>
          </cell>
          <cell r="T225">
            <v>3614.0498891945854</v>
          </cell>
          <cell r="U225">
            <v>4669.0208989982521</v>
          </cell>
          <cell r="BS225">
            <v>303.80585000000002</v>
          </cell>
          <cell r="BT225">
            <v>4465.9150415378626</v>
          </cell>
          <cell r="BU225">
            <v>1924.7699608212065</v>
          </cell>
          <cell r="BV225">
            <v>203.10585746039001</v>
          </cell>
          <cell r="BW225">
            <v>131.68454943391794</v>
          </cell>
          <cell r="BX225">
            <v>1217.5786284631342</v>
          </cell>
          <cell r="BY225">
            <v>3614.0498891945854</v>
          </cell>
          <cell r="BZ225">
            <v>6593.790859819459</v>
          </cell>
          <cell r="CA225">
            <v>89.625554690789059</v>
          </cell>
          <cell r="CB225">
            <v>13.62139509449973</v>
          </cell>
          <cell r="CC225">
            <v>0.8289959809348727</v>
          </cell>
          <cell r="CD225">
            <v>1.23283023176055</v>
          </cell>
        </row>
        <row r="226">
          <cell r="A226">
            <v>61.038589999999999</v>
          </cell>
          <cell r="D226">
            <v>126.4392026566438</v>
          </cell>
          <cell r="E226">
            <v>1040.1579969011013</v>
          </cell>
          <cell r="F226">
            <v>2447.9081166845872</v>
          </cell>
          <cell r="G226">
            <v>194.46113217953427</v>
          </cell>
          <cell r="H226">
            <v>746.53651598314173</v>
          </cell>
          <cell r="I226">
            <v>121.91010039618092</v>
          </cell>
          <cell r="J226">
            <v>1.8007315336005596</v>
          </cell>
          <cell r="K226">
            <v>79.656149992254214</v>
          </cell>
          <cell r="L226">
            <v>10.96546272612798</v>
          </cell>
          <cell r="M226">
            <v>54.409032009066998</v>
          </cell>
          <cell r="N226">
            <v>6.9595099107547229</v>
          </cell>
          <cell r="O226">
            <v>18.559143947199292</v>
          </cell>
          <cell r="P226">
            <v>2.1888589043794369</v>
          </cell>
          <cell r="Q226">
            <v>14.831531433736235</v>
          </cell>
          <cell r="R226">
            <v>1.9153438421235136</v>
          </cell>
          <cell r="S226">
            <v>979.47796178056194</v>
          </cell>
          <cell r="T226">
            <v>3248.5421817174679</v>
          </cell>
          <cell r="U226">
            <v>4742.259626443788</v>
          </cell>
          <cell r="BS226">
            <v>305.19295</v>
          </cell>
          <cell r="BT226">
            <v>4552.7745936781457</v>
          </cell>
          <cell r="BU226">
            <v>2447.9081166845872</v>
          </cell>
          <cell r="BV226">
            <v>189.48503276564239</v>
          </cell>
          <cell r="BW226">
            <v>126.4392026566438</v>
          </cell>
          <cell r="BX226">
            <v>979.47796178056194</v>
          </cell>
          <cell r="BY226">
            <v>3248.5421817174679</v>
          </cell>
          <cell r="BZ226">
            <v>7190.1677431283752</v>
          </cell>
          <cell r="CA226">
            <v>70.131530351284397</v>
          </cell>
          <cell r="CB226">
            <v>13.62139509449973</v>
          </cell>
          <cell r="CC226">
            <v>1.3344847177559864</v>
          </cell>
          <cell r="CD226">
            <v>1.23283023176055</v>
          </cell>
        </row>
        <row r="227">
          <cell r="A227">
            <v>61.316029999999998</v>
          </cell>
          <cell r="D227">
            <v>157.02633708981296</v>
          </cell>
          <cell r="E227">
            <v>1072.5836695283708</v>
          </cell>
          <cell r="F227">
            <v>1806.8673714363006</v>
          </cell>
          <cell r="G227">
            <v>298.47896128716582</v>
          </cell>
          <cell r="H227">
            <v>643.73899757118147</v>
          </cell>
          <cell r="I227">
            <v>114.73110727541966</v>
          </cell>
          <cell r="J227">
            <v>2.2509504345127671</v>
          </cell>
          <cell r="K227">
            <v>64.781969282874726</v>
          </cell>
          <cell r="L227">
            <v>9.1699579749745705</v>
          </cell>
          <cell r="M227">
            <v>38.471050755130264</v>
          </cell>
          <cell r="N227">
            <v>5.6669500709552523</v>
          </cell>
          <cell r="O227">
            <v>14.093006127674448</v>
          </cell>
          <cell r="P227">
            <v>1.6900707069177043</v>
          </cell>
          <cell r="Q227">
            <v>11.53503559733042</v>
          </cell>
          <cell r="R227">
            <v>1.443398450873844</v>
          </cell>
          <cell r="S227">
            <v>1138.4780714108701</v>
          </cell>
          <cell r="T227">
            <v>3799.4091950231</v>
          </cell>
          <cell r="U227">
            <v>4085.5024964996824</v>
          </cell>
          <cell r="BS227">
            <v>306.58015</v>
          </cell>
          <cell r="BT227">
            <v>3938.6510575329507</v>
          </cell>
          <cell r="BU227">
            <v>1806.8673714363006</v>
          </cell>
          <cell r="BV227">
            <v>146.85143896673122</v>
          </cell>
          <cell r="BW227">
            <v>157.02633708981296</v>
          </cell>
          <cell r="BX227">
            <v>1138.4780714108701</v>
          </cell>
          <cell r="BY227">
            <v>3799.4091950231</v>
          </cell>
          <cell r="BZ227">
            <v>5892.3698679359832</v>
          </cell>
          <cell r="CA227">
            <v>92.984859949335686</v>
          </cell>
          <cell r="CB227">
            <v>13.62139509449973</v>
          </cell>
          <cell r="CC227">
            <v>0.78295783857479029</v>
          </cell>
          <cell r="CD227">
            <v>1.23283023176055</v>
          </cell>
        </row>
        <row r="228">
          <cell r="A228">
            <v>61.593209999999999</v>
          </cell>
          <cell r="D228">
            <v>101.60716497547232</v>
          </cell>
          <cell r="E228">
            <v>1132.3973379990571</v>
          </cell>
          <cell r="F228">
            <v>1469.7533010468771</v>
          </cell>
          <cell r="G228">
            <v>202.97827376645236</v>
          </cell>
          <cell r="H228">
            <v>718.18021147700961</v>
          </cell>
          <cell r="I228">
            <v>82.648733543929438</v>
          </cell>
          <cell r="J228">
            <v>1.8007315336005596</v>
          </cell>
          <cell r="K228">
            <v>68.214060327979809</v>
          </cell>
          <cell r="L228">
            <v>6.7481689666342071</v>
          </cell>
          <cell r="M228">
            <v>47.195140173849438</v>
          </cell>
          <cell r="N228">
            <v>6.254449057539631</v>
          </cell>
          <cell r="O228">
            <v>14.005443908213444</v>
          </cell>
          <cell r="P228">
            <v>1.9394603159262351</v>
          </cell>
          <cell r="Q228">
            <v>14.57794265645874</v>
          </cell>
          <cell r="R228">
            <v>2.3595570608920955</v>
          </cell>
          <cell r="S228">
            <v>1242.3474897623271</v>
          </cell>
          <cell r="T228">
            <v>4353.9982827429558</v>
          </cell>
          <cell r="U228">
            <v>3769.0528118344196</v>
          </cell>
          <cell r="BS228">
            <v>307.96605</v>
          </cell>
          <cell r="BT228">
            <v>3607.7585893669261</v>
          </cell>
          <cell r="BU228">
            <v>1469.7533010468771</v>
          </cell>
          <cell r="BV228">
            <v>161.29422246749357</v>
          </cell>
          <cell r="BW228">
            <v>101.60716497547232</v>
          </cell>
          <cell r="BX228">
            <v>1242.3474897623271</v>
          </cell>
          <cell r="BY228">
            <v>4353.9982827429558</v>
          </cell>
          <cell r="BZ228">
            <v>5238.8061128812969</v>
          </cell>
          <cell r="CA228">
            <v>77.678816873199168</v>
          </cell>
          <cell r="CB228">
            <v>13.62139509449973</v>
          </cell>
          <cell r="CC228">
            <v>0.75163120224413926</v>
          </cell>
          <cell r="CD228">
            <v>1.23283023176055</v>
          </cell>
        </row>
        <row r="229">
          <cell r="A229">
            <v>61.870469999999997</v>
          </cell>
          <cell r="D229">
            <v>124.72918268005658</v>
          </cell>
          <cell r="E229">
            <v>1388.4016498903263</v>
          </cell>
          <cell r="F229">
            <v>2964.0594524362741</v>
          </cell>
          <cell r="G229">
            <v>308.30421394844262</v>
          </cell>
          <cell r="H229">
            <v>1165.5894611817962</v>
          </cell>
          <cell r="I229">
            <v>138.38324920704369</v>
          </cell>
          <cell r="J229">
            <v>2.2509504345127671</v>
          </cell>
          <cell r="K229">
            <v>130.41586655230643</v>
          </cell>
          <cell r="L229">
            <v>10.96546272612798</v>
          </cell>
          <cell r="M229">
            <v>49.289311408221828</v>
          </cell>
          <cell r="N229">
            <v>6.5482161836656347</v>
          </cell>
          <cell r="O229">
            <v>21.624667929971292</v>
          </cell>
          <cell r="P229">
            <v>1.9394603159262351</v>
          </cell>
          <cell r="Q229">
            <v>11.53503559733042</v>
          </cell>
          <cell r="R229">
            <v>2.1929737717282602</v>
          </cell>
          <cell r="S229">
            <v>1396.5536262379503</v>
          </cell>
          <cell r="T229">
            <v>3617.7719636088095</v>
          </cell>
          <cell r="U229">
            <v>6201.499971583673</v>
          </cell>
          <cell r="BS229">
            <v>309.35235</v>
          </cell>
          <cell r="BT229">
            <v>5966.9889770983955</v>
          </cell>
          <cell r="BU229">
            <v>2964.0594524362741</v>
          </cell>
          <cell r="BV229">
            <v>234.51099448527805</v>
          </cell>
          <cell r="BW229">
            <v>124.72918268005658</v>
          </cell>
          <cell r="BX229">
            <v>1396.5536262379503</v>
          </cell>
          <cell r="BY229">
            <v>3617.7719636088095</v>
          </cell>
          <cell r="BZ229">
            <v>9165.5594240199462</v>
          </cell>
          <cell r="CA229">
            <v>120.36388081989512</v>
          </cell>
          <cell r="CB229">
            <v>13.62139509449973</v>
          </cell>
          <cell r="CC229">
            <v>1.1107700799669071</v>
          </cell>
          <cell r="CD229">
            <v>1.23283023176055</v>
          </cell>
        </row>
        <row r="230">
          <cell r="A230">
            <v>62.147959999999998</v>
          </cell>
          <cell r="D230">
            <v>270.86112424374585</v>
          </cell>
          <cell r="E230">
            <v>5245.5886965893742</v>
          </cell>
          <cell r="F230">
            <v>8522.0748512920181</v>
          </cell>
          <cell r="G230">
            <v>918.45504347194992</v>
          </cell>
          <cell r="H230">
            <v>2987.8126561904855</v>
          </cell>
          <cell r="I230">
            <v>562.53650130365531</v>
          </cell>
          <cell r="J230">
            <v>8.2177113801677457</v>
          </cell>
          <cell r="K230">
            <v>475.71366899102782</v>
          </cell>
          <cell r="L230">
            <v>31.889350300437219</v>
          </cell>
          <cell r="M230">
            <v>90.854907087387943</v>
          </cell>
          <cell r="N230">
            <v>19.250189361998185</v>
          </cell>
          <cell r="O230">
            <v>49.146015424414507</v>
          </cell>
          <cell r="P230">
            <v>4.3784097068124463</v>
          </cell>
          <cell r="Q230">
            <v>29.92371683083865</v>
          </cell>
          <cell r="R230">
            <v>3.4979832324823472</v>
          </cell>
          <cell r="S230">
            <v>2223.5139954207084</v>
          </cell>
          <cell r="T230">
            <v>4044.3216914792488</v>
          </cell>
          <cell r="U230">
            <v>18949.339701163055</v>
          </cell>
          <cell r="BS230">
            <v>310.7398</v>
          </cell>
          <cell r="BT230">
            <v>18244.685460227651</v>
          </cell>
          <cell r="BU230">
            <v>8522.0748512920181</v>
          </cell>
          <cell r="BV230">
            <v>704.65424093539923</v>
          </cell>
          <cell r="BW230">
            <v>270.86112424374585</v>
          </cell>
          <cell r="BX230">
            <v>2223.5139954207084</v>
          </cell>
          <cell r="BY230">
            <v>4044.3216914792488</v>
          </cell>
          <cell r="BZ230">
            <v>27471.414552455069</v>
          </cell>
          <cell r="CA230">
            <v>175.29870123564993</v>
          </cell>
          <cell r="CB230">
            <v>13.62139509449973</v>
          </cell>
          <cell r="CC230">
            <v>0.95192740265960119</v>
          </cell>
          <cell r="CD230">
            <v>1.23283023176055</v>
          </cell>
        </row>
        <row r="231">
          <cell r="A231">
            <v>62.4251</v>
          </cell>
          <cell r="D231">
            <v>624.93901428105858</v>
          </cell>
          <cell r="E231">
            <v>13103.014049378233</v>
          </cell>
          <cell r="F231">
            <v>18666.064300963495</v>
          </cell>
          <cell r="G231">
            <v>1851.2761993859308</v>
          </cell>
          <cell r="H231">
            <v>5662.1491044355962</v>
          </cell>
          <cell r="I231">
            <v>864.90550267597439</v>
          </cell>
          <cell r="J231">
            <v>10.469976998366141</v>
          </cell>
          <cell r="K231">
            <v>755.7698530311078</v>
          </cell>
          <cell r="L231">
            <v>54.222510908643549</v>
          </cell>
          <cell r="M231">
            <v>241.89807288944624</v>
          </cell>
          <cell r="N231">
            <v>32.209996254021725</v>
          </cell>
          <cell r="O231">
            <v>70.994882676134608</v>
          </cell>
          <cell r="P231">
            <v>8.8150640334577925</v>
          </cell>
          <cell r="Q231">
            <v>49.211586583391444</v>
          </cell>
          <cell r="R231">
            <v>8.3314315749157917</v>
          </cell>
          <cell r="S231">
            <v>4261.7515816866044</v>
          </cell>
          <cell r="T231">
            <v>7002.6264359070265</v>
          </cell>
          <cell r="U231">
            <v>41379.332531788707</v>
          </cell>
          <cell r="BS231">
            <v>312.12549999999999</v>
          </cell>
          <cell r="BT231">
            <v>40157.879133837589</v>
          </cell>
          <cell r="BU231">
            <v>18666.064300963495</v>
          </cell>
          <cell r="BV231">
            <v>1221.4533979511189</v>
          </cell>
          <cell r="BW231">
            <v>624.93901428105858</v>
          </cell>
          <cell r="BX231">
            <v>4261.7515816866044</v>
          </cell>
          <cell r="BY231">
            <v>7002.6264359070265</v>
          </cell>
          <cell r="BZ231">
            <v>60045.396832752202</v>
          </cell>
          <cell r="CA231">
            <v>266.25871992918849</v>
          </cell>
          <cell r="CB231">
            <v>13.62139509449973</v>
          </cell>
          <cell r="CC231">
            <v>0.92921475821865074</v>
          </cell>
          <cell r="CD231">
            <v>1.23283023176055</v>
          </cell>
        </row>
        <row r="232">
          <cell r="A232">
            <v>62.702669999999998</v>
          </cell>
          <cell r="D232">
            <v>821.64148267497558</v>
          </cell>
          <cell r="E232">
            <v>15874.464622182488</v>
          </cell>
          <cell r="F232">
            <v>28679.924226054594</v>
          </cell>
          <cell r="G232">
            <v>2638.3886908233012</v>
          </cell>
          <cell r="H232">
            <v>7811.9500234558409</v>
          </cell>
          <cell r="I232">
            <v>1261.2665995649604</v>
          </cell>
          <cell r="J232">
            <v>12.947885588619352</v>
          </cell>
          <cell r="K232">
            <v>1010.2370986676328</v>
          </cell>
          <cell r="L232">
            <v>73.95088436243347</v>
          </cell>
          <cell r="M232">
            <v>273.88921031010693</v>
          </cell>
          <cell r="N232">
            <v>39.731261702491089</v>
          </cell>
          <cell r="O232">
            <v>86.978530835386806</v>
          </cell>
          <cell r="P232">
            <v>11.783662346992843</v>
          </cell>
          <cell r="Q232">
            <v>46.419194859777022</v>
          </cell>
          <cell r="R232">
            <v>6.6087824017601102</v>
          </cell>
          <cell r="S232">
            <v>4288.9174295631428</v>
          </cell>
          <cell r="T232">
            <v>3663.9256863452301</v>
          </cell>
          <cell r="U232">
            <v>57828.5406731564</v>
          </cell>
          <cell r="BS232">
            <v>313.51335</v>
          </cell>
          <cell r="BT232">
            <v>56278.942047669807</v>
          </cell>
          <cell r="BU232">
            <v>28679.924226054594</v>
          </cell>
          <cell r="BV232">
            <v>1549.5986254865813</v>
          </cell>
          <cell r="BW232">
            <v>821.64148267497558</v>
          </cell>
          <cell r="BX232">
            <v>4288.9174295631428</v>
          </cell>
          <cell r="BY232">
            <v>3663.9256863452301</v>
          </cell>
          <cell r="BZ232">
            <v>86508.464899210987</v>
          </cell>
          <cell r="CA232">
            <v>341.98061104110116</v>
          </cell>
          <cell r="CB232">
            <v>13.62139509449973</v>
          </cell>
          <cell r="CC232">
            <v>1.0865347509442609</v>
          </cell>
          <cell r="CD232">
            <v>1.23283023176055</v>
          </cell>
        </row>
        <row r="233">
          <cell r="A233">
            <v>62.980130000000003</v>
          </cell>
          <cell r="D233">
            <v>1000.0707654293269</v>
          </cell>
          <cell r="E233">
            <v>22806.080292099239</v>
          </cell>
          <cell r="F233">
            <v>40487.650214824142</v>
          </cell>
          <cell r="G233">
            <v>4778.3061357836932</v>
          </cell>
          <cell r="H233">
            <v>12314.213315969513</v>
          </cell>
          <cell r="I233">
            <v>1692.3424966555476</v>
          </cell>
          <cell r="J233">
            <v>15.538892942402486</v>
          </cell>
          <cell r="K233">
            <v>1105.2311945596732</v>
          </cell>
          <cell r="L233">
            <v>98.406778126961129</v>
          </cell>
          <cell r="M233">
            <v>328.69542758110418</v>
          </cell>
          <cell r="N233">
            <v>47.201142890268223</v>
          </cell>
          <cell r="O233">
            <v>89.702182515329937</v>
          </cell>
          <cell r="P233">
            <v>9.5917706746321549</v>
          </cell>
          <cell r="Q233">
            <v>51.750337925280007</v>
          </cell>
          <cell r="R233">
            <v>6.6921265534953749</v>
          </cell>
          <cell r="S233">
            <v>5171.8074855505256</v>
          </cell>
          <cell r="T233">
            <v>4116.5299351152598</v>
          </cell>
          <cell r="U233">
            <v>83831.402309101264</v>
          </cell>
          <cell r="BS233">
            <v>314.90065000000004</v>
          </cell>
          <cell r="BT233">
            <v>82094.131348274546</v>
          </cell>
          <cell r="BU233">
            <v>40487.650214824142</v>
          </cell>
          <cell r="BV233">
            <v>1737.2709608267446</v>
          </cell>
          <cell r="BW233">
            <v>1000.0707654293269</v>
          </cell>
          <cell r="BX233">
            <v>5171.8074855505256</v>
          </cell>
          <cell r="BY233">
            <v>4116.5299351152598</v>
          </cell>
          <cell r="BZ233">
            <v>124319.05252392543</v>
          </cell>
          <cell r="CA233">
            <v>440.69432599701889</v>
          </cell>
          <cell r="CB233">
            <v>13.62139509449973</v>
          </cell>
          <cell r="CC233">
            <v>0.95092182682094051</v>
          </cell>
          <cell r="CD233">
            <v>1.23283023176055</v>
          </cell>
        </row>
        <row r="234">
          <cell r="A234">
            <v>63.257759999999998</v>
          </cell>
          <cell r="D234">
            <v>1140.8298684153926</v>
          </cell>
          <cell r="E234">
            <v>36559.990931372216</v>
          </cell>
          <cell r="F234">
            <v>48473.585602494888</v>
          </cell>
          <cell r="G234">
            <v>12058.025294340561</v>
          </cell>
          <cell r="H234">
            <v>15791.248074089126</v>
          </cell>
          <cell r="I234">
            <v>2258.200818302862</v>
          </cell>
          <cell r="J234">
            <v>22.638443411206563</v>
          </cell>
          <cell r="K234">
            <v>1407.8101006211107</v>
          </cell>
          <cell r="L234">
            <v>109.23549781253932</v>
          </cell>
          <cell r="M234">
            <v>383.01625861217121</v>
          </cell>
          <cell r="N234">
            <v>50.185308830423004</v>
          </cell>
          <cell r="O234">
            <v>107.28226698264646</v>
          </cell>
          <cell r="P234">
            <v>8.2880626708073972</v>
          </cell>
          <cell r="Q234">
            <v>37.155292921537018</v>
          </cell>
          <cell r="R234">
            <v>5.6920627683150853</v>
          </cell>
          <cell r="S234">
            <v>5402.717192501068</v>
          </cell>
          <cell r="T234">
            <v>3949.7810013578769</v>
          </cell>
          <cell r="U234">
            <v>117272.3540152304</v>
          </cell>
          <cell r="BS234">
            <v>316.28879999999998</v>
          </cell>
          <cell r="BT234">
            <v>115163.68916401087</v>
          </cell>
          <cell r="BU234">
            <v>48473.585602494888</v>
          </cell>
          <cell r="BV234">
            <v>2108.6648512195507</v>
          </cell>
          <cell r="BW234">
            <v>1140.8298684153926</v>
          </cell>
          <cell r="BX234">
            <v>5402.717192501068</v>
          </cell>
          <cell r="BY234">
            <v>3949.7810013578769</v>
          </cell>
          <cell r="BZ234">
            <v>165745.93961772529</v>
          </cell>
          <cell r="CA234">
            <v>983.97800304193709</v>
          </cell>
          <cell r="CB234">
            <v>13.62139509449973</v>
          </cell>
          <cell r="CC234">
            <v>0.56604187949268769</v>
          </cell>
          <cell r="CD234">
            <v>1.23283023176055</v>
          </cell>
        </row>
        <row r="235">
          <cell r="A235">
            <v>63.535319999999999</v>
          </cell>
          <cell r="D235">
            <v>1151.7899214648546</v>
          </cell>
          <cell r="E235">
            <v>36012.533360596346</v>
          </cell>
          <cell r="F235">
            <v>58390.503398536173</v>
          </cell>
          <cell r="G235">
            <v>5901.1199620446205</v>
          </cell>
          <cell r="H235">
            <v>19808.7133774707</v>
          </cell>
          <cell r="I235">
            <v>2635.8241426723366</v>
          </cell>
          <cell r="J235">
            <v>27.711743765144462</v>
          </cell>
          <cell r="K235">
            <v>1840.3262234124245</v>
          </cell>
          <cell r="L235">
            <v>134.16027835988328</v>
          </cell>
          <cell r="M235">
            <v>415.86936069816136</v>
          </cell>
          <cell r="N235">
            <v>52.756797996309295</v>
          </cell>
          <cell r="O235">
            <v>105.96327161876023</v>
          </cell>
          <cell r="P235">
            <v>9.4253262090204437</v>
          </cell>
          <cell r="Q235">
            <v>38.55105014990788</v>
          </cell>
          <cell r="R235">
            <v>4.6365961683440089</v>
          </cell>
          <cell r="S235">
            <v>6168.9539017245279</v>
          </cell>
          <cell r="T235">
            <v>3872.3618535419541</v>
          </cell>
          <cell r="U235">
            <v>125378.09488969813</v>
          </cell>
          <cell r="BS235">
            <v>317.67660000000001</v>
          </cell>
          <cell r="BT235">
            <v>122776.40598508532</v>
          </cell>
          <cell r="BU235">
            <v>58390.503398536173</v>
          </cell>
          <cell r="BV235">
            <v>2601.6889046128113</v>
          </cell>
          <cell r="BW235">
            <v>1151.7899214648546</v>
          </cell>
          <cell r="BX235">
            <v>6168.9539017245279</v>
          </cell>
          <cell r="BY235">
            <v>3872.3618535419541</v>
          </cell>
          <cell r="BZ235">
            <v>183768.59828823432</v>
          </cell>
          <cell r="CA235">
            <v>934.15181222196611</v>
          </cell>
          <cell r="CB235">
            <v>13.62139509449973</v>
          </cell>
          <cell r="CC235">
            <v>0.98204799758506356</v>
          </cell>
          <cell r="CD235">
            <v>1.23283023176055</v>
          </cell>
        </row>
        <row r="236">
          <cell r="A236">
            <v>63.812910000000002</v>
          </cell>
          <cell r="D236">
            <v>1221.9678871351268</v>
          </cell>
          <cell r="E236">
            <v>38110.124302601762</v>
          </cell>
          <cell r="F236">
            <v>75506.465967168246</v>
          </cell>
          <cell r="G236">
            <v>6317.5324688576757</v>
          </cell>
          <cell r="H236">
            <v>20710.755537577159</v>
          </cell>
          <cell r="I236">
            <v>3208.1502417399856</v>
          </cell>
          <cell r="J236">
            <v>29.064932634845501</v>
          </cell>
          <cell r="K236">
            <v>1874.3663117096719</v>
          </cell>
          <cell r="L236">
            <v>141.55882232236172</v>
          </cell>
          <cell r="M236">
            <v>417.40105080757877</v>
          </cell>
          <cell r="N236">
            <v>46.639900297993428</v>
          </cell>
          <cell r="O236">
            <v>97.963066613338256</v>
          </cell>
          <cell r="P236">
            <v>8.0661793495423222</v>
          </cell>
          <cell r="Q236">
            <v>33.095257632641406</v>
          </cell>
          <cell r="R236">
            <v>6.8866001322014618</v>
          </cell>
          <cell r="S236">
            <v>5590.481141059473</v>
          </cell>
          <cell r="T236">
            <v>3597.6727617719853</v>
          </cell>
          <cell r="U236">
            <v>146508.07063944501</v>
          </cell>
          <cell r="BS236">
            <v>319.06455</v>
          </cell>
          <cell r="BT236">
            <v>143882.09345057968</v>
          </cell>
          <cell r="BU236">
            <v>75506.465967168246</v>
          </cell>
          <cell r="BV236">
            <v>2625.977188865329</v>
          </cell>
          <cell r="BW236">
            <v>1221.9678871351268</v>
          </cell>
          <cell r="BX236">
            <v>5590.481141059473</v>
          </cell>
          <cell r="BY236">
            <v>3597.6727617719853</v>
          </cell>
          <cell r="BZ236">
            <v>222014.53660661326</v>
          </cell>
          <cell r="CA236">
            <v>1151.528255970253</v>
          </cell>
          <cell r="CB236">
            <v>13.62139509449973</v>
          </cell>
          <cell r="CC236">
            <v>1.1930943069273945</v>
          </cell>
          <cell r="CD236">
            <v>1.23283023176055</v>
          </cell>
        </row>
        <row r="237">
          <cell r="A237">
            <v>64.090299999999999</v>
          </cell>
          <cell r="D237">
            <v>1307.9361138739432</v>
          </cell>
          <cell r="E237">
            <v>42857.888165227079</v>
          </cell>
          <cell r="F237">
            <v>77814.736661570452</v>
          </cell>
          <cell r="G237">
            <v>7248.2108502940719</v>
          </cell>
          <cell r="H237">
            <v>22983.742830885036</v>
          </cell>
          <cell r="I237">
            <v>3168.3460077049094</v>
          </cell>
          <cell r="J237">
            <v>34.930254071457746</v>
          </cell>
          <cell r="K237">
            <v>1903.6757408829712</v>
          </cell>
          <cell r="L237">
            <v>141.4136795773214</v>
          </cell>
          <cell r="M237">
            <v>451.94428126959161</v>
          </cell>
          <cell r="N237">
            <v>53.673292777488257</v>
          </cell>
          <cell r="O237">
            <v>96.205170996920984</v>
          </cell>
          <cell r="P237">
            <v>6.6241109130764064</v>
          </cell>
          <cell r="Q237">
            <v>38.677940217816086</v>
          </cell>
          <cell r="R237">
            <v>4.6921430410114491</v>
          </cell>
          <cell r="S237">
            <v>5764.6621656796115</v>
          </cell>
          <cell r="T237">
            <v>4476.8267384124547</v>
          </cell>
          <cell r="U237">
            <v>156804.76112942919</v>
          </cell>
          <cell r="BS237">
            <v>320.45150000000001</v>
          </cell>
          <cell r="BT237">
            <v>154107.854769753</v>
          </cell>
          <cell r="BU237">
            <v>77814.736661570452</v>
          </cell>
          <cell r="BV237">
            <v>2696.906359676198</v>
          </cell>
          <cell r="BW237">
            <v>1307.9361138739432</v>
          </cell>
          <cell r="BX237">
            <v>5764.6621656796115</v>
          </cell>
          <cell r="BY237">
            <v>4476.8267384124547</v>
          </cell>
          <cell r="BZ237">
            <v>234619.49779099962</v>
          </cell>
          <cell r="CA237">
            <v>1108.0705933116262</v>
          </cell>
          <cell r="CB237">
            <v>13.62139509449973</v>
          </cell>
          <cell r="CC237">
            <v>1.0824693612402552</v>
          </cell>
          <cell r="CD237">
            <v>1.23283023176055</v>
          </cell>
        </row>
        <row r="238">
          <cell r="A238">
            <v>64.367760000000004</v>
          </cell>
          <cell r="D238">
            <v>1428.4143571555442</v>
          </cell>
          <cell r="E238">
            <v>45398.740385286517</v>
          </cell>
          <cell r="F238">
            <v>83437.380146459182</v>
          </cell>
          <cell r="G238">
            <v>7428.9181645714016</v>
          </cell>
          <cell r="H238">
            <v>23202.299301395433</v>
          </cell>
          <cell r="I238">
            <v>3450.2866167244588</v>
          </cell>
          <cell r="J238">
            <v>34.253361536494097</v>
          </cell>
          <cell r="K238">
            <v>2154.3187647564901</v>
          </cell>
          <cell r="L238">
            <v>142.57490363195444</v>
          </cell>
          <cell r="M238">
            <v>427.41792504327987</v>
          </cell>
          <cell r="N238">
            <v>49.91934395864272</v>
          </cell>
          <cell r="O238">
            <v>88.120666145162019</v>
          </cell>
          <cell r="P238">
            <v>7.2619118613622859</v>
          </cell>
          <cell r="Q238">
            <v>28.782039816772855</v>
          </cell>
          <cell r="R238">
            <v>4.1644656976947418</v>
          </cell>
          <cell r="S238">
            <v>5313.229693613659</v>
          </cell>
          <cell r="T238">
            <v>6593.9426652249194</v>
          </cell>
          <cell r="U238">
            <v>165854.43799688484</v>
          </cell>
          <cell r="BS238">
            <v>321.83879999999999</v>
          </cell>
          <cell r="BT238">
            <v>162951.87797597345</v>
          </cell>
          <cell r="BU238">
            <v>83437.380146459182</v>
          </cell>
          <cell r="BV238">
            <v>2902.5600209113591</v>
          </cell>
          <cell r="BW238">
            <v>1428.4143571555442</v>
          </cell>
          <cell r="BX238">
            <v>5313.229693613659</v>
          </cell>
          <cell r="BY238">
            <v>6593.9426652249194</v>
          </cell>
          <cell r="BZ238">
            <v>249291.81814334399</v>
          </cell>
          <cell r="CA238">
            <v>1577.3288020687892</v>
          </cell>
          <cell r="CB238">
            <v>13.62139509449973</v>
          </cell>
          <cell r="CC238">
            <v>1.113936729221582</v>
          </cell>
          <cell r="CD238">
            <v>1.23283023176055</v>
          </cell>
        </row>
        <row r="239">
          <cell r="A239">
            <v>64.645049999999998</v>
          </cell>
          <cell r="D239">
            <v>1235.0377137067087</v>
          </cell>
          <cell r="E239">
            <v>47630.419999073143</v>
          </cell>
          <cell r="F239">
            <v>70891.671283391741</v>
          </cell>
          <cell r="G239">
            <v>6785.3715631330515</v>
          </cell>
          <cell r="H239">
            <v>28018.489160642224</v>
          </cell>
          <cell r="I239">
            <v>3010.312113617962</v>
          </cell>
          <cell r="J239">
            <v>29.177704243886936</v>
          </cell>
          <cell r="K239">
            <v>1814.6140855900067</v>
          </cell>
          <cell r="L239">
            <v>128.65258836796738</v>
          </cell>
          <cell r="M239">
            <v>364.78047723696375</v>
          </cell>
          <cell r="N239">
            <v>43.391441877431198</v>
          </cell>
          <cell r="O239">
            <v>86.187856634506232</v>
          </cell>
          <cell r="P239">
            <v>5.709107738749676</v>
          </cell>
          <cell r="Q239">
            <v>25.737768796030998</v>
          </cell>
          <cell r="R239">
            <v>3.6368284683659904</v>
          </cell>
          <cell r="S239">
            <v>4442.3245705129857</v>
          </cell>
          <cell r="T239">
            <v>5341.836832278861</v>
          </cell>
          <cell r="U239">
            <v>158838.15197881201</v>
          </cell>
          <cell r="BS239">
            <v>323.22524999999996</v>
          </cell>
          <cell r="BT239">
            <v>156365.44182410202</v>
          </cell>
          <cell r="BU239">
            <v>70891.671283391741</v>
          </cell>
          <cell r="BV239">
            <v>2472.7101547100215</v>
          </cell>
          <cell r="BW239">
            <v>1235.0377137067087</v>
          </cell>
          <cell r="BX239">
            <v>4442.3245705129857</v>
          </cell>
          <cell r="BY239">
            <v>5341.836832278861</v>
          </cell>
          <cell r="BZ239">
            <v>229729.82326220378</v>
          </cell>
          <cell r="CA239">
            <v>1850.6040821385493</v>
          </cell>
          <cell r="CB239">
            <v>13.62139509449973</v>
          </cell>
          <cell r="CC239">
            <v>0.96683139816220276</v>
          </cell>
          <cell r="CD239">
            <v>1.23283023176055</v>
          </cell>
        </row>
        <row r="240">
          <cell r="A240">
            <v>64.922489999999996</v>
          </cell>
          <cell r="D240">
            <v>1103.6446342573183</v>
          </cell>
          <cell r="E240">
            <v>35870.758077056889</v>
          </cell>
          <cell r="F240">
            <v>75214.766227504835</v>
          </cell>
          <cell r="G240">
            <v>5474.7078410027816</v>
          </cell>
          <cell r="H240">
            <v>17941.048993109333</v>
          </cell>
          <cell r="I240">
            <v>2949.9615860853946</v>
          </cell>
          <cell r="J240">
            <v>25.456717923804693</v>
          </cell>
          <cell r="K240">
            <v>1452.9292210476028</v>
          </cell>
          <cell r="L240">
            <v>110.73837260640758</v>
          </cell>
          <cell r="M240">
            <v>311.78489021145197</v>
          </cell>
          <cell r="N240">
            <v>36.19088466809842</v>
          </cell>
          <cell r="O240">
            <v>92.074671024595148</v>
          </cell>
          <cell r="P240">
            <v>4.2120904227065648</v>
          </cell>
          <cell r="Q240">
            <v>23.708417204070205</v>
          </cell>
          <cell r="R240">
            <v>2.8037987150506307</v>
          </cell>
          <cell r="S240">
            <v>3835.0879709198516</v>
          </cell>
          <cell r="T240">
            <v>5710.322199287365</v>
          </cell>
          <cell r="U240">
            <v>139511.14178858302</v>
          </cell>
          <cell r="BS240">
            <v>324.61244999999997</v>
          </cell>
          <cell r="BT240">
            <v>137476.69944268302</v>
          </cell>
          <cell r="BU240">
            <v>75214.766227504835</v>
          </cell>
          <cell r="BV240">
            <v>2034.4423458999834</v>
          </cell>
          <cell r="BW240">
            <v>1103.6446342573183</v>
          </cell>
          <cell r="BX240">
            <v>3835.0879709198516</v>
          </cell>
          <cell r="BY240">
            <v>5710.322199287365</v>
          </cell>
          <cell r="BZ240">
            <v>214725.90801608784</v>
          </cell>
          <cell r="CA240">
            <v>1512.9967457675193</v>
          </cell>
          <cell r="CB240">
            <v>13.62139509449973</v>
          </cell>
          <cell r="CC240">
            <v>1.3159424965584083</v>
          </cell>
          <cell r="CD240">
            <v>1.23283023176055</v>
          </cell>
        </row>
        <row r="241">
          <cell r="A241">
            <v>65.199879999999993</v>
          </cell>
          <cell r="D241">
            <v>752.04488595360442</v>
          </cell>
          <cell r="E241">
            <v>27867.287100863043</v>
          </cell>
          <cell r="F241">
            <v>52638.603741580853</v>
          </cell>
          <cell r="G241">
            <v>4889.7304086187469</v>
          </cell>
          <cell r="H241">
            <v>14090.481358117484</v>
          </cell>
          <cell r="I241">
            <v>2094.9156124376887</v>
          </cell>
          <cell r="J241">
            <v>17.116261411371035</v>
          </cell>
          <cell r="K241">
            <v>1144.6074369686839</v>
          </cell>
          <cell r="L241">
            <v>93.531979617137267</v>
          </cell>
          <cell r="M241">
            <v>255.13556976466822</v>
          </cell>
          <cell r="N241">
            <v>26.64037049213195</v>
          </cell>
          <cell r="O241">
            <v>58.707697385303014</v>
          </cell>
          <cell r="P241">
            <v>4.0180563043981383</v>
          </cell>
          <cell r="Q241">
            <v>17.747948226813811</v>
          </cell>
          <cell r="R241">
            <v>2.1652102789559438</v>
          </cell>
          <cell r="S241">
            <v>2913.8461296950059</v>
          </cell>
          <cell r="T241">
            <v>6627.4413349529686</v>
          </cell>
          <cell r="U241">
            <v>103200.68875206726</v>
          </cell>
          <cell r="BS241">
            <v>325.99939999999998</v>
          </cell>
          <cell r="BT241">
            <v>101598.13448302919</v>
          </cell>
          <cell r="BU241">
            <v>52638.603741580853</v>
          </cell>
          <cell r="BV241">
            <v>1602.5542690380923</v>
          </cell>
          <cell r="BW241">
            <v>752.04488595360442</v>
          </cell>
          <cell r="BX241">
            <v>2913.8461296950059</v>
          </cell>
          <cell r="BY241">
            <v>6627.4413349529686</v>
          </cell>
          <cell r="BZ241">
            <v>155839.29249364813</v>
          </cell>
          <cell r="CA241">
            <v>1570.1695060593433</v>
          </cell>
          <cell r="CB241">
            <v>13.62139509449973</v>
          </cell>
          <cell r="CC241">
            <v>1.1056027514449542</v>
          </cell>
          <cell r="CD241">
            <v>1.23283023176055</v>
          </cell>
        </row>
        <row r="242">
          <cell r="A242">
            <v>65.477260000000001</v>
          </cell>
          <cell r="D242">
            <v>684.91041959816721</v>
          </cell>
          <cell r="E242">
            <v>20980.937033522132</v>
          </cell>
          <cell r="F242">
            <v>33244.937816535181</v>
          </cell>
          <cell r="G242">
            <v>3199.7956039537644</v>
          </cell>
          <cell r="H242">
            <v>9822.6695521512738</v>
          </cell>
          <cell r="I242">
            <v>1520.795220958373</v>
          </cell>
          <cell r="J242">
            <v>16.214886355582529</v>
          </cell>
          <cell r="K242">
            <v>1383.4001434270363</v>
          </cell>
          <cell r="L242">
            <v>61.596328576766652</v>
          </cell>
          <cell r="M242">
            <v>199.99945034898806</v>
          </cell>
          <cell r="N242">
            <v>21.133832574017767</v>
          </cell>
          <cell r="O242">
            <v>47.216640836082242</v>
          </cell>
          <cell r="P242">
            <v>3.4359865552909739</v>
          </cell>
          <cell r="Q242">
            <v>17.874755045099526</v>
          </cell>
          <cell r="R242">
            <v>2.3595570608920955</v>
          </cell>
          <cell r="S242">
            <v>2512.7503757532268</v>
          </cell>
          <cell r="T242">
            <v>6558.9551657311813</v>
          </cell>
          <cell r="U242">
            <v>70522.366807900471</v>
          </cell>
          <cell r="BS242">
            <v>327.38630000000001</v>
          </cell>
          <cell r="BT242">
            <v>68785.350113476306</v>
          </cell>
          <cell r="BU242">
            <v>33244.937816535181</v>
          </cell>
          <cell r="BV242">
            <v>1737.0166944241737</v>
          </cell>
          <cell r="BW242">
            <v>684.91041959816721</v>
          </cell>
          <cell r="BX242">
            <v>2512.7503757532268</v>
          </cell>
          <cell r="BY242">
            <v>6558.9551657311813</v>
          </cell>
          <cell r="BZ242">
            <v>103767.30462443567</v>
          </cell>
          <cell r="CA242">
            <v>1173.7748003027423</v>
          </cell>
          <cell r="CB242">
            <v>13.62139509449973</v>
          </cell>
          <cell r="CC242">
            <v>0.99480170182995531</v>
          </cell>
          <cell r="CD242">
            <v>1.23283023176055</v>
          </cell>
        </row>
        <row r="243">
          <cell r="A243">
            <v>65.754720000000006</v>
          </cell>
          <cell r="D243">
            <v>528.11030266714363</v>
          </cell>
          <cell r="E243">
            <v>13973.309313996862</v>
          </cell>
          <cell r="F243">
            <v>25777.773822158044</v>
          </cell>
          <cell r="G243">
            <v>2594.1046849529589</v>
          </cell>
          <cell r="H243">
            <v>8868.9685899241776</v>
          </cell>
          <cell r="I243">
            <v>1044.234807044433</v>
          </cell>
          <cell r="J243">
            <v>14.412309396670402</v>
          </cell>
          <cell r="K243">
            <v>612.45121306527926</v>
          </cell>
          <cell r="L243">
            <v>43.93484895395467</v>
          </cell>
          <cell r="M243">
            <v>161.66469991484345</v>
          </cell>
          <cell r="N243">
            <v>15.307874791577971</v>
          </cell>
          <cell r="O243">
            <v>35.205722843650271</v>
          </cell>
          <cell r="P243">
            <v>2.271993762713147</v>
          </cell>
          <cell r="Q243">
            <v>14.324355908350018</v>
          </cell>
          <cell r="R243">
            <v>1.2490773243548219</v>
          </cell>
          <cell r="S243">
            <v>2106.061653130982</v>
          </cell>
          <cell r="T243">
            <v>5440.844011697307</v>
          </cell>
          <cell r="U243">
            <v>53159.213314037879</v>
          </cell>
          <cell r="BS243">
            <v>328.77360000000004</v>
          </cell>
          <cell r="BT243">
            <v>52272.803527473152</v>
          </cell>
          <cell r="BU243">
            <v>25777.773822158044</v>
          </cell>
          <cell r="BV243">
            <v>886.40978656472373</v>
          </cell>
          <cell r="BW243">
            <v>528.11030266714363</v>
          </cell>
          <cell r="BX243">
            <v>2106.061653130982</v>
          </cell>
          <cell r="BY243">
            <v>5440.844011697307</v>
          </cell>
          <cell r="BZ243">
            <v>78936.987136195923</v>
          </cell>
          <cell r="CA243">
            <v>975.49302763773676</v>
          </cell>
          <cell r="CB243">
            <v>13.62139509449973</v>
          </cell>
          <cell r="CC243">
            <v>1.049751676582904</v>
          </cell>
          <cell r="CD243">
            <v>1.23283023176055</v>
          </cell>
        </row>
        <row r="244">
          <cell r="A244">
            <v>66.032120000000006</v>
          </cell>
          <cell r="D244">
            <v>734.921991789853</v>
          </cell>
          <cell r="E244">
            <v>10130.857502888517</v>
          </cell>
          <cell r="F244">
            <v>20465.170479725668</v>
          </cell>
          <cell r="G244">
            <v>1874.8467186395014</v>
          </cell>
          <cell r="H244">
            <v>5833.0205268346126</v>
          </cell>
          <cell r="I244">
            <v>816.95820147396557</v>
          </cell>
          <cell r="J244">
            <v>10.132114174253774</v>
          </cell>
          <cell r="K244">
            <v>499.95127671753511</v>
          </cell>
          <cell r="L244">
            <v>38.581962302451927</v>
          </cell>
          <cell r="M244">
            <v>136.21400365632206</v>
          </cell>
          <cell r="N244">
            <v>16.513880757744047</v>
          </cell>
          <cell r="O244">
            <v>31.612495108873389</v>
          </cell>
          <cell r="P244">
            <v>2.8816798796167911</v>
          </cell>
          <cell r="Q244">
            <v>15.211918404397299</v>
          </cell>
          <cell r="R244">
            <v>2.0819204670627776</v>
          </cell>
          <cell r="S244">
            <v>1939.0715882428694</v>
          </cell>
          <cell r="T244">
            <v>4383.0304631739264</v>
          </cell>
          <cell r="U244">
            <v>39874.03468103052</v>
          </cell>
          <cell r="BS244">
            <v>330.16060000000004</v>
          </cell>
          <cell r="BT244">
            <v>39130.985543736519</v>
          </cell>
          <cell r="BU244">
            <v>20465.170479725668</v>
          </cell>
          <cell r="BV244">
            <v>743.04913729400334</v>
          </cell>
          <cell r="BW244">
            <v>734.921991789853</v>
          </cell>
          <cell r="BX244">
            <v>1939.0715882428694</v>
          </cell>
          <cell r="BY244">
            <v>4383.0304631739264</v>
          </cell>
          <cell r="BZ244">
            <v>60339.205160756188</v>
          </cell>
          <cell r="CA244">
            <v>665.98158322753011</v>
          </cell>
          <cell r="CB244">
            <v>13.62139509449973</v>
          </cell>
          <cell r="CC244">
            <v>1.151314391459719</v>
          </cell>
          <cell r="CD244">
            <v>1.23283023176055</v>
          </cell>
        </row>
        <row r="245">
          <cell r="A245">
            <v>66.309600000000003</v>
          </cell>
          <cell r="D245">
            <v>998.93657056921711</v>
          </cell>
          <cell r="E245">
            <v>12049.948238509896</v>
          </cell>
          <cell r="F245">
            <v>20210.151545648718</v>
          </cell>
          <cell r="G245">
            <v>2489.8229937098913</v>
          </cell>
          <cell r="H245">
            <v>6778.7739810431576</v>
          </cell>
          <cell r="I245">
            <v>1081.6354970516616</v>
          </cell>
          <cell r="J245">
            <v>11.821509415964318</v>
          </cell>
          <cell r="K245">
            <v>630.96967064702858</v>
          </cell>
          <cell r="L245">
            <v>50.524123639768099</v>
          </cell>
          <cell r="M245">
            <v>174.04785220831525</v>
          </cell>
          <cell r="N245">
            <v>20.22138259250308</v>
          </cell>
          <cell r="O245">
            <v>47.392031502423656</v>
          </cell>
          <cell r="P245">
            <v>3.2419741734336438</v>
          </cell>
          <cell r="Q245">
            <v>19.776918205654496</v>
          </cell>
          <cell r="R245">
            <v>2.6372047622956125</v>
          </cell>
          <cell r="S245">
            <v>2528.7302862688352</v>
          </cell>
          <cell r="T245">
            <v>3444.3232959058219</v>
          </cell>
          <cell r="U245">
            <v>43570.964923110711</v>
          </cell>
          <cell r="BS245">
            <v>331.548</v>
          </cell>
          <cell r="BT245">
            <v>42622.153765379291</v>
          </cell>
          <cell r="BU245">
            <v>20210.151545648718</v>
          </cell>
          <cell r="BV245">
            <v>948.81115773142233</v>
          </cell>
          <cell r="BW245">
            <v>998.93657056921711</v>
          </cell>
          <cell r="BX245">
            <v>2528.7302862688352</v>
          </cell>
          <cell r="BY245">
            <v>3444.3232959058219</v>
          </cell>
          <cell r="BZ245">
            <v>63781.116468759428</v>
          </cell>
          <cell r="CA245">
            <v>609.29352658518087</v>
          </cell>
          <cell r="CB245">
            <v>13.62139509449973</v>
          </cell>
          <cell r="CC245">
            <v>0.90464314411825131</v>
          </cell>
          <cell r="CD245">
            <v>1.23283023176055</v>
          </cell>
        </row>
        <row r="246">
          <cell r="A246">
            <v>66.586939999999998</v>
          </cell>
          <cell r="D246">
            <v>541.36665093388967</v>
          </cell>
          <cell r="E246">
            <v>15158.75566070023</v>
          </cell>
          <cell r="F246">
            <v>24093.076822724841</v>
          </cell>
          <cell r="G246">
            <v>2470.5380234115155</v>
          </cell>
          <cell r="H246">
            <v>8077.8581874838255</v>
          </cell>
          <cell r="I246">
            <v>1335.5358197504197</v>
          </cell>
          <cell r="J246">
            <v>21.285872006854365</v>
          </cell>
          <cell r="K246">
            <v>799.89461750396606</v>
          </cell>
          <cell r="L246">
            <v>63.003095778406681</v>
          </cell>
          <cell r="M246">
            <v>213.45193993352368</v>
          </cell>
          <cell r="N246">
            <v>25.138178238854898</v>
          </cell>
          <cell r="O246">
            <v>51.163270606562754</v>
          </cell>
          <cell r="P246">
            <v>3.9903375882741137</v>
          </cell>
          <cell r="Q246">
            <v>17.747948226813811</v>
          </cell>
          <cell r="R246">
            <v>2.6094394922954258</v>
          </cell>
          <cell r="S246">
            <v>2756.4440111162576</v>
          </cell>
          <cell r="T246">
            <v>2882.2900593575127</v>
          </cell>
          <cell r="U246">
            <v>52334.049213446386</v>
          </cell>
          <cell r="BS246">
            <v>332.93470000000002</v>
          </cell>
          <cell r="BT246">
            <v>51157.050386077681</v>
          </cell>
          <cell r="BU246">
            <v>24093.076822724841</v>
          </cell>
          <cell r="BV246">
            <v>1176.9988273686972</v>
          </cell>
          <cell r="BW246">
            <v>541.36665093388967</v>
          </cell>
          <cell r="BX246">
            <v>2756.4440111162576</v>
          </cell>
          <cell r="BY246">
            <v>2882.2900593575127</v>
          </cell>
          <cell r="BZ246">
            <v>76427.126036171219</v>
          </cell>
          <cell r="CA246">
            <v>854.11313279572232</v>
          </cell>
          <cell r="CB246">
            <v>13.62139509449973</v>
          </cell>
          <cell r="CC246">
            <v>0.965271028068726</v>
          </cell>
          <cell r="CD246">
            <v>1.23283023176055</v>
          </cell>
        </row>
        <row r="247">
          <cell r="A247">
            <v>66.864310000000003</v>
          </cell>
          <cell r="D247">
            <v>680.52897772850633</v>
          </cell>
          <cell r="E247">
            <v>17342.607467991671</v>
          </cell>
          <cell r="F247">
            <v>32772.454106481608</v>
          </cell>
          <cell r="G247">
            <v>3053.3726813179524</v>
          </cell>
          <cell r="H247">
            <v>9902.1446323368582</v>
          </cell>
          <cell r="I247">
            <v>1262.561106758428</v>
          </cell>
          <cell r="J247">
            <v>17.228937352016185</v>
          </cell>
          <cell r="K247">
            <v>874.30180769745425</v>
          </cell>
          <cell r="L247">
            <v>72.656965103153453</v>
          </cell>
          <cell r="M247">
            <v>226.91064184163136</v>
          </cell>
          <cell r="N247">
            <v>31.885722489876184</v>
          </cell>
          <cell r="O247">
            <v>54.057917823860038</v>
          </cell>
          <cell r="P247">
            <v>4.1843709302178196</v>
          </cell>
          <cell r="Q247">
            <v>20.91827090237064</v>
          </cell>
          <cell r="R247">
            <v>2.3595570608920955</v>
          </cell>
          <cell r="S247">
            <v>3306.1529328532019</v>
          </cell>
          <cell r="T247">
            <v>2207.8501754995373</v>
          </cell>
          <cell r="U247">
            <v>65637.644186087986</v>
          </cell>
          <cell r="BS247">
            <v>334.32155</v>
          </cell>
          <cell r="BT247">
            <v>64350.368932238533</v>
          </cell>
          <cell r="BU247">
            <v>32772.454106481608</v>
          </cell>
          <cell r="BV247">
            <v>1287.2752538494556</v>
          </cell>
          <cell r="BW247">
            <v>680.52897772850633</v>
          </cell>
          <cell r="BX247">
            <v>3306.1529328532019</v>
          </cell>
          <cell r="BY247">
            <v>2207.8501754995373</v>
          </cell>
          <cell r="BZ247">
            <v>98410.098292569601</v>
          </cell>
          <cell r="CA247">
            <v>829.0650574769187</v>
          </cell>
          <cell r="CB247">
            <v>13.62139509449973</v>
          </cell>
          <cell r="CC247">
            <v>1.1041966175826543</v>
          </cell>
          <cell r="CD247">
            <v>1.23283023176055</v>
          </cell>
        </row>
        <row r="248">
          <cell r="A248">
            <v>67.141760000000005</v>
          </cell>
          <cell r="D248">
            <v>712.08548914200458</v>
          </cell>
          <cell r="E248">
            <v>16607.254943127409</v>
          </cell>
          <cell r="F248">
            <v>29591.704250631115</v>
          </cell>
          <cell r="G248">
            <v>3279.7925177840539</v>
          </cell>
          <cell r="H248">
            <v>9599.6572676570504</v>
          </cell>
          <cell r="I248">
            <v>1527.2996289256716</v>
          </cell>
          <cell r="J248">
            <v>16.102218532118187</v>
          </cell>
          <cell r="K248">
            <v>947.6591214054547</v>
          </cell>
          <cell r="L248">
            <v>79.071349264835348</v>
          </cell>
          <cell r="M248">
            <v>227.14476120792986</v>
          </cell>
          <cell r="N248">
            <v>28.584839781579358</v>
          </cell>
          <cell r="O248">
            <v>55.636977558457971</v>
          </cell>
          <cell r="P248">
            <v>4.1566515486403128</v>
          </cell>
          <cell r="Q248">
            <v>20.79145190633162</v>
          </cell>
          <cell r="R248">
            <v>2.5816743333769785</v>
          </cell>
          <cell r="S248">
            <v>3020.1125346238032</v>
          </cell>
          <cell r="T248">
            <v>2191.4730480769372</v>
          </cell>
          <cell r="U248">
            <v>61987.437653664027</v>
          </cell>
          <cell r="BS248">
            <v>335.7088</v>
          </cell>
          <cell r="BT248">
            <v>60621.810826657413</v>
          </cell>
          <cell r="BU248">
            <v>29591.704250631115</v>
          </cell>
          <cell r="BV248">
            <v>1365.6268270066062</v>
          </cell>
          <cell r="BW248">
            <v>712.08548914200458</v>
          </cell>
          <cell r="BX248">
            <v>3020.1125346238032</v>
          </cell>
          <cell r="BY248">
            <v>2191.4730480769372</v>
          </cell>
          <cell r="BZ248">
            <v>91579.141904295131</v>
          </cell>
          <cell r="CA248">
            <v>798.75397918074214</v>
          </cell>
          <cell r="CB248">
            <v>13.62139509449973</v>
          </cell>
          <cell r="CC248">
            <v>0.98306541964646821</v>
          </cell>
          <cell r="CD248">
            <v>1.23283023176055</v>
          </cell>
        </row>
        <row r="249">
          <cell r="A249">
            <v>67.419079999999994</v>
          </cell>
          <cell r="D249">
            <v>757.40496556163203</v>
          </cell>
          <cell r="E249">
            <v>16761.841246263783</v>
          </cell>
          <cell r="F249">
            <v>29893.884220462041</v>
          </cell>
          <cell r="G249">
            <v>3591.2090751948458</v>
          </cell>
          <cell r="H249">
            <v>9914.0658943647049</v>
          </cell>
          <cell r="I249">
            <v>1821.2558399942702</v>
          </cell>
          <cell r="J249">
            <v>19.144566352182594</v>
          </cell>
          <cell r="K249">
            <v>1011.4039209880568</v>
          </cell>
          <cell r="L249">
            <v>75.647711022190734</v>
          </cell>
          <cell r="M249">
            <v>232.53002563814735</v>
          </cell>
          <cell r="N249">
            <v>30.765614043471949</v>
          </cell>
          <cell r="O249">
            <v>65.289261085212601</v>
          </cell>
          <cell r="P249">
            <v>4.8219473193509694</v>
          </cell>
          <cell r="Q249">
            <v>19.903733142247511</v>
          </cell>
          <cell r="R249">
            <v>2.9981633810398165</v>
          </cell>
          <cell r="S249">
            <v>3215.0674429142277</v>
          </cell>
          <cell r="T249">
            <v>2075.344326353048</v>
          </cell>
          <cell r="U249">
            <v>63444.761219251544</v>
          </cell>
          <cell r="BS249">
            <v>337.09539999999998</v>
          </cell>
          <cell r="BT249">
            <v>62001.400842631832</v>
          </cell>
          <cell r="BU249">
            <v>29893.884220462041</v>
          </cell>
          <cell r="BV249">
            <v>1443.360376619718</v>
          </cell>
          <cell r="BW249">
            <v>757.40496556163203</v>
          </cell>
          <cell r="BX249">
            <v>3215.0674429142277</v>
          </cell>
          <cell r="BY249">
            <v>2075.344326353048</v>
          </cell>
          <cell r="BZ249">
            <v>93338.645439713597</v>
          </cell>
          <cell r="CA249">
            <v>842.14559783688151</v>
          </cell>
          <cell r="CB249">
            <v>13.62139509449973</v>
          </cell>
          <cell r="CC249">
            <v>0.94468211921971434</v>
          </cell>
          <cell r="CD249">
            <v>1.23283023176055</v>
          </cell>
        </row>
        <row r="250">
          <cell r="A250">
            <v>67.696349999999995</v>
          </cell>
          <cell r="D250">
            <v>947.1090037007948</v>
          </cell>
          <cell r="E250">
            <v>19459.841973379014</v>
          </cell>
          <cell r="F250">
            <v>35197.754037754807</v>
          </cell>
          <cell r="G250">
            <v>3793.3441342481819</v>
          </cell>
          <cell r="H250">
            <v>11050.559541018627</v>
          </cell>
          <cell r="I250">
            <v>1639.2995155984545</v>
          </cell>
          <cell r="J250">
            <v>18.80649523210641</v>
          </cell>
          <cell r="K250">
            <v>1153.5788055094458</v>
          </cell>
          <cell r="L250">
            <v>88.285904819068989</v>
          </cell>
          <cell r="M250">
            <v>291.71634182904859</v>
          </cell>
          <cell r="N250">
            <v>34.09696363276862</v>
          </cell>
          <cell r="O250">
            <v>58.356736189256736</v>
          </cell>
          <cell r="P250">
            <v>5.4318579044481545</v>
          </cell>
          <cell r="Q250">
            <v>23.327928245030563</v>
          </cell>
          <cell r="R250">
            <v>3.9978390813214357</v>
          </cell>
          <cell r="S250">
            <v>3524.27871139126</v>
          </cell>
          <cell r="T250">
            <v>732.00630832576451</v>
          </cell>
          <cell r="U250">
            <v>72818.39807444156</v>
          </cell>
          <cell r="BS250">
            <v>338.48174999999998</v>
          </cell>
          <cell r="BT250">
            <v>71159.605697231178</v>
          </cell>
          <cell r="BU250">
            <v>35197.754037754807</v>
          </cell>
          <cell r="BV250">
            <v>1658.7923772103888</v>
          </cell>
          <cell r="BW250">
            <v>947.1090037007948</v>
          </cell>
          <cell r="BX250">
            <v>3524.27871139126</v>
          </cell>
          <cell r="BY250">
            <v>732.00630832576451</v>
          </cell>
          <cell r="BZ250">
            <v>108016.15211219636</v>
          </cell>
          <cell r="CA250">
            <v>834.18646392332118</v>
          </cell>
          <cell r="CB250">
            <v>13.62139509449973</v>
          </cell>
          <cell r="CC250">
            <v>1.0044278108392797</v>
          </cell>
          <cell r="CD250">
            <v>1.23283023176055</v>
          </cell>
        </row>
        <row r="251">
          <cell r="A251">
            <v>67.973519999999994</v>
          </cell>
          <cell r="D251">
            <v>882.67791088821207</v>
          </cell>
          <cell r="E251">
            <v>20465.079977752092</v>
          </cell>
          <cell r="F251">
            <v>37331.354229364595</v>
          </cell>
          <cell r="G251">
            <v>3843.3422053921145</v>
          </cell>
          <cell r="H251">
            <v>12636.087390721184</v>
          </cell>
          <cell r="I251">
            <v>1938.6798377450859</v>
          </cell>
          <cell r="J251">
            <v>25.231235201694449</v>
          </cell>
          <cell r="K251">
            <v>1144.6074369686839</v>
          </cell>
          <cell r="L251">
            <v>90.187883388649453</v>
          </cell>
          <cell r="M251">
            <v>312.48930041759735</v>
          </cell>
          <cell r="N251">
            <v>61.453307337478869</v>
          </cell>
          <cell r="O251">
            <v>64.499369035569202</v>
          </cell>
          <cell r="P251">
            <v>5.3209610771185361</v>
          </cell>
          <cell r="Q251">
            <v>28.147792576267342</v>
          </cell>
          <cell r="R251">
            <v>2.7482669531271045</v>
          </cell>
          <cell r="S251">
            <v>4318.4802640170146</v>
          </cell>
          <cell r="T251">
            <v>955.74434255349661</v>
          </cell>
          <cell r="U251">
            <v>77949.229193931256</v>
          </cell>
          <cell r="BS251">
            <v>339.86759999999998</v>
          </cell>
          <cell r="BT251">
            <v>76239.774876176773</v>
          </cell>
          <cell r="BU251">
            <v>37331.354229364595</v>
          </cell>
          <cell r="BV251">
            <v>1709.454317754492</v>
          </cell>
          <cell r="BW251">
            <v>882.67791088821207</v>
          </cell>
          <cell r="BX251">
            <v>4318.4802640170146</v>
          </cell>
          <cell r="BY251">
            <v>955.74434255349661</v>
          </cell>
          <cell r="BZ251">
            <v>115280.58342329586</v>
          </cell>
          <cell r="CA251">
            <v>727.058078259647</v>
          </cell>
          <cell r="CB251">
            <v>13.62139509449973</v>
          </cell>
          <cell r="CC251">
            <v>1.0320412295372658</v>
          </cell>
          <cell r="CD251">
            <v>1.23283023176055</v>
          </cell>
        </row>
        <row r="252">
          <cell r="A252">
            <v>68.250919999999994</v>
          </cell>
          <cell r="D252">
            <v>1104.7750140446456</v>
          </cell>
          <cell r="E252">
            <v>24293.86670129035</v>
          </cell>
          <cell r="F252">
            <v>43703.334171233102</v>
          </cell>
          <cell r="G252">
            <v>4399.749311408189</v>
          </cell>
          <cell r="H252">
            <v>14014.980031941155</v>
          </cell>
          <cell r="I252">
            <v>2104.9968280417138</v>
          </cell>
          <cell r="J252">
            <v>26.584185701342545</v>
          </cell>
          <cell r="K252">
            <v>1414.4772302399469</v>
          </cell>
          <cell r="L252">
            <v>110.33372148003258</v>
          </cell>
          <cell r="M252">
            <v>353.96203817000537</v>
          </cell>
          <cell r="N252">
            <v>44.100074169805154</v>
          </cell>
          <cell r="O252">
            <v>92.51404892637062</v>
          </cell>
          <cell r="P252">
            <v>6.4577377117066259</v>
          </cell>
          <cell r="Q252">
            <v>55.177974684904264</v>
          </cell>
          <cell r="R252">
            <v>3.8034464179452137</v>
          </cell>
          <cell r="S252">
            <v>4666.8423132572889</v>
          </cell>
          <cell r="T252">
            <v>871.62546079195852</v>
          </cell>
          <cell r="U252">
            <v>90624.337501416579</v>
          </cell>
          <cell r="BS252">
            <v>341.25459999999998</v>
          </cell>
          <cell r="BT252">
            <v>88543.511229615848</v>
          </cell>
          <cell r="BU252">
            <v>43703.334171233102</v>
          </cell>
          <cell r="BV252">
            <v>2080.8262718007168</v>
          </cell>
          <cell r="BW252">
            <v>1104.7750140446456</v>
          </cell>
          <cell r="BX252">
            <v>4666.8423132572889</v>
          </cell>
          <cell r="BY252">
            <v>871.62546079195852</v>
          </cell>
          <cell r="BZ252">
            <v>134327.67167264965</v>
          </cell>
          <cell r="CA252">
            <v>440.28195742995854</v>
          </cell>
          <cell r="CB252">
            <v>13.62139509449973</v>
          </cell>
          <cell r="CC252">
            <v>1.0364225089583565</v>
          </cell>
          <cell r="CD252">
            <v>1.23283023176055</v>
          </cell>
        </row>
        <row r="253">
          <cell r="A253">
            <v>68.528409999999994</v>
          </cell>
          <cell r="D253">
            <v>1401.1278351985741</v>
          </cell>
          <cell r="E253">
            <v>32082.966616228812</v>
          </cell>
          <cell r="F253">
            <v>53005.411797444998</v>
          </cell>
          <cell r="G253">
            <v>5485.4217133907614</v>
          </cell>
          <cell r="H253">
            <v>17341.012137708112</v>
          </cell>
          <cell r="I253">
            <v>2628.7414547697613</v>
          </cell>
          <cell r="J253">
            <v>25.907694201162176</v>
          </cell>
          <cell r="K253">
            <v>1786.1488487963834</v>
          </cell>
          <cell r="L253">
            <v>130.9421148240038</v>
          </cell>
          <cell r="M253">
            <v>451.11854065965366</v>
          </cell>
          <cell r="N253">
            <v>49.948895136627065</v>
          </cell>
          <cell r="O253">
            <v>114.75807282689605</v>
          </cell>
          <cell r="P253">
            <v>8.704113047641755</v>
          </cell>
          <cell r="Q253">
            <v>42.104164036599101</v>
          </cell>
          <cell r="R253">
            <v>4.8865605960327123</v>
          </cell>
          <cell r="S253">
            <v>5184.5914139630086</v>
          </cell>
          <cell r="T253">
            <v>771.87386649066957</v>
          </cell>
          <cell r="U253">
            <v>113158.07272366743</v>
          </cell>
          <cell r="BS253">
            <v>342.64204999999998</v>
          </cell>
          <cell r="BT253">
            <v>110569.4614137436</v>
          </cell>
          <cell r="BU253">
            <v>53005.411797444998</v>
          </cell>
          <cell r="BV253">
            <v>2588.6113099238373</v>
          </cell>
          <cell r="BW253">
            <v>1401.1278351985741</v>
          </cell>
          <cell r="BX253">
            <v>5184.5914139630086</v>
          </cell>
          <cell r="BY253">
            <v>771.87386649066957</v>
          </cell>
          <cell r="BZ253">
            <v>166163.48452111243</v>
          </cell>
          <cell r="CA253">
            <v>761.99034823113107</v>
          </cell>
          <cell r="CB253">
            <v>13.62139509449973</v>
          </cell>
          <cell r="CC253">
            <v>0.97963094657143268</v>
          </cell>
          <cell r="CD253">
            <v>1.23283023176055</v>
          </cell>
        </row>
        <row r="254">
          <cell r="A254">
            <v>68.805499999999995</v>
          </cell>
          <cell r="D254">
            <v>1596.3468530094749</v>
          </cell>
          <cell r="E254">
            <v>40656.100930499953</v>
          </cell>
          <cell r="F254">
            <v>66461.153980061295</v>
          </cell>
          <cell r="G254">
            <v>6602.5214743781244</v>
          </cell>
          <cell r="H254">
            <v>20647.175473428677</v>
          </cell>
          <cell r="I254">
            <v>3090.164329696976</v>
          </cell>
          <cell r="J254">
            <v>38.766592997786731</v>
          </cell>
          <cell r="K254">
            <v>2025.4595171790129</v>
          </cell>
          <cell r="L254">
            <v>154.77909564230453</v>
          </cell>
          <cell r="M254">
            <v>499.28635313709634</v>
          </cell>
          <cell r="N254">
            <v>66.575442337692721</v>
          </cell>
          <cell r="O254">
            <v>129.54128184686397</v>
          </cell>
          <cell r="P254">
            <v>9.8137028471104593</v>
          </cell>
          <cell r="Q254">
            <v>55.051018568179053</v>
          </cell>
          <cell r="R254">
            <v>5.414292839588505</v>
          </cell>
          <cell r="S254">
            <v>5542.5414095126471</v>
          </cell>
          <cell r="T254">
            <v>913.31269423130573</v>
          </cell>
          <cell r="U254">
            <v>140441.80348546067</v>
          </cell>
          <cell r="BS254">
            <v>344.02749999999997</v>
          </cell>
          <cell r="BT254">
            <v>137495.88278106283</v>
          </cell>
          <cell r="BU254">
            <v>66461.153980061295</v>
          </cell>
          <cell r="BV254">
            <v>2945.9207043978486</v>
          </cell>
          <cell r="BW254">
            <v>1596.3468530094749</v>
          </cell>
          <cell r="BX254">
            <v>5542.5414095126471</v>
          </cell>
          <cell r="BY254">
            <v>913.31269423130573</v>
          </cell>
          <cell r="BZ254">
            <v>206902.95746552196</v>
          </cell>
          <cell r="CA254">
            <v>738.51677930624624</v>
          </cell>
          <cell r="CB254">
            <v>13.62139509449973</v>
          </cell>
          <cell r="CC254">
            <v>0.99456840153887505</v>
          </cell>
          <cell r="CD254">
            <v>1.23283023176055</v>
          </cell>
        </row>
        <row r="255">
          <cell r="A255">
            <v>69.083070000000006</v>
          </cell>
          <cell r="D255">
            <v>1509.1967376847126</v>
          </cell>
          <cell r="E255">
            <v>37673.69556833274</v>
          </cell>
          <cell r="F255">
            <v>63821.88268286737</v>
          </cell>
          <cell r="G255">
            <v>7005.3630761663544</v>
          </cell>
          <cell r="H255">
            <v>21000.839580254589</v>
          </cell>
          <cell r="I255">
            <v>3054.4616461264809</v>
          </cell>
          <cell r="J255">
            <v>35.494356034632261</v>
          </cell>
          <cell r="K255">
            <v>1893.3758168151969</v>
          </cell>
          <cell r="L255">
            <v>155.67423330080791</v>
          </cell>
          <cell r="M255">
            <v>518.78850625846383</v>
          </cell>
          <cell r="N255">
            <v>57.813722584119894</v>
          </cell>
          <cell r="O255">
            <v>142.48476552189811</v>
          </cell>
          <cell r="P255">
            <v>11.034456842072522</v>
          </cell>
          <cell r="Q255">
            <v>78.92770616943919</v>
          </cell>
          <cell r="R255">
            <v>7.2755636339587584</v>
          </cell>
          <cell r="S255">
            <v>6949.5725304120078</v>
          </cell>
          <cell r="T255">
            <v>747.89814903048716</v>
          </cell>
          <cell r="U255">
            <v>135457.1116809081</v>
          </cell>
          <cell r="BS255">
            <v>345.41535000000005</v>
          </cell>
          <cell r="BT255">
            <v>132591.73690978216</v>
          </cell>
          <cell r="BU255">
            <v>63821.88268286737</v>
          </cell>
          <cell r="BV255">
            <v>2865.3747711259575</v>
          </cell>
          <cell r="BW255">
            <v>1509.1967376847126</v>
          </cell>
          <cell r="BX255">
            <v>6949.5725304120078</v>
          </cell>
          <cell r="BY255">
            <v>747.89814903048716</v>
          </cell>
          <cell r="BZ255">
            <v>199278.99436377551</v>
          </cell>
          <cell r="CA255">
            <v>477.31902264404073</v>
          </cell>
          <cell r="CB255">
            <v>13.62139509449973</v>
          </cell>
          <cell r="CC255">
            <v>0.96320721780537755</v>
          </cell>
          <cell r="CD255">
            <v>1.23283023176055</v>
          </cell>
        </row>
        <row r="256">
          <cell r="A256">
            <v>69.360560000000007</v>
          </cell>
          <cell r="D256">
            <v>1507.1937112149531</v>
          </cell>
          <cell r="E256">
            <v>38133.184137876189</v>
          </cell>
          <cell r="F256">
            <v>60228.910440426662</v>
          </cell>
          <cell r="G256">
            <v>5684.6997398073045</v>
          </cell>
          <cell r="H256">
            <v>17587.384886283457</v>
          </cell>
          <cell r="I256">
            <v>2834.0730555673003</v>
          </cell>
          <cell r="J256">
            <v>28.050028791727769</v>
          </cell>
          <cell r="K256">
            <v>1698.0915729551866</v>
          </cell>
          <cell r="L256">
            <v>125.32103793664935</v>
          </cell>
          <cell r="M256">
            <v>485.34731875467884</v>
          </cell>
          <cell r="N256">
            <v>55.270039980449504</v>
          </cell>
          <cell r="O256">
            <v>132.97452331650311</v>
          </cell>
          <cell r="P256">
            <v>15.614200012133178</v>
          </cell>
          <cell r="Q256">
            <v>143.91750980496499</v>
          </cell>
          <cell r="R256">
            <v>12.945790962651946</v>
          </cell>
          <cell r="S256">
            <v>6221.6876064260459</v>
          </cell>
          <cell r="T256">
            <v>1073.3618940430788</v>
          </cell>
          <cell r="U256">
            <v>127165.78428247584</v>
          </cell>
          <cell r="BS256">
            <v>346.80280000000005</v>
          </cell>
          <cell r="BT256">
            <v>124496.30228875263</v>
          </cell>
          <cell r="BU256">
            <v>60228.910440426662</v>
          </cell>
          <cell r="BV256">
            <v>2669.4819937232178</v>
          </cell>
          <cell r="BW256">
            <v>1507.1937112149531</v>
          </cell>
          <cell r="BX256">
            <v>6221.6876064260459</v>
          </cell>
          <cell r="BY256">
            <v>1073.3618940430788</v>
          </cell>
          <cell r="BZ256">
            <v>187394.69472290252</v>
          </cell>
          <cell r="CA256">
            <v>264.96556388137725</v>
          </cell>
          <cell r="CB256">
            <v>13.62139509449973</v>
          </cell>
          <cell r="CC256">
            <v>1.0029614936536162</v>
          </cell>
          <cell r="CD256">
            <v>1.23283023176055</v>
          </cell>
        </row>
        <row r="257">
          <cell r="A257">
            <v>69.63794</v>
          </cell>
          <cell r="D257">
            <v>1457.1821390232685</v>
          </cell>
          <cell r="E257">
            <v>24329.737556161777</v>
          </cell>
          <cell r="F257">
            <v>44756.597303071561</v>
          </cell>
          <cell r="G257">
            <v>4032.6206175798666</v>
          </cell>
          <cell r="H257">
            <v>13244.071754140956</v>
          </cell>
          <cell r="I257">
            <v>1919.8921812293004</v>
          </cell>
          <cell r="J257">
            <v>23.427503411009241</v>
          </cell>
          <cell r="K257">
            <v>1231.6611927373642</v>
          </cell>
          <cell r="L257">
            <v>116.63730946911238</v>
          </cell>
          <cell r="M257">
            <v>416.92975299903327</v>
          </cell>
          <cell r="N257">
            <v>59.76644695780444</v>
          </cell>
          <cell r="O257">
            <v>154.29024169649679</v>
          </cell>
          <cell r="P257">
            <v>19.863575707572004</v>
          </cell>
          <cell r="Q257">
            <v>118.33812686004717</v>
          </cell>
          <cell r="R257">
            <v>16.533766735757766</v>
          </cell>
          <cell r="S257">
            <v>5954.0241052895772</v>
          </cell>
          <cell r="T257">
            <v>1918.2727860726552</v>
          </cell>
          <cell r="U257">
            <v>90440.367328757624</v>
          </cell>
          <cell r="BS257">
            <v>348.18970000000002</v>
          </cell>
          <cell r="BT257">
            <v>88306.346915594462</v>
          </cell>
          <cell r="BU257">
            <v>44756.597303071561</v>
          </cell>
          <cell r="BV257">
            <v>2134.0204131631876</v>
          </cell>
          <cell r="BW257">
            <v>1457.1821390232685</v>
          </cell>
          <cell r="BX257">
            <v>5954.0241052895772</v>
          </cell>
          <cell r="BY257">
            <v>1918.2727860726552</v>
          </cell>
          <cell r="BZ257">
            <v>135196.96463182921</v>
          </cell>
          <cell r="CA257">
            <v>205.59508758268069</v>
          </cell>
          <cell r="CB257">
            <v>13.62139509449973</v>
          </cell>
          <cell r="CC257">
            <v>1.1078455547191115</v>
          </cell>
          <cell r="CD257">
            <v>1.23283023176055</v>
          </cell>
        </row>
        <row r="258">
          <cell r="A258">
            <v>69.915300000000002</v>
          </cell>
          <cell r="D258">
            <v>1234.6404394932381</v>
          </cell>
          <cell r="E258">
            <v>17539.043101811385</v>
          </cell>
          <cell r="F258">
            <v>29005.684713762515</v>
          </cell>
          <cell r="G258">
            <v>2704.814699628811</v>
          </cell>
          <cell r="H258">
            <v>8602.7270713024354</v>
          </cell>
          <cell r="I258">
            <v>1328.6226896368667</v>
          </cell>
          <cell r="J258">
            <v>18.581118995980919</v>
          </cell>
          <cell r="K258">
            <v>793.31203444923403</v>
          </cell>
          <cell r="L258">
            <v>72.771970668957437</v>
          </cell>
          <cell r="M258">
            <v>368.30909533706279</v>
          </cell>
          <cell r="N258">
            <v>53.495897789173377</v>
          </cell>
          <cell r="O258">
            <v>147.94621154530984</v>
          </cell>
          <cell r="P258">
            <v>18.696821107121973</v>
          </cell>
          <cell r="Q258">
            <v>131.06161204549198</v>
          </cell>
          <cell r="R258">
            <v>13.446327493446645</v>
          </cell>
          <cell r="S258">
            <v>5703.1395101945145</v>
          </cell>
          <cell r="T258">
            <v>1244.5773170975297</v>
          </cell>
          <cell r="U258">
            <v>60798.513365573803</v>
          </cell>
          <cell r="BS258">
            <v>349.57650000000001</v>
          </cell>
          <cell r="BT258">
            <v>59199.473395137997</v>
          </cell>
          <cell r="BU258">
            <v>29005.684713762515</v>
          </cell>
          <cell r="BV258">
            <v>1599.0399704357978</v>
          </cell>
          <cell r="BW258">
            <v>1234.6404394932381</v>
          </cell>
          <cell r="BX258">
            <v>5703.1395101945145</v>
          </cell>
          <cell r="BY258">
            <v>1244.5773170975297</v>
          </cell>
          <cell r="BZ258">
            <v>89804.198079336304</v>
          </cell>
          <cell r="CA258">
            <v>133.82288549696395</v>
          </cell>
          <cell r="CB258">
            <v>13.62139509449973</v>
          </cell>
          <cell r="CC258">
            <v>1.0325140469912235</v>
          </cell>
          <cell r="CD258">
            <v>1.23283023176055</v>
          </cell>
        </row>
        <row r="259">
          <cell r="A259">
            <v>70.192790000000002</v>
          </cell>
          <cell r="D259">
            <v>1027.35192522699</v>
          </cell>
          <cell r="E259">
            <v>11895.361935373445</v>
          </cell>
          <cell r="F259">
            <v>19593.56467079134</v>
          </cell>
          <cell r="G259">
            <v>1821.2773566995684</v>
          </cell>
          <cell r="H259">
            <v>5920.3155477460459</v>
          </cell>
          <cell r="I259">
            <v>856.76853507973533</v>
          </cell>
          <cell r="J259">
            <v>12.497324301542848</v>
          </cell>
          <cell r="K259">
            <v>619.00901490200795</v>
          </cell>
          <cell r="L259">
            <v>75.043709627748839</v>
          </cell>
          <cell r="M259">
            <v>285.49906572308595</v>
          </cell>
          <cell r="N259">
            <v>47.526092371042985</v>
          </cell>
          <cell r="O259">
            <v>108.24958067162827</v>
          </cell>
          <cell r="P259">
            <v>15.780793147648568</v>
          </cell>
          <cell r="Q259">
            <v>97.482645625153836</v>
          </cell>
          <cell r="R259">
            <v>13.390710541955634</v>
          </cell>
          <cell r="S259">
            <v>4475.8823825957634</v>
          </cell>
          <cell r="T259">
            <v>873.85870544049521</v>
          </cell>
          <cell r="U259">
            <v>41361.766982601948</v>
          </cell>
          <cell r="BS259">
            <v>350.96395000000001</v>
          </cell>
          <cell r="BT259">
            <v>40099.785369991674</v>
          </cell>
          <cell r="BU259">
            <v>19593.56467079134</v>
          </cell>
          <cell r="BV259">
            <v>1261.9816126102721</v>
          </cell>
          <cell r="BW259">
            <v>1027.35192522699</v>
          </cell>
          <cell r="BX259">
            <v>4475.8823825957634</v>
          </cell>
          <cell r="BY259">
            <v>873.85870544049521</v>
          </cell>
          <cell r="BZ259">
            <v>60955.331653393288</v>
          </cell>
          <cell r="CA259">
            <v>122.0254319021481</v>
          </cell>
          <cell r="CB259">
            <v>13.62139509449973</v>
          </cell>
          <cell r="CC259">
            <v>1.0320984688121106</v>
          </cell>
          <cell r="CD259">
            <v>1.23283023176055</v>
          </cell>
        </row>
        <row r="260">
          <cell r="A260">
            <v>70.470219999999998</v>
          </cell>
          <cell r="D260">
            <v>1503.7045317597185</v>
          </cell>
          <cell r="E260">
            <v>8082.8025033246095</v>
          </cell>
          <cell r="F260">
            <v>15285.316719415612</v>
          </cell>
          <cell r="G260">
            <v>2126.265590677569</v>
          </cell>
          <cell r="H260">
            <v>4927.0046127188953</v>
          </cell>
          <cell r="I260">
            <v>916.32569913447549</v>
          </cell>
          <cell r="J260">
            <v>7.8799026274087156</v>
          </cell>
          <cell r="K260">
            <v>503.41479458449828</v>
          </cell>
          <cell r="L260">
            <v>49.721625859221234</v>
          </cell>
          <cell r="M260">
            <v>279.6349249871098</v>
          </cell>
          <cell r="N260">
            <v>40.469054738943029</v>
          </cell>
          <cell r="O260">
            <v>101.39136849448559</v>
          </cell>
          <cell r="P260">
            <v>15.975156864903134</v>
          </cell>
          <cell r="Q260">
            <v>63.431212645896892</v>
          </cell>
          <cell r="R260">
            <v>12.195053798272246</v>
          </cell>
          <cell r="S260">
            <v>5115.8777987458952</v>
          </cell>
          <cell r="T260">
            <v>968.39939556186721</v>
          </cell>
          <cell r="U260">
            <v>32411.828219871903</v>
          </cell>
          <cell r="BS260">
            <v>352.35109999999997</v>
          </cell>
          <cell r="BT260">
            <v>31345.595027898569</v>
          </cell>
          <cell r="BU260">
            <v>15285.316719415612</v>
          </cell>
          <cell r="BV260">
            <v>1066.2331919733303</v>
          </cell>
          <cell r="BW260">
            <v>1503.7045317597185</v>
          </cell>
          <cell r="BX260">
            <v>5115.8777987458952</v>
          </cell>
          <cell r="BY260">
            <v>968.39939556186721</v>
          </cell>
          <cell r="BZ260">
            <v>47697.144939287515</v>
          </cell>
          <cell r="CA260">
            <v>127.42626486500653</v>
          </cell>
          <cell r="CB260">
            <v>13.62139509449973</v>
          </cell>
          <cell r="CC260">
            <v>0.90400171894079773</v>
          </cell>
          <cell r="CD260">
            <v>1.23283023176055</v>
          </cell>
        </row>
        <row r="261">
          <cell r="A261">
            <v>70.747810000000001</v>
          </cell>
          <cell r="D261">
            <v>742.16371170683908</v>
          </cell>
          <cell r="E261">
            <v>9524.4692419667863</v>
          </cell>
          <cell r="F261">
            <v>14963.049641763584</v>
          </cell>
          <cell r="G261">
            <v>1603.4286181438565</v>
          </cell>
          <cell r="H261">
            <v>5744.5865857506624</v>
          </cell>
          <cell r="I261">
            <v>692.58297761100459</v>
          </cell>
          <cell r="J261">
            <v>9.1185743699318031</v>
          </cell>
          <cell r="K261">
            <v>587.77106627520277</v>
          </cell>
          <cell r="L261">
            <v>48.546702538524734</v>
          </cell>
          <cell r="M261">
            <v>191.22943243213487</v>
          </cell>
          <cell r="N261">
            <v>30.942461928995588</v>
          </cell>
          <cell r="O261">
            <v>93.568591820543205</v>
          </cell>
          <cell r="P261">
            <v>10.479542007760676</v>
          </cell>
          <cell r="Q261">
            <v>123.5541390236467</v>
          </cell>
          <cell r="R261">
            <v>10.332463920961095</v>
          </cell>
          <cell r="S261">
            <v>3254.2182236774702</v>
          </cell>
          <cell r="T261">
            <v>1613.8070989888711</v>
          </cell>
          <cell r="U261">
            <v>33633.660039553586</v>
          </cell>
          <cell r="BS261">
            <v>353.73905000000002</v>
          </cell>
          <cell r="BT261">
            <v>32537.235639605828</v>
          </cell>
          <cell r="BU261">
            <v>14963.049641763584</v>
          </cell>
          <cell r="BV261">
            <v>1096.4243999477696</v>
          </cell>
          <cell r="BW261">
            <v>742.16371170683908</v>
          </cell>
          <cell r="BX261">
            <v>3254.2182236774702</v>
          </cell>
          <cell r="BY261">
            <v>1613.8070989888711</v>
          </cell>
          <cell r="BZ261">
            <v>48596.709681317181</v>
          </cell>
          <cell r="CA261">
            <v>77.087415421541834</v>
          </cell>
          <cell r="CB261">
            <v>13.62139509449973</v>
          </cell>
          <cell r="CC261">
            <v>0.93877056329400499</v>
          </cell>
          <cell r="CD261">
            <v>1.23283023176055</v>
          </cell>
        </row>
        <row r="262">
          <cell r="A262">
            <v>71.025350000000003</v>
          </cell>
          <cell r="D262">
            <v>501.04899202582044</v>
          </cell>
          <cell r="E262">
            <v>8253.6160979504839</v>
          </cell>
          <cell r="F262">
            <v>14384.890277520572</v>
          </cell>
          <cell r="G262">
            <v>1313.4398055090376</v>
          </cell>
          <cell r="H262">
            <v>4403.0636594479165</v>
          </cell>
          <cell r="I262">
            <v>748.10975581244247</v>
          </cell>
          <cell r="J262">
            <v>9.5690274928791261</v>
          </cell>
          <cell r="K262">
            <v>397.69815518151194</v>
          </cell>
          <cell r="L262">
            <v>33.061533756498676</v>
          </cell>
          <cell r="M262">
            <v>145.90132478689986</v>
          </cell>
          <cell r="N262">
            <v>18.691075729949873</v>
          </cell>
          <cell r="O262">
            <v>37.572316855886442</v>
          </cell>
          <cell r="P262">
            <v>11.533918180733687</v>
          </cell>
          <cell r="Q262">
            <v>32.207194222756769</v>
          </cell>
          <cell r="R262">
            <v>6.0531802935468138</v>
          </cell>
          <cell r="S262">
            <v>1346.2169081137843</v>
          </cell>
          <cell r="T262">
            <v>804.62812133587011</v>
          </cell>
          <cell r="U262">
            <v>29795.407322741117</v>
          </cell>
          <cell r="BS262">
            <v>355.12675000000002</v>
          </cell>
          <cell r="BT262">
            <v>29112.688623733335</v>
          </cell>
          <cell r="BU262">
            <v>14384.890277520572</v>
          </cell>
          <cell r="BV262">
            <v>682.71869900778415</v>
          </cell>
          <cell r="BW262">
            <v>501.04899202582044</v>
          </cell>
          <cell r="BX262">
            <v>1346.2169081137843</v>
          </cell>
          <cell r="BY262">
            <v>804.62812133587011</v>
          </cell>
          <cell r="BZ262">
            <v>44180.297600261685</v>
          </cell>
          <cell r="CA262">
            <v>256.2662255167416</v>
          </cell>
          <cell r="CB262">
            <v>13.62139509449973</v>
          </cell>
          <cell r="CC262">
            <v>1.071183533098234</v>
          </cell>
          <cell r="CD262">
            <v>1.23283023176055</v>
          </cell>
        </row>
        <row r="263">
          <cell r="A263">
            <v>71.302959999999999</v>
          </cell>
          <cell r="D263">
            <v>275.77370567093067</v>
          </cell>
          <cell r="E263">
            <v>4669.0928147271516</v>
          </cell>
          <cell r="F263">
            <v>8921.196950172769</v>
          </cell>
          <cell r="G263">
            <v>879.17084471600344</v>
          </cell>
          <cell r="H263">
            <v>2754.7663438319637</v>
          </cell>
          <cell r="I263">
            <v>488.48886062709795</v>
          </cell>
          <cell r="J263">
            <v>2.1383943585253533</v>
          </cell>
          <cell r="K263">
            <v>188.49323478852207</v>
          </cell>
          <cell r="L263">
            <v>19.464625549781868</v>
          </cell>
          <cell r="M263">
            <v>72.102281179444532</v>
          </cell>
          <cell r="N263">
            <v>8.722458345353914</v>
          </cell>
          <cell r="O263">
            <v>20.923938878489533</v>
          </cell>
          <cell r="P263">
            <v>4.3229695017873073</v>
          </cell>
          <cell r="Q263">
            <v>12.676091504951208</v>
          </cell>
          <cell r="R263">
            <v>1.7487712155270374</v>
          </cell>
          <cell r="S263">
            <v>555.2938742816699</v>
          </cell>
          <cell r="T263">
            <v>322.24727725202189</v>
          </cell>
          <cell r="U263">
            <v>18043.308579397366</v>
          </cell>
          <cell r="BS263">
            <v>356.51479999999998</v>
          </cell>
          <cell r="BT263">
            <v>17714.854208433509</v>
          </cell>
          <cell r="BU263">
            <v>8921.196950172769</v>
          </cell>
          <cell r="BV263">
            <v>328.45437096385746</v>
          </cell>
          <cell r="BW263">
            <v>275.77370567093067</v>
          </cell>
          <cell r="BX263">
            <v>555.2938742816699</v>
          </cell>
          <cell r="BY263">
            <v>322.24727725202189</v>
          </cell>
          <cell r="BZ263">
            <v>26964.505529570135</v>
          </cell>
          <cell r="CA263">
            <v>368.33852239891382</v>
          </cell>
          <cell r="CB263">
            <v>13.62139509449973</v>
          </cell>
          <cell r="CC263">
            <v>1.0795798958310694</v>
          </cell>
          <cell r="CD263">
            <v>1.23283023176055</v>
          </cell>
        </row>
        <row r="264">
          <cell r="A264">
            <v>71.580520000000007</v>
          </cell>
          <cell r="D264">
            <v>204.75035431782277</v>
          </cell>
          <cell r="E264">
            <v>2293.9297814547954</v>
          </cell>
          <cell r="F264">
            <v>3560.5592194724913</v>
          </cell>
          <cell r="G264">
            <v>320.45062236478236</v>
          </cell>
          <cell r="H264">
            <v>1164.1213049512182</v>
          </cell>
          <cell r="I264">
            <v>153.59380117147705</v>
          </cell>
          <cell r="J264">
            <v>2.1383943585253533</v>
          </cell>
          <cell r="K264">
            <v>88.811800761230785</v>
          </cell>
          <cell r="L264">
            <v>8.3151148358694407</v>
          </cell>
          <cell r="M264">
            <v>27.424296440152922</v>
          </cell>
          <cell r="N264">
            <v>2.6714364561953179</v>
          </cell>
          <cell r="O264">
            <v>4.2882149084483956</v>
          </cell>
          <cell r="P264">
            <v>0.66489664354700406</v>
          </cell>
          <cell r="Q264">
            <v>3.1685474990375146</v>
          </cell>
          <cell r="R264">
            <v>0.6661465923140989</v>
          </cell>
          <cell r="S264">
            <v>251.77878425056306</v>
          </cell>
          <cell r="T264">
            <v>512.81748726045612</v>
          </cell>
          <cell r="U264">
            <v>7630.8035779100837</v>
          </cell>
          <cell r="BS264">
            <v>357.90260000000001</v>
          </cell>
          <cell r="BT264">
            <v>7494.7931237732892</v>
          </cell>
          <cell r="BU264">
            <v>3560.5592194724913</v>
          </cell>
          <cell r="BV264">
            <v>136.01045413679549</v>
          </cell>
          <cell r="BW264">
            <v>204.75035431782277</v>
          </cell>
          <cell r="BX264">
            <v>251.77878425056306</v>
          </cell>
          <cell r="BY264">
            <v>512.81748726045612</v>
          </cell>
          <cell r="BZ264">
            <v>11191.362797382575</v>
          </cell>
          <cell r="CA264">
            <v>723.96887916359299</v>
          </cell>
          <cell r="CB264">
            <v>13.62139509449973</v>
          </cell>
          <cell r="CC264">
            <v>1.0181977835473242</v>
          </cell>
          <cell r="CD264">
            <v>1.23283023176055</v>
          </cell>
        </row>
        <row r="265">
          <cell r="A265">
            <v>71.857969999999995</v>
          </cell>
          <cell r="D265">
            <v>40.963296742549851</v>
          </cell>
          <cell r="E265">
            <v>763.14531106595757</v>
          </cell>
          <cell r="F265">
            <v>1263.6421077517853</v>
          </cell>
          <cell r="G265">
            <v>110.03593665985341</v>
          </cell>
          <cell r="H265">
            <v>317.65316193395154</v>
          </cell>
          <cell r="I265">
            <v>44.681686439662897</v>
          </cell>
          <cell r="J265">
            <v>0.11253896807977284</v>
          </cell>
          <cell r="K265">
            <v>30.855710903537144</v>
          </cell>
          <cell r="L265">
            <v>2.846548353782155</v>
          </cell>
          <cell r="M265">
            <v>6.5051172241674777</v>
          </cell>
          <cell r="N265">
            <v>1.2622059228378533</v>
          </cell>
          <cell r="O265">
            <v>1.6626774389745147</v>
          </cell>
          <cell r="P265">
            <v>0.13851487025455977</v>
          </cell>
          <cell r="Q265">
            <v>0.8871613603245595</v>
          </cell>
          <cell r="R265">
            <v>0.11101999103953983</v>
          </cell>
          <cell r="S265">
            <v>58.226174699454326</v>
          </cell>
          <cell r="T265">
            <v>25.472677397550108</v>
          </cell>
          <cell r="U265">
            <v>2543.5396988842085</v>
          </cell>
          <cell r="BS265">
            <v>359.28985</v>
          </cell>
          <cell r="BT265">
            <v>2499.2707428192903</v>
          </cell>
          <cell r="BU265">
            <v>1263.6421077517853</v>
          </cell>
          <cell r="BV265">
            <v>44.268956064917802</v>
          </cell>
          <cell r="BW265">
            <v>40.963296742549851</v>
          </cell>
          <cell r="BX265">
            <v>58.226174699454326</v>
          </cell>
          <cell r="BY265">
            <v>25.472677397550108</v>
          </cell>
          <cell r="BZ265">
            <v>3807.1818066359933</v>
          </cell>
          <cell r="CA265">
            <v>860.21026748366069</v>
          </cell>
          <cell r="CB265">
            <v>13.62139509449973</v>
          </cell>
          <cell r="CC265">
            <v>1.0691478091670392</v>
          </cell>
          <cell r="CD265">
            <v>1.23283023176055</v>
          </cell>
        </row>
        <row r="266">
          <cell r="A266">
            <v>72.135459999999995</v>
          </cell>
          <cell r="D266">
            <v>24.993862523198406</v>
          </cell>
          <cell r="E266">
            <v>198.16514939301771</v>
          </cell>
          <cell r="F266">
            <v>290.38195306334006</v>
          </cell>
          <cell r="G266">
            <v>34.296037630780695</v>
          </cell>
          <cell r="H266">
            <v>95.238764724794535</v>
          </cell>
          <cell r="I266">
            <v>22.336105956769135</v>
          </cell>
          <cell r="J266">
            <v>0.22507883647849278</v>
          </cell>
          <cell r="K266">
            <v>8.3785854682433882</v>
          </cell>
          <cell r="L266">
            <v>0.45537121893682941</v>
          </cell>
          <cell r="M266">
            <v>1.0453669926656086</v>
          </cell>
          <cell r="N266">
            <v>0.23481257060642993</v>
          </cell>
          <cell r="O266">
            <v>0.5250423817396872</v>
          </cell>
          <cell r="P266">
            <v>0.33244034282228524</v>
          </cell>
          <cell r="Q266">
            <v>0.50694630703646448</v>
          </cell>
          <cell r="R266">
            <v>0</v>
          </cell>
          <cell r="S266">
            <v>16.703486174788079</v>
          </cell>
          <cell r="T266">
            <v>9.9322171588976289</v>
          </cell>
          <cell r="U266">
            <v>652.12165488723167</v>
          </cell>
          <cell r="BS266">
            <v>360.67729999999995</v>
          </cell>
          <cell r="BT266">
            <v>640.64308960518076</v>
          </cell>
          <cell r="BU266">
            <v>290.38195306334006</v>
          </cell>
          <cell r="BV266">
            <v>11.478565282050692</v>
          </cell>
          <cell r="BW266">
            <v>24.993862523198406</v>
          </cell>
          <cell r="BX266">
            <v>16.703486174788079</v>
          </cell>
          <cell r="BY266">
            <v>9.9322171588976289</v>
          </cell>
          <cell r="BZ266">
            <v>942.50360795057156</v>
          </cell>
          <cell r="CA266">
            <v>390.89968038521238</v>
          </cell>
          <cell r="CB266">
            <v>13.62139509449973</v>
          </cell>
          <cell r="CC266">
            <v>0.8636117894404256</v>
          </cell>
          <cell r="CD266">
            <v>1.23283023176055</v>
          </cell>
        </row>
        <row r="267">
          <cell r="A267">
            <v>72.412869999999998</v>
          </cell>
          <cell r="D267">
            <v>8.816315848919432</v>
          </cell>
          <cell r="E267">
            <v>70.975675228217852</v>
          </cell>
          <cell r="F267">
            <v>73.231920413373842</v>
          </cell>
          <cell r="G267">
            <v>9.6169147587958843</v>
          </cell>
          <cell r="H267">
            <v>33.632640172847701</v>
          </cell>
          <cell r="I267">
            <v>2.5281403775169418</v>
          </cell>
          <cell r="J267">
            <v>0</v>
          </cell>
          <cell r="K267">
            <v>2.6657535987850944</v>
          </cell>
          <cell r="L267">
            <v>0.31306458227306377</v>
          </cell>
          <cell r="M267">
            <v>0.69690714692559075</v>
          </cell>
          <cell r="N267">
            <v>2.9351160402983308E-2</v>
          </cell>
          <cell r="O267">
            <v>8.7506188550894676E-2</v>
          </cell>
          <cell r="P267">
            <v>0</v>
          </cell>
          <cell r="Q267">
            <v>0</v>
          </cell>
          <cell r="R267">
            <v>2.775483122956535E-2</v>
          </cell>
          <cell r="S267">
            <v>3.5805600232918722</v>
          </cell>
          <cell r="T267">
            <v>1.3941205104050411</v>
          </cell>
          <cell r="U267">
            <v>193.80562845891939</v>
          </cell>
          <cell r="BS267">
            <v>362.06434999999999</v>
          </cell>
          <cell r="BT267">
            <v>189.98529095075219</v>
          </cell>
          <cell r="BU267">
            <v>73.231920413373842</v>
          </cell>
          <cell r="BV267">
            <v>3.8203375081671926</v>
          </cell>
          <cell r="BW267">
            <v>8.816315848919432</v>
          </cell>
          <cell r="BX267">
            <v>3.5805600232918722</v>
          </cell>
          <cell r="BY267">
            <v>1.3941205104050411</v>
          </cell>
          <cell r="BZ267">
            <v>267.0375488722932</v>
          </cell>
          <cell r="CA267" t="e">
            <v>#DIV/0!</v>
          </cell>
          <cell r="CB267">
            <v>13.62139509449973</v>
          </cell>
          <cell r="CC267">
            <v>0.68724616785074444</v>
          </cell>
          <cell r="CD267">
            <v>1.23283023176055</v>
          </cell>
        </row>
        <row r="268">
          <cell r="A268">
            <v>72.690250000000006</v>
          </cell>
          <cell r="D268">
            <v>3.6162844878501637</v>
          </cell>
          <cell r="E268">
            <v>14.591177502290604</v>
          </cell>
          <cell r="F268">
            <v>20.868528998189383</v>
          </cell>
          <cell r="G268">
            <v>86.344288005044049</v>
          </cell>
          <cell r="H268">
            <v>4.2921201877446657</v>
          </cell>
          <cell r="I268">
            <v>0.42134830241785676</v>
          </cell>
          <cell r="J268">
            <v>0</v>
          </cell>
          <cell r="K268">
            <v>0.38081280292040165</v>
          </cell>
          <cell r="L268">
            <v>8.5379883602643522E-2</v>
          </cell>
          <cell r="M268">
            <v>0.2323005238820377</v>
          </cell>
          <cell r="N268">
            <v>2.9351160402983308E-2</v>
          </cell>
          <cell r="O268">
            <v>8.7506188550894676E-2</v>
          </cell>
          <cell r="P268">
            <v>0</v>
          </cell>
          <cell r="Q268">
            <v>0</v>
          </cell>
          <cell r="R268">
            <v>2.775483122956535E-2</v>
          </cell>
          <cell r="S268">
            <v>0.84947147134763945</v>
          </cell>
          <cell r="T268">
            <v>0.55761474393135535</v>
          </cell>
          <cell r="U268">
            <v>127.36056838627508</v>
          </cell>
          <cell r="BS268">
            <v>363.45125000000002</v>
          </cell>
          <cell r="BT268">
            <v>126.51746299568656</v>
          </cell>
          <cell r="BU268">
            <v>20.868528998189383</v>
          </cell>
          <cell r="BV268">
            <v>0.84310539058852629</v>
          </cell>
          <cell r="BW268">
            <v>3.6162844878501637</v>
          </cell>
          <cell r="BX268">
            <v>0.84947147134763945</v>
          </cell>
          <cell r="BY268">
            <v>0.55761474393135535</v>
          </cell>
          <cell r="BZ268">
            <v>148.22909738446447</v>
          </cell>
          <cell r="CA268" t="e">
            <v>#DIV/0!</v>
          </cell>
          <cell r="CB268">
            <v>13.62139509449973</v>
          </cell>
          <cell r="CC268">
            <v>0.14414992274839211</v>
          </cell>
          <cell r="CD268">
            <v>1.23283023176055</v>
          </cell>
        </row>
        <row r="269">
          <cell r="A269">
            <v>72.967699999999994</v>
          </cell>
          <cell r="D269">
            <v>0.56498342520533551</v>
          </cell>
          <cell r="E269">
            <v>2.8072998600283956</v>
          </cell>
          <cell r="F269">
            <v>19.273967982348243</v>
          </cell>
          <cell r="G269">
            <v>1.2989176357431143</v>
          </cell>
          <cell r="H269">
            <v>1.0729914173909263</v>
          </cell>
          <cell r="I269">
            <v>0.42134830241785676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0.17501272712794363</v>
          </cell>
          <cell r="P269">
            <v>0</v>
          </cell>
          <cell r="Q269">
            <v>0</v>
          </cell>
          <cell r="R269">
            <v>0</v>
          </cell>
          <cell r="S269">
            <v>0.42472384274021729</v>
          </cell>
          <cell r="T269">
            <v>0.22304054438535048</v>
          </cell>
          <cell r="U269">
            <v>25.04953792505648</v>
          </cell>
          <cell r="BS269">
            <v>364.83849999999995</v>
          </cell>
          <cell r="BT269">
            <v>24.874525197928538</v>
          </cell>
          <cell r="BU269">
            <v>19.273967982348243</v>
          </cell>
          <cell r="BV269">
            <v>0.17501272712794363</v>
          </cell>
          <cell r="BW269">
            <v>0.56498342520533551</v>
          </cell>
          <cell r="BX269">
            <v>0.42472384274021729</v>
          </cell>
          <cell r="BY269">
            <v>0.22304054438535048</v>
          </cell>
          <cell r="BZ269">
            <v>44.323505907404723</v>
          </cell>
          <cell r="CA269" t="e">
            <v>#DIV/0!</v>
          </cell>
          <cell r="CB269">
            <v>13.62139509449973</v>
          </cell>
          <cell r="CC269">
            <v>2.4746881460090036</v>
          </cell>
          <cell r="CD269">
            <v>1.23283023176055</v>
          </cell>
        </row>
        <row r="270">
          <cell r="A270">
            <v>73.245140000000006</v>
          </cell>
          <cell r="D270">
            <v>0</v>
          </cell>
          <cell r="E270">
            <v>3.5092511762724206</v>
          </cell>
          <cell r="F270">
            <v>0.95485463209711585</v>
          </cell>
          <cell r="G270">
            <v>2.8578931783303516</v>
          </cell>
          <cell r="H270">
            <v>2.5036867000467371</v>
          </cell>
          <cell r="I270">
            <v>0</v>
          </cell>
          <cell r="J270">
            <v>0</v>
          </cell>
          <cell r="K270">
            <v>0.38081280292040165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2.7702752426676327E-2</v>
          </cell>
          <cell r="Q270">
            <v>0</v>
          </cell>
          <cell r="R270">
            <v>0</v>
          </cell>
          <cell r="S270">
            <v>1.5169800925543295</v>
          </cell>
          <cell r="T270">
            <v>0</v>
          </cell>
          <cell r="U270">
            <v>10.234201242093704</v>
          </cell>
          <cell r="BS270">
            <v>366.22570000000002</v>
          </cell>
          <cell r="BT270">
            <v>9.8256856867466258</v>
          </cell>
          <cell r="BU270">
            <v>0.95485463209711585</v>
          </cell>
          <cell r="BV270">
            <v>0.40851555534707795</v>
          </cell>
          <cell r="BW270">
            <v>0</v>
          </cell>
          <cell r="BX270">
            <v>1.5169800925543295</v>
          </cell>
          <cell r="BY270">
            <v>0</v>
          </cell>
          <cell r="BZ270">
            <v>11.189055874190819</v>
          </cell>
          <cell r="CA270" t="e">
            <v>#DIV/0!</v>
          </cell>
          <cell r="CB270">
            <v>13.62139509449973</v>
          </cell>
          <cell r="CC270">
            <v>7.3925043673505733E-2</v>
          </cell>
          <cell r="CD270">
            <v>1.23283023176055</v>
          </cell>
        </row>
        <row r="271">
          <cell r="A271">
            <v>73.522450000000006</v>
          </cell>
          <cell r="D271">
            <v>0</v>
          </cell>
          <cell r="E271">
            <v>0</v>
          </cell>
          <cell r="F271">
            <v>0.2387050642294655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8.5379883602643522E-2</v>
          </cell>
          <cell r="M271">
            <v>0.11615002964003036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0.27880179570671432</v>
          </cell>
          <cell r="U271">
            <v>0.44023497747213935</v>
          </cell>
          <cell r="BS271">
            <v>367.61225000000002</v>
          </cell>
          <cell r="BT271">
            <v>0.2387050642294655</v>
          </cell>
          <cell r="BU271">
            <v>0.2387050642294655</v>
          </cell>
          <cell r="BV271">
            <v>0.20152991324267389</v>
          </cell>
          <cell r="BW271">
            <v>0</v>
          </cell>
          <cell r="BX271">
            <v>0</v>
          </cell>
          <cell r="BY271">
            <v>0.27880179570671432</v>
          </cell>
          <cell r="BZ271">
            <v>0.67894004170160493</v>
          </cell>
          <cell r="CA271" t="e">
            <v>#DIV/0!</v>
          </cell>
          <cell r="CB271">
            <v>13.62139509449973</v>
          </cell>
          <cell r="CC271" t="e">
            <v>#DIV/0!</v>
          </cell>
          <cell r="CD271">
            <v>1.23283023176055</v>
          </cell>
        </row>
        <row r="272">
          <cell r="A272">
            <v>73.799899999999994</v>
          </cell>
          <cell r="D272">
            <v>0.22599065813999755</v>
          </cell>
          <cell r="E272">
            <v>0</v>
          </cell>
          <cell r="F272">
            <v>3.6607739788654241</v>
          </cell>
          <cell r="G272">
            <v>0.32470992478156002</v>
          </cell>
          <cell r="H272">
            <v>4.2921201877446657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0.1267358163381348</v>
          </cell>
          <cell r="R272">
            <v>0</v>
          </cell>
          <cell r="S272">
            <v>0</v>
          </cell>
          <cell r="T272">
            <v>0.22304054438535048</v>
          </cell>
          <cell r="U272">
            <v>8.4043399077297849</v>
          </cell>
          <cell r="BS272">
            <v>368.99949999999995</v>
          </cell>
          <cell r="BT272">
            <v>8.27760409139165</v>
          </cell>
          <cell r="BU272">
            <v>3.6607739788654241</v>
          </cell>
          <cell r="BV272">
            <v>0.1267358163381348</v>
          </cell>
          <cell r="BW272">
            <v>0.22599065813999755</v>
          </cell>
          <cell r="BX272">
            <v>0</v>
          </cell>
          <cell r="BY272">
            <v>0.22304054438535048</v>
          </cell>
          <cell r="BZ272">
            <v>12.065113886595208</v>
          </cell>
          <cell r="CA272">
            <v>0</v>
          </cell>
          <cell r="CB272">
            <v>13.62139509449973</v>
          </cell>
          <cell r="CC272" t="e">
            <v>#DIV/0!</v>
          </cell>
          <cell r="CD272">
            <v>1.23283023176055</v>
          </cell>
        </row>
        <row r="273">
          <cell r="A273">
            <v>74.077240000000003</v>
          </cell>
          <cell r="D273">
            <v>0</v>
          </cell>
          <cell r="E273">
            <v>1.2475890051845779</v>
          </cell>
          <cell r="F273">
            <v>0</v>
          </cell>
          <cell r="G273">
            <v>0.25976690073686354</v>
          </cell>
          <cell r="H273">
            <v>0.71532475026061237</v>
          </cell>
          <cell r="I273">
            <v>0</v>
          </cell>
          <cell r="J273">
            <v>0</v>
          </cell>
          <cell r="K273">
            <v>0</v>
          </cell>
          <cell r="L273">
            <v>2.8459847360808692E-2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0.72811257878541569</v>
          </cell>
          <cell r="T273">
            <v>0</v>
          </cell>
          <cell r="U273">
            <v>2.2511405035428629</v>
          </cell>
          <cell r="BS273">
            <v>370.38620000000003</v>
          </cell>
          <cell r="BT273">
            <v>2.222680656182054</v>
          </cell>
          <cell r="BU273">
            <v>0</v>
          </cell>
          <cell r="BV273">
            <v>2.8459847360808692E-2</v>
          </cell>
          <cell r="BW273">
            <v>0</v>
          </cell>
          <cell r="BX273">
            <v>0.72811257878541569</v>
          </cell>
          <cell r="BY273">
            <v>0</v>
          </cell>
          <cell r="BZ273">
            <v>2.2511405035428629</v>
          </cell>
          <cell r="CA273" t="e">
            <v>#DIV/0!</v>
          </cell>
          <cell r="CB273">
            <v>13.62139509449973</v>
          </cell>
          <cell r="CC273">
            <v>0</v>
          </cell>
          <cell r="CD273">
            <v>1.23283023176055</v>
          </cell>
        </row>
        <row r="274">
          <cell r="A274">
            <v>74.354600000000005</v>
          </cell>
          <cell r="D274">
            <v>0.45198493218838054</v>
          </cell>
          <cell r="E274">
            <v>0</v>
          </cell>
          <cell r="F274">
            <v>10.667749503402186</v>
          </cell>
          <cell r="G274">
            <v>0.32470992478156002</v>
          </cell>
          <cell r="H274">
            <v>0</v>
          </cell>
          <cell r="I274">
            <v>0</v>
          </cell>
          <cell r="J274">
            <v>0</v>
          </cell>
          <cell r="K274">
            <v>0.76162865236759858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0.36404755183206161</v>
          </cell>
          <cell r="T274">
            <v>0</v>
          </cell>
          <cell r="U274">
            <v>11.754088080551345</v>
          </cell>
          <cell r="BS274">
            <v>371.77300000000002</v>
          </cell>
          <cell r="BT274">
            <v>10.992459428183746</v>
          </cell>
          <cell r="BU274">
            <v>10.667749503402186</v>
          </cell>
          <cell r="BV274">
            <v>0.76162865236759858</v>
          </cell>
          <cell r="BW274">
            <v>0.45198493218838054</v>
          </cell>
          <cell r="BX274">
            <v>0.36404755183206161</v>
          </cell>
          <cell r="BY274">
            <v>0</v>
          </cell>
          <cell r="BZ274">
            <v>22.421837583953533</v>
          </cell>
          <cell r="CA274" t="e">
            <v>#DIV/0!</v>
          </cell>
          <cell r="CB274">
            <v>13.62139509449973</v>
          </cell>
          <cell r="CC274" t="e">
            <v>#DIV/0!</v>
          </cell>
          <cell r="CD274">
            <v>1.23283023176055</v>
          </cell>
        </row>
        <row r="275">
          <cell r="A275">
            <v>74.631900000000002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5.4777908664454555</v>
          </cell>
          <cell r="J275">
            <v>0.11253896807977284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0.97083230577641755</v>
          </cell>
          <cell r="T275">
            <v>0.33456349312879513</v>
          </cell>
          <cell r="U275">
            <v>5.5903298345252281</v>
          </cell>
          <cell r="BS275">
            <v>373.15949999999998</v>
          </cell>
          <cell r="BT275">
            <v>5.5903298345252281</v>
          </cell>
          <cell r="BU275">
            <v>0</v>
          </cell>
          <cell r="BV275">
            <v>0</v>
          </cell>
          <cell r="BW275">
            <v>0</v>
          </cell>
          <cell r="BX275">
            <v>0.97083230577641755</v>
          </cell>
          <cell r="BY275">
            <v>0.33456349312879513</v>
          </cell>
          <cell r="BZ275">
            <v>5.5903298345252281</v>
          </cell>
          <cell r="CA275" t="e">
            <v>#DIV/0!</v>
          </cell>
          <cell r="CB275">
            <v>13.62139509449973</v>
          </cell>
          <cell r="CC275" t="e">
            <v>#DIV/0!</v>
          </cell>
          <cell r="CD275">
            <v>1.23283023176055</v>
          </cell>
        </row>
        <row r="276">
          <cell r="A276">
            <v>74.909459999999996</v>
          </cell>
          <cell r="D276">
            <v>0</v>
          </cell>
          <cell r="E276">
            <v>0.54580053969121856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0.54580053969121856</v>
          </cell>
          <cell r="BS276">
            <v>374.54729999999995</v>
          </cell>
          <cell r="BT276">
            <v>0.54580053969121856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0.54580053969121856</v>
          </cell>
          <cell r="CA276" t="e">
            <v>#DIV/0!</v>
          </cell>
          <cell r="CB276">
            <v>13.62139509449973</v>
          </cell>
          <cell r="CC276" t="e">
            <v>#DIV/0!</v>
          </cell>
          <cell r="CD276">
            <v>1.23283023176055</v>
          </cell>
        </row>
        <row r="277">
          <cell r="A277">
            <v>75.187100000000001</v>
          </cell>
          <cell r="D277">
            <v>0</v>
          </cell>
          <cell r="E277">
            <v>0.15593989245517026</v>
          </cell>
          <cell r="F277">
            <v>7.9567718193770884E-2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0.23550761064894116</v>
          </cell>
          <cell r="BS277">
            <v>375.93549999999999</v>
          </cell>
          <cell r="BT277">
            <v>0.23550761064894116</v>
          </cell>
          <cell r="BU277">
            <v>7.9567718193770884E-2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0.31507532884271205</v>
          </cell>
          <cell r="CA277" t="e">
            <v>#DIV/0!</v>
          </cell>
          <cell r="CB277">
            <v>13.62139509449973</v>
          </cell>
          <cell r="CC277" t="e">
            <v>#DIV/0!</v>
          </cell>
          <cell r="CD277">
            <v>1.23283023176055</v>
          </cell>
        </row>
        <row r="278">
          <cell r="A278">
            <v>75.464550000000003</v>
          </cell>
          <cell r="D278">
            <v>0</v>
          </cell>
          <cell r="E278">
            <v>0</v>
          </cell>
          <cell r="F278">
            <v>2.6260708388063594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0.76162865236759858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3.387699491173958</v>
          </cell>
          <cell r="BS278">
            <v>377.32275000000004</v>
          </cell>
          <cell r="BT278">
            <v>2.6260708388063594</v>
          </cell>
          <cell r="BU278">
            <v>2.6260708388063594</v>
          </cell>
          <cell r="BV278">
            <v>0.76162865236759858</v>
          </cell>
          <cell r="BW278">
            <v>0</v>
          </cell>
          <cell r="BX278">
            <v>0</v>
          </cell>
          <cell r="BY278">
            <v>0</v>
          </cell>
          <cell r="BZ278">
            <v>6.0137703299803178</v>
          </cell>
          <cell r="CA278" t="e">
            <v>#DIV/0!</v>
          </cell>
          <cell r="CB278">
            <v>13.62139509449973</v>
          </cell>
          <cell r="CC278" t="e">
            <v>#DIV/0!</v>
          </cell>
          <cell r="CD278">
            <v>1.23283023176055</v>
          </cell>
        </row>
        <row r="279">
          <cell r="A279">
            <v>75.741919999999993</v>
          </cell>
          <cell r="D279">
            <v>0</v>
          </cell>
          <cell r="E279">
            <v>7.7969634346552727E-2</v>
          </cell>
          <cell r="F279">
            <v>0.31827469208666614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0.39624432643321889</v>
          </cell>
          <cell r="BS279">
            <v>378.70959999999997</v>
          </cell>
          <cell r="BT279">
            <v>0.39624432643321889</v>
          </cell>
          <cell r="BU279">
            <v>0.31827469208666614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0.71451901851988509</v>
          </cell>
          <cell r="CA279" t="e">
            <v>#DIV/0!</v>
          </cell>
          <cell r="CB279">
            <v>13.62139509449973</v>
          </cell>
          <cell r="CC279" t="e">
            <v>#DIV/0!</v>
          </cell>
          <cell r="CD279">
            <v>1.23283023176055</v>
          </cell>
        </row>
        <row r="280">
          <cell r="A280">
            <v>76.019319999999993</v>
          </cell>
          <cell r="D280">
            <v>0.11299487708687461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BS280">
            <v>380.09659999999997</v>
          </cell>
          <cell r="BT280">
            <v>0</v>
          </cell>
          <cell r="BU280">
            <v>0</v>
          </cell>
          <cell r="BV280">
            <v>0</v>
          </cell>
          <cell r="BW280">
            <v>0.11299487708687461</v>
          </cell>
          <cell r="BX280">
            <v>0</v>
          </cell>
          <cell r="BY280">
            <v>0</v>
          </cell>
          <cell r="BZ280">
            <v>0</v>
          </cell>
          <cell r="CA280" t="e">
            <v>#DIV/0!</v>
          </cell>
          <cell r="CB280">
            <v>13.62139509449973</v>
          </cell>
          <cell r="CC280" t="e">
            <v>#DIV/0!</v>
          </cell>
          <cell r="CD280">
            <v>1.23283023176055</v>
          </cell>
        </row>
        <row r="281">
          <cell r="A281">
            <v>76.296719999999993</v>
          </cell>
          <cell r="D281">
            <v>0</v>
          </cell>
          <cell r="E281">
            <v>8.1902187510170776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8.1902187510170776</v>
          </cell>
          <cell r="BS281">
            <v>381.48359999999997</v>
          </cell>
          <cell r="BT281">
            <v>8.1902187510170776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8.1902187510170776</v>
          </cell>
          <cell r="CA281" t="e">
            <v>#DIV/0!</v>
          </cell>
          <cell r="CB281">
            <v>13.62139509449973</v>
          </cell>
          <cell r="CC281" t="e">
            <v>#DIV/0!</v>
          </cell>
          <cell r="CD281">
            <v>1.23283023176055</v>
          </cell>
        </row>
        <row r="282">
          <cell r="A282">
            <v>76.574200000000005</v>
          </cell>
          <cell r="D282">
            <v>0</v>
          </cell>
          <cell r="E282">
            <v>0</v>
          </cell>
          <cell r="F282">
            <v>0.71613238007176561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0.71613238007176561</v>
          </cell>
          <cell r="BS282">
            <v>382.87100000000004</v>
          </cell>
          <cell r="BT282">
            <v>0.71613238007176561</v>
          </cell>
          <cell r="BU282">
            <v>0.71613238007176561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1.4322647601435312</v>
          </cell>
          <cell r="CA282" t="e">
            <v>#DIV/0!</v>
          </cell>
          <cell r="CB282">
            <v>13.62139509449973</v>
          </cell>
          <cell r="CC282" t="e">
            <v>#DIV/0!</v>
          </cell>
          <cell r="CD282">
            <v>1.23283023176055</v>
          </cell>
        </row>
        <row r="283">
          <cell r="A283">
            <v>76.851519999999994</v>
          </cell>
          <cell r="D283">
            <v>0.11299487708687461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BS283">
            <v>384.25759999999997</v>
          </cell>
          <cell r="BT283">
            <v>0</v>
          </cell>
          <cell r="BU283">
            <v>0</v>
          </cell>
          <cell r="BV283">
            <v>0</v>
          </cell>
          <cell r="BW283">
            <v>0.11299487708687461</v>
          </cell>
          <cell r="BX283">
            <v>0</v>
          </cell>
          <cell r="BY283">
            <v>0</v>
          </cell>
          <cell r="BZ283">
            <v>0</v>
          </cell>
          <cell r="CA283" t="e">
            <v>#DIV/0!</v>
          </cell>
          <cell r="CB283">
            <v>13.62139509449973</v>
          </cell>
          <cell r="CC283" t="e">
            <v>#DIV/0!</v>
          </cell>
          <cell r="CD283">
            <v>1.23283023176055</v>
          </cell>
        </row>
        <row r="284">
          <cell r="A284">
            <v>77.128870000000006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0.35766094447508318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2.9351160402983308E-2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0.30337174634394176</v>
          </cell>
          <cell r="T284">
            <v>0</v>
          </cell>
          <cell r="U284">
            <v>0.38701210487806648</v>
          </cell>
          <cell r="BS284">
            <v>385.64435000000003</v>
          </cell>
          <cell r="BT284">
            <v>0.35766094447508318</v>
          </cell>
          <cell r="BU284">
            <v>0</v>
          </cell>
          <cell r="BV284">
            <v>2.9351160402983308E-2</v>
          </cell>
          <cell r="BW284">
            <v>0</v>
          </cell>
          <cell r="BX284">
            <v>0.30337174634394176</v>
          </cell>
          <cell r="BY284">
            <v>0</v>
          </cell>
          <cell r="BZ284">
            <v>0.38701210487806648</v>
          </cell>
          <cell r="CA284" t="e">
            <v>#DIV/0!</v>
          </cell>
          <cell r="CB284">
            <v>13.62139509449973</v>
          </cell>
          <cell r="CC284" t="e">
            <v>#DIV/0!</v>
          </cell>
          <cell r="CD284">
            <v>1.23283023176055</v>
          </cell>
        </row>
        <row r="285">
          <cell r="A285">
            <v>77.406360000000006</v>
          </cell>
          <cell r="D285">
            <v>0.11299487708687461</v>
          </cell>
          <cell r="E285">
            <v>0</v>
          </cell>
          <cell r="F285">
            <v>7.9567718193770884E-2</v>
          </cell>
          <cell r="G285">
            <v>0</v>
          </cell>
          <cell r="H285">
            <v>0.71532475026061237</v>
          </cell>
          <cell r="I285">
            <v>0</v>
          </cell>
          <cell r="J285">
            <v>0.11253896807977284</v>
          </cell>
          <cell r="K285">
            <v>0.38081280292040165</v>
          </cell>
          <cell r="L285">
            <v>2.8459847360808692E-2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1.3167040868153663</v>
          </cell>
          <cell r="BS285">
            <v>387.03180000000003</v>
          </cell>
          <cell r="BT285">
            <v>0.90743143653415603</v>
          </cell>
          <cell r="BU285">
            <v>7.9567718193770884E-2</v>
          </cell>
          <cell r="BV285">
            <v>0.40927265028121035</v>
          </cell>
          <cell r="BW285">
            <v>0.11299487708687461</v>
          </cell>
          <cell r="BX285">
            <v>0</v>
          </cell>
          <cell r="BY285">
            <v>0</v>
          </cell>
          <cell r="BZ285">
            <v>1.3962718050091372</v>
          </cell>
          <cell r="CA285" t="e">
            <v>#DIV/0!</v>
          </cell>
          <cell r="CB285">
            <v>13.62139509449973</v>
          </cell>
          <cell r="CC285" t="e">
            <v>#DIV/0!</v>
          </cell>
          <cell r="CD285">
            <v>1.23283023176055</v>
          </cell>
        </row>
        <row r="286">
          <cell r="A286">
            <v>77.683700000000002</v>
          </cell>
          <cell r="D286">
            <v>0</v>
          </cell>
          <cell r="E286">
            <v>0</v>
          </cell>
          <cell r="F286">
            <v>1.8302185783358629</v>
          </cell>
          <cell r="G286">
            <v>0.12988241129251601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2.8459847360808692E-2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0.1267358163381348</v>
          </cell>
          <cell r="R286">
            <v>0</v>
          </cell>
          <cell r="S286">
            <v>0</v>
          </cell>
          <cell r="T286">
            <v>0</v>
          </cell>
          <cell r="U286">
            <v>2.1152966533273223</v>
          </cell>
          <cell r="BS286">
            <v>388.41849999999999</v>
          </cell>
          <cell r="BT286">
            <v>1.960100989628379</v>
          </cell>
          <cell r="BU286">
            <v>1.8302185783358629</v>
          </cell>
          <cell r="BV286">
            <v>0.1551956636989435</v>
          </cell>
          <cell r="BW286">
            <v>0</v>
          </cell>
          <cell r="BX286">
            <v>0</v>
          </cell>
          <cell r="BY286">
            <v>0</v>
          </cell>
          <cell r="BZ286">
            <v>3.9455152316631854</v>
          </cell>
          <cell r="CA286">
            <v>0</v>
          </cell>
          <cell r="CB286">
            <v>13.62139509449973</v>
          </cell>
          <cell r="CC286" t="e">
            <v>#DIV/0!</v>
          </cell>
          <cell r="CD286">
            <v>1.23283023176055</v>
          </cell>
        </row>
        <row r="287">
          <cell r="A287">
            <v>77.961089999999999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BS287">
            <v>389.80545000000001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 t="e">
            <v>#DIV/0!</v>
          </cell>
          <cell r="CB287">
            <v>13.62139509449973</v>
          </cell>
          <cell r="CC287" t="e">
            <v>#DIV/0!</v>
          </cell>
          <cell r="CD287">
            <v>1.23283023176055</v>
          </cell>
        </row>
        <row r="288">
          <cell r="A288">
            <v>78.238219999999998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BS288">
            <v>391.19110000000001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 t="e">
            <v>#DIV/0!</v>
          </cell>
          <cell r="CB288">
            <v>13.62139509449973</v>
          </cell>
          <cell r="CC288" t="e">
            <v>#DIV/0!</v>
          </cell>
          <cell r="CD288">
            <v>1.23283023176055</v>
          </cell>
        </row>
        <row r="289">
          <cell r="A289">
            <v>78.515469999999993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2.5036867000467371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2.5036867000467371</v>
          </cell>
          <cell r="BS289">
            <v>392.57734999999997</v>
          </cell>
          <cell r="BT289">
            <v>2.5036867000467371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2.5036867000467371</v>
          </cell>
          <cell r="CA289" t="e">
            <v>#DIV/0!</v>
          </cell>
          <cell r="CB289">
            <v>13.62139509449973</v>
          </cell>
          <cell r="CC289" t="e">
            <v>#DIV/0!</v>
          </cell>
          <cell r="CD289">
            <v>1.23283023176055</v>
          </cell>
        </row>
        <row r="290">
          <cell r="A290">
            <v>78.793059999999997</v>
          </cell>
          <cell r="D290">
            <v>0</v>
          </cell>
          <cell r="E290">
            <v>0</v>
          </cell>
          <cell r="F290">
            <v>7.9567718193770884E-2</v>
          </cell>
          <cell r="G290">
            <v>0.97416874187370295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1.0537364600674739</v>
          </cell>
          <cell r="BS290">
            <v>393.96529999999996</v>
          </cell>
          <cell r="BT290">
            <v>1.0537364600674739</v>
          </cell>
          <cell r="BU290">
            <v>7.9567718193770884E-2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1.1333041782612447</v>
          </cell>
          <cell r="CA290" t="e">
            <v>#DIV/0!</v>
          </cell>
          <cell r="CB290">
            <v>13.62139509449973</v>
          </cell>
          <cell r="CC290" t="e">
            <v>#DIV/0!</v>
          </cell>
          <cell r="CD290">
            <v>1.23283023176055</v>
          </cell>
        </row>
        <row r="291">
          <cell r="A291">
            <v>79.070620000000005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BS291">
            <v>395.35310000000004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 t="e">
            <v>#DIV/0!</v>
          </cell>
          <cell r="CB291">
            <v>13.62139509449973</v>
          </cell>
          <cell r="CC291" t="e">
            <v>#DIV/0!</v>
          </cell>
          <cell r="CD291">
            <v>1.23283023176055</v>
          </cell>
        </row>
        <row r="292">
          <cell r="A292">
            <v>79.348070000000007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0.1267358163381348</v>
          </cell>
          <cell r="R292">
            <v>0</v>
          </cell>
          <cell r="S292">
            <v>0</v>
          </cell>
          <cell r="T292">
            <v>0</v>
          </cell>
          <cell r="U292">
            <v>0.1267358163381348</v>
          </cell>
          <cell r="BS292">
            <v>396.74035000000003</v>
          </cell>
          <cell r="BT292">
            <v>0</v>
          </cell>
          <cell r="BU292">
            <v>0</v>
          </cell>
          <cell r="BV292">
            <v>0.1267358163381348</v>
          </cell>
          <cell r="BW292">
            <v>0</v>
          </cell>
          <cell r="BX292">
            <v>0</v>
          </cell>
          <cell r="BY292">
            <v>0</v>
          </cell>
          <cell r="BZ292">
            <v>0.1267358163381348</v>
          </cell>
          <cell r="CA292">
            <v>0</v>
          </cell>
          <cell r="CB292">
            <v>13.62139509449973</v>
          </cell>
          <cell r="CC292" t="e">
            <v>#DIV/0!</v>
          </cell>
          <cell r="CD292">
            <v>1.23283023176055</v>
          </cell>
        </row>
        <row r="293">
          <cell r="A293">
            <v>79.625559999999993</v>
          </cell>
          <cell r="D293">
            <v>0.22599065813999755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BS293">
            <v>398.12779999999998</v>
          </cell>
          <cell r="BT293">
            <v>0</v>
          </cell>
          <cell r="BU293">
            <v>0</v>
          </cell>
          <cell r="BV293">
            <v>0</v>
          </cell>
          <cell r="BW293">
            <v>0.22599065813999755</v>
          </cell>
          <cell r="BX293">
            <v>0</v>
          </cell>
          <cell r="BY293">
            <v>0</v>
          </cell>
          <cell r="BZ293">
            <v>0</v>
          </cell>
          <cell r="CA293" t="e">
            <v>#DIV/0!</v>
          </cell>
          <cell r="CB293">
            <v>13.62139509449973</v>
          </cell>
          <cell r="CC293" t="e">
            <v>#DIV/0!</v>
          </cell>
          <cell r="CD293">
            <v>1.23283023176055</v>
          </cell>
        </row>
        <row r="294">
          <cell r="A294">
            <v>79.902850000000001</v>
          </cell>
          <cell r="D294">
            <v>0.11299487708687461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BS294">
            <v>399.51425</v>
          </cell>
          <cell r="BT294">
            <v>0</v>
          </cell>
          <cell r="BU294">
            <v>0</v>
          </cell>
          <cell r="BV294">
            <v>0</v>
          </cell>
          <cell r="BW294">
            <v>0.11299487708687461</v>
          </cell>
          <cell r="BX294">
            <v>0</v>
          </cell>
          <cell r="BY294">
            <v>0</v>
          </cell>
          <cell r="BZ294">
            <v>0</v>
          </cell>
          <cell r="CA294" t="e">
            <v>#DIV/0!</v>
          </cell>
          <cell r="CB294">
            <v>13.62139509449973</v>
          </cell>
          <cell r="CC294" t="e">
            <v>#DIV/0!</v>
          </cell>
          <cell r="CD294">
            <v>1.23283023176055</v>
          </cell>
        </row>
        <row r="295">
          <cell r="A295">
            <v>80.180300000000003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5.8702438211077845E-2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0.22304054438535048</v>
          </cell>
          <cell r="U295">
            <v>5.8702438211077845E-2</v>
          </cell>
          <cell r="BS295">
            <v>400.9015</v>
          </cell>
          <cell r="BT295">
            <v>0</v>
          </cell>
          <cell r="BU295">
            <v>0</v>
          </cell>
          <cell r="BV295">
            <v>5.8702438211077845E-2</v>
          </cell>
          <cell r="BW295">
            <v>0</v>
          </cell>
          <cell r="BX295">
            <v>0</v>
          </cell>
          <cell r="BY295">
            <v>0.22304054438535048</v>
          </cell>
          <cell r="BZ295">
            <v>5.8702438211077845E-2</v>
          </cell>
          <cell r="CA295" t="e">
            <v>#DIV/0!</v>
          </cell>
          <cell r="CB295">
            <v>13.62139509449973</v>
          </cell>
          <cell r="CC295" t="e">
            <v>#DIV/0!</v>
          </cell>
          <cell r="CD295">
            <v>1.23283023176055</v>
          </cell>
        </row>
        <row r="296">
          <cell r="A296">
            <v>80.457679999999996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BS296">
            <v>402.28839999999997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 t="e">
            <v>#DIV/0!</v>
          </cell>
          <cell r="CB296">
            <v>13.62139509449973</v>
          </cell>
          <cell r="CC296" t="e">
            <v>#DIV/0!</v>
          </cell>
          <cell r="CD296">
            <v>1.23283023176055</v>
          </cell>
        </row>
        <row r="297">
          <cell r="A297">
            <v>80.735050000000001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BS297">
            <v>403.67525000000001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 t="e">
            <v>#DIV/0!</v>
          </cell>
          <cell r="CB297">
            <v>13.62139509449973</v>
          </cell>
          <cell r="CC297" t="e">
            <v>#DIV/0!</v>
          </cell>
          <cell r="CD297">
            <v>1.23283023176055</v>
          </cell>
        </row>
        <row r="298">
          <cell r="A298">
            <v>81.012219999999999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BS298">
            <v>405.06110000000001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 t="e">
            <v>#DIV/0!</v>
          </cell>
          <cell r="CB298">
            <v>13.62139509449973</v>
          </cell>
          <cell r="CC298" t="e">
            <v>#DIV/0!</v>
          </cell>
          <cell r="CD298">
            <v>1.23283023176055</v>
          </cell>
        </row>
        <row r="299">
          <cell r="A299">
            <v>81.289850000000001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2.775483122956535E-2</v>
          </cell>
          <cell r="S299">
            <v>0</v>
          </cell>
          <cell r="T299">
            <v>0</v>
          </cell>
          <cell r="U299">
            <v>2.775483122956535E-2</v>
          </cell>
          <cell r="BS299">
            <v>406.44925000000001</v>
          </cell>
          <cell r="BT299">
            <v>0</v>
          </cell>
          <cell r="BU299">
            <v>0</v>
          </cell>
          <cell r="BV299">
            <v>2.775483122956535E-2</v>
          </cell>
          <cell r="BW299">
            <v>0</v>
          </cell>
          <cell r="BX299">
            <v>0</v>
          </cell>
          <cell r="BY299">
            <v>0</v>
          </cell>
          <cell r="BZ299">
            <v>2.775483122956535E-2</v>
          </cell>
          <cell r="CA299" t="e">
            <v>#DIV/0!</v>
          </cell>
          <cell r="CB299">
            <v>13.62139509449973</v>
          </cell>
          <cell r="CC299" t="e">
            <v>#DIV/0!</v>
          </cell>
          <cell r="CD299">
            <v>1.23283023176055</v>
          </cell>
        </row>
        <row r="300">
          <cell r="A300">
            <v>81.567350000000005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BS300">
            <v>407.83675000000005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 t="e">
            <v>#DIV/0!</v>
          </cell>
          <cell r="CB300">
            <v>13.62139509449973</v>
          </cell>
          <cell r="CC300" t="e">
            <v>#DIV/0!</v>
          </cell>
          <cell r="CD300">
            <v>1.23283023176055</v>
          </cell>
        </row>
        <row r="301">
          <cell r="A301">
            <v>81.844480000000004</v>
          </cell>
          <cell r="D301">
            <v>0.11299487708687461</v>
          </cell>
          <cell r="E301">
            <v>7.7969634346552727E-2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7.7969634346552727E-2</v>
          </cell>
          <cell r="BS301">
            <v>409.22239999999999</v>
          </cell>
          <cell r="BT301">
            <v>7.7969634346552727E-2</v>
          </cell>
          <cell r="BU301">
            <v>0</v>
          </cell>
          <cell r="BV301">
            <v>0</v>
          </cell>
          <cell r="BW301">
            <v>0.11299487708687461</v>
          </cell>
          <cell r="BX301">
            <v>0</v>
          </cell>
          <cell r="BY301">
            <v>0</v>
          </cell>
          <cell r="BZ301">
            <v>7.7969634346552727E-2</v>
          </cell>
          <cell r="CA301" t="e">
            <v>#DIV/0!</v>
          </cell>
          <cell r="CB301">
            <v>13.62139509449973</v>
          </cell>
          <cell r="CC301" t="e">
            <v>#DIV/0!</v>
          </cell>
          <cell r="CD301">
            <v>1.23283023176055</v>
          </cell>
        </row>
        <row r="302">
          <cell r="A302">
            <v>82.121830000000003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0.1267358163381348</v>
          </cell>
          <cell r="R302">
            <v>0</v>
          </cell>
          <cell r="S302">
            <v>0</v>
          </cell>
          <cell r="T302">
            <v>0</v>
          </cell>
          <cell r="U302">
            <v>0.1267358163381348</v>
          </cell>
          <cell r="BS302">
            <v>410.60915</v>
          </cell>
          <cell r="BT302">
            <v>0</v>
          </cell>
          <cell r="BU302">
            <v>0</v>
          </cell>
          <cell r="BV302">
            <v>0.1267358163381348</v>
          </cell>
          <cell r="BW302">
            <v>0</v>
          </cell>
          <cell r="BX302">
            <v>0</v>
          </cell>
          <cell r="BY302">
            <v>0</v>
          </cell>
          <cell r="BZ302">
            <v>0.1267358163381348</v>
          </cell>
          <cell r="CA302">
            <v>0</v>
          </cell>
          <cell r="CB302">
            <v>13.62139509449973</v>
          </cell>
          <cell r="CC302" t="e">
            <v>#DIV/0!</v>
          </cell>
          <cell r="CD302">
            <v>1.23283023176055</v>
          </cell>
        </row>
        <row r="303">
          <cell r="A303">
            <v>82.399119999999996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0.12134724234154461</v>
          </cell>
          <cell r="T303">
            <v>0</v>
          </cell>
          <cell r="U303">
            <v>0</v>
          </cell>
          <cell r="BS303">
            <v>411.99559999999997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0.12134724234154461</v>
          </cell>
          <cell r="BY303">
            <v>0</v>
          </cell>
          <cell r="BZ303">
            <v>0</v>
          </cell>
          <cell r="CA303" t="e">
            <v>#DIV/0!</v>
          </cell>
          <cell r="CB303">
            <v>13.62139509449973</v>
          </cell>
          <cell r="CC303" t="e">
            <v>#DIV/0!</v>
          </cell>
          <cell r="CD303">
            <v>1.23283023176055</v>
          </cell>
        </row>
        <row r="304">
          <cell r="A304">
            <v>82.676580000000001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BS304">
            <v>413.38290000000001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 t="e">
            <v>#DIV/0!</v>
          </cell>
          <cell r="CB304">
            <v>13.62139509449973</v>
          </cell>
          <cell r="CC304" t="e">
            <v>#DIV/0!</v>
          </cell>
          <cell r="CD304">
            <v>1.23283023176055</v>
          </cell>
        </row>
        <row r="305">
          <cell r="A305">
            <v>82.953959999999995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BS305">
            <v>414.76979999999998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 t="e">
            <v>#DIV/0!</v>
          </cell>
          <cell r="CB305">
            <v>13.62139509449973</v>
          </cell>
          <cell r="CC305" t="e">
            <v>#DIV/0!</v>
          </cell>
          <cell r="CD305">
            <v>1.23283023176055</v>
          </cell>
        </row>
        <row r="306">
          <cell r="A306">
            <v>83.231189999999998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BS306">
            <v>416.15594999999996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 t="e">
            <v>#DIV/0!</v>
          </cell>
          <cell r="CB306">
            <v>13.62139509449973</v>
          </cell>
          <cell r="CC306" t="e">
            <v>#DIV/0!</v>
          </cell>
          <cell r="CD306">
            <v>1.23283023176055</v>
          </cell>
        </row>
        <row r="307">
          <cell r="A307">
            <v>83.508520000000004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2.775483122956535E-2</v>
          </cell>
          <cell r="S307">
            <v>0</v>
          </cell>
          <cell r="T307">
            <v>0</v>
          </cell>
          <cell r="U307">
            <v>2.775483122956535E-2</v>
          </cell>
          <cell r="BS307">
            <v>417.54259999999999</v>
          </cell>
          <cell r="BT307">
            <v>0</v>
          </cell>
          <cell r="BU307">
            <v>0</v>
          </cell>
          <cell r="BV307">
            <v>2.775483122956535E-2</v>
          </cell>
          <cell r="BW307">
            <v>0</v>
          </cell>
          <cell r="BX307">
            <v>0</v>
          </cell>
          <cell r="BY307">
            <v>0</v>
          </cell>
          <cell r="BZ307">
            <v>2.775483122956535E-2</v>
          </cell>
          <cell r="CA307" t="e">
            <v>#DIV/0!</v>
          </cell>
          <cell r="CB307">
            <v>13.62139509449973</v>
          </cell>
          <cell r="CC307" t="e">
            <v>#DIV/0!</v>
          </cell>
          <cell r="CD307">
            <v>1.23283023176055</v>
          </cell>
        </row>
        <row r="308">
          <cell r="A308">
            <v>83.786150000000006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BS308">
            <v>418.93075000000005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 t="e">
            <v>#DIV/0!</v>
          </cell>
          <cell r="CB308">
            <v>13.62139509449973</v>
          </cell>
          <cell r="CC308" t="e">
            <v>#DIV/0!</v>
          </cell>
          <cell r="CD308">
            <v>1.23283023176055</v>
          </cell>
        </row>
        <row r="309">
          <cell r="A309">
            <v>84.063630000000003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2.8459847360808692E-2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0.1267358163381348</v>
          </cell>
          <cell r="R309">
            <v>0</v>
          </cell>
          <cell r="S309">
            <v>0</v>
          </cell>
          <cell r="T309">
            <v>0</v>
          </cell>
          <cell r="U309">
            <v>0.1551956636989435</v>
          </cell>
          <cell r="BS309">
            <v>420.31815</v>
          </cell>
          <cell r="BT309">
            <v>0</v>
          </cell>
          <cell r="BU309">
            <v>0</v>
          </cell>
          <cell r="BV309">
            <v>0.1551956636989435</v>
          </cell>
          <cell r="BW309">
            <v>0</v>
          </cell>
          <cell r="BX309">
            <v>0</v>
          </cell>
          <cell r="BY309">
            <v>0</v>
          </cell>
          <cell r="BZ309">
            <v>0.1551956636989435</v>
          </cell>
          <cell r="CA309">
            <v>0</v>
          </cell>
          <cell r="CB309">
            <v>13.62139509449973</v>
          </cell>
          <cell r="CC309" t="e">
            <v>#DIV/0!</v>
          </cell>
          <cell r="CD309">
            <v>1.23283023176055</v>
          </cell>
        </row>
        <row r="310">
          <cell r="A310">
            <v>84.341290000000001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0.11253896807977284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0.11253896807977284</v>
          </cell>
          <cell r="BS310">
            <v>421.70645000000002</v>
          </cell>
          <cell r="BT310">
            <v>0.11253896807977284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0.11253896807977284</v>
          </cell>
          <cell r="CA310" t="e">
            <v>#DIV/0!</v>
          </cell>
          <cell r="CB310">
            <v>13.62139509449973</v>
          </cell>
          <cell r="CC310" t="e">
            <v>#DIV/0!</v>
          </cell>
          <cell r="CD310">
            <v>1.23283023176055</v>
          </cell>
        </row>
        <row r="311">
          <cell r="A311">
            <v>84.618629999999996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BS311">
            <v>423.09314999999998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 t="e">
            <v>#DIV/0!</v>
          </cell>
          <cell r="CB311">
            <v>13.62139509449973</v>
          </cell>
          <cell r="CC311" t="e">
            <v>#DIV/0!</v>
          </cell>
          <cell r="CD311">
            <v>1.23283023176055</v>
          </cell>
        </row>
        <row r="312">
          <cell r="A312">
            <v>84.896090000000001</v>
          </cell>
          <cell r="D312">
            <v>0.11299487708687461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BS312">
            <v>424.48045000000002</v>
          </cell>
          <cell r="BT312">
            <v>0</v>
          </cell>
          <cell r="BU312">
            <v>0</v>
          </cell>
          <cell r="BV312">
            <v>0</v>
          </cell>
          <cell r="BW312">
            <v>0.11299487708687461</v>
          </cell>
          <cell r="BX312">
            <v>0</v>
          </cell>
          <cell r="BY312">
            <v>0</v>
          </cell>
          <cell r="BZ312">
            <v>0</v>
          </cell>
          <cell r="CA312" t="e">
            <v>#DIV/0!</v>
          </cell>
          <cell r="CB312">
            <v>13.62139509449973</v>
          </cell>
          <cell r="CC312" t="e">
            <v>#DIV/0!</v>
          </cell>
          <cell r="CD312">
            <v>1.23283023176055</v>
          </cell>
        </row>
        <row r="313">
          <cell r="A313">
            <v>85.173389999999998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BS313">
            <v>425.86694999999997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 t="e">
            <v>#DIV/0!</v>
          </cell>
          <cell r="CB313">
            <v>13.62139509449973</v>
          </cell>
          <cell r="CC313" t="e">
            <v>#DIV/0!</v>
          </cell>
          <cell r="CD313">
            <v>1.23283023176055</v>
          </cell>
        </row>
        <row r="314">
          <cell r="A314">
            <v>85.450819999999993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BS314">
            <v>427.25409999999999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 t="e">
            <v>#DIV/0!</v>
          </cell>
          <cell r="CB314">
            <v>13.62139509449973</v>
          </cell>
          <cell r="CC314" t="e">
            <v>#DIV/0!</v>
          </cell>
          <cell r="CD314">
            <v>1.23283023176055</v>
          </cell>
        </row>
        <row r="315">
          <cell r="A315">
            <v>85.728250000000003</v>
          </cell>
          <cell r="D315">
            <v>0</v>
          </cell>
          <cell r="E315">
            <v>0</v>
          </cell>
          <cell r="F315">
            <v>0</v>
          </cell>
          <cell r="G315">
            <v>6.4940945880396395E-2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6.4940945880396395E-2</v>
          </cell>
          <cell r="BS315">
            <v>428.64125000000001</v>
          </cell>
          <cell r="BT315">
            <v>6.4940945880396395E-2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6.4940945880396395E-2</v>
          </cell>
          <cell r="CA315" t="e">
            <v>#DIV/0!</v>
          </cell>
          <cell r="CB315">
            <v>13.62139509449973</v>
          </cell>
          <cell r="CC315" t="e">
            <v>#DIV/0!</v>
          </cell>
          <cell r="CD315">
            <v>1.23283023176055</v>
          </cell>
        </row>
        <row r="316">
          <cell r="A316">
            <v>86.005459999999999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BS316">
            <v>430.02729999999997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 t="e">
            <v>#DIV/0!</v>
          </cell>
          <cell r="CB316">
            <v>13.62139509449973</v>
          </cell>
          <cell r="CC316" t="e">
            <v>#DIV/0!</v>
          </cell>
          <cell r="CD316">
            <v>1.23283023176055</v>
          </cell>
        </row>
        <row r="317">
          <cell r="A317">
            <v>86.283060000000006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BS317">
            <v>431.4153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 t="e">
            <v>#DIV/0!</v>
          </cell>
          <cell r="CB317">
            <v>13.62139509449973</v>
          </cell>
          <cell r="CC317" t="e">
            <v>#DIV/0!</v>
          </cell>
          <cell r="CD317">
            <v>1.23283023176055</v>
          </cell>
        </row>
        <row r="318">
          <cell r="A318">
            <v>86.560469999999995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2.7702752426676327E-2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2.7702752426676327E-2</v>
          </cell>
          <cell r="BS318">
            <v>432.80234999999999</v>
          </cell>
          <cell r="BT318">
            <v>0</v>
          </cell>
          <cell r="BU318">
            <v>0</v>
          </cell>
          <cell r="BV318">
            <v>2.7702752426676327E-2</v>
          </cell>
          <cell r="BW318">
            <v>0</v>
          </cell>
          <cell r="BX318">
            <v>0</v>
          </cell>
          <cell r="BY318">
            <v>0</v>
          </cell>
          <cell r="BZ318">
            <v>2.7702752426676327E-2</v>
          </cell>
          <cell r="CA318" t="e">
            <v>#DIV/0!</v>
          </cell>
          <cell r="CB318">
            <v>13.62139509449973</v>
          </cell>
          <cell r="CC318" t="e">
            <v>#DIV/0!</v>
          </cell>
          <cell r="CD318">
            <v>1.23283023176055</v>
          </cell>
        </row>
        <row r="319">
          <cell r="A319">
            <v>86.837850000000003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BS319">
            <v>434.18925000000002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 t="e">
            <v>#DIV/0!</v>
          </cell>
          <cell r="CB319">
            <v>13.62139509449973</v>
          </cell>
          <cell r="CC319" t="e">
            <v>#DIV/0!</v>
          </cell>
          <cell r="CD319">
            <v>1.23283023176055</v>
          </cell>
        </row>
        <row r="320">
          <cell r="A320">
            <v>87.11524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BS320">
            <v>435.57619999999997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 t="e">
            <v>#DIV/0!</v>
          </cell>
          <cell r="CB320">
            <v>13.62139509449973</v>
          </cell>
          <cell r="CC320" t="e">
            <v>#DIV/0!</v>
          </cell>
          <cell r="CD320">
            <v>1.23283023176055</v>
          </cell>
        </row>
        <row r="321">
          <cell r="A321">
            <v>87.39264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BS321">
            <v>436.96320000000003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 t="e">
            <v>#DIV/0!</v>
          </cell>
          <cell r="CB321">
            <v>13.62139509449973</v>
          </cell>
          <cell r="CC321" t="e">
            <v>#DIV/0!</v>
          </cell>
          <cell r="CD321">
            <v>1.23283023176055</v>
          </cell>
        </row>
        <row r="322">
          <cell r="A322">
            <v>87.67013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BS322">
            <v>438.35064999999997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 t="e">
            <v>#DIV/0!</v>
          </cell>
          <cell r="CB322">
            <v>13.62139509449973</v>
          </cell>
          <cell r="CC322" t="e">
            <v>#DIV/0!</v>
          </cell>
          <cell r="CD322">
            <v>1.23283023176055</v>
          </cell>
        </row>
        <row r="323">
          <cell r="A323">
            <v>87.947299999999998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BS323">
            <v>439.73649999999998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 t="e">
            <v>#DIV/0!</v>
          </cell>
          <cell r="CB323">
            <v>13.62139509449973</v>
          </cell>
          <cell r="CC323" t="e">
            <v>#DIV/0!</v>
          </cell>
          <cell r="CD323">
            <v>1.23283023176055</v>
          </cell>
        </row>
        <row r="324">
          <cell r="A324">
            <v>88.224789999999999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BS324">
            <v>441.12394999999998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 t="e">
            <v>#DIV/0!</v>
          </cell>
          <cell r="CB324">
            <v>13.62139509449973</v>
          </cell>
          <cell r="CC324" t="e">
            <v>#DIV/0!</v>
          </cell>
          <cell r="CD324">
            <v>1.23283023176055</v>
          </cell>
        </row>
        <row r="325">
          <cell r="A325">
            <v>88.502200000000002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BS325">
            <v>442.51100000000002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 t="e">
            <v>#DIV/0!</v>
          </cell>
          <cell r="CB325">
            <v>13.62139509449973</v>
          </cell>
          <cell r="CC325" t="e">
            <v>#DIV/0!</v>
          </cell>
          <cell r="CD325">
            <v>1.23283023176055</v>
          </cell>
        </row>
        <row r="326">
          <cell r="A326">
            <v>88.779799999999994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BS326">
            <v>443.899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 t="e">
            <v>#DIV/0!</v>
          </cell>
          <cell r="CB326">
            <v>13.62139509449973</v>
          </cell>
          <cell r="CC326" t="e">
            <v>#DIV/0!</v>
          </cell>
          <cell r="CD326">
            <v>1.23283023176055</v>
          </cell>
        </row>
        <row r="327">
          <cell r="A327">
            <v>89.057149999999993</v>
          </cell>
          <cell r="D327">
            <v>0</v>
          </cell>
          <cell r="E327">
            <v>0</v>
          </cell>
          <cell r="F327">
            <v>7.9567718193770884E-2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7.9567718193770884E-2</v>
          </cell>
          <cell r="BS327">
            <v>445.28574999999995</v>
          </cell>
          <cell r="BT327">
            <v>7.9567718193770884E-2</v>
          </cell>
          <cell r="BU327">
            <v>7.9567718193770884E-2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0.15913543638754177</v>
          </cell>
          <cell r="CA327" t="e">
            <v>#DIV/0!</v>
          </cell>
          <cell r="CB327">
            <v>13.62139509449973</v>
          </cell>
          <cell r="CC327" t="e">
            <v>#DIV/0!</v>
          </cell>
          <cell r="CD327">
            <v>1.23283023176055</v>
          </cell>
        </row>
        <row r="328">
          <cell r="A328">
            <v>89.334649999999996</v>
          </cell>
          <cell r="D328">
            <v>0.45198493218838054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0.38081280292040165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0.38081280292040165</v>
          </cell>
          <cell r="BS328">
            <v>446.67325</v>
          </cell>
          <cell r="BT328">
            <v>0</v>
          </cell>
          <cell r="BU328">
            <v>0</v>
          </cell>
          <cell r="BV328">
            <v>0.38081280292040165</v>
          </cell>
          <cell r="BW328">
            <v>0.45198493218838054</v>
          </cell>
          <cell r="BX328">
            <v>0</v>
          </cell>
          <cell r="BY328">
            <v>0</v>
          </cell>
          <cell r="BZ328">
            <v>0.38081280292040165</v>
          </cell>
          <cell r="CA328" t="e">
            <v>#DIV/0!</v>
          </cell>
          <cell r="CB328">
            <v>13.62139509449973</v>
          </cell>
          <cell r="CC328" t="e">
            <v>#DIV/0!</v>
          </cell>
          <cell r="CD328">
            <v>1.23283023176055</v>
          </cell>
        </row>
        <row r="329">
          <cell r="A329">
            <v>89.612039999999993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BS329">
            <v>448.06019999999995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 t="e">
            <v>#DIV/0!</v>
          </cell>
          <cell r="CB329">
            <v>13.62139509449973</v>
          </cell>
          <cell r="CC329" t="e">
            <v>#DIV/0!</v>
          </cell>
          <cell r="CD329">
            <v>1.23283023176055</v>
          </cell>
        </row>
        <row r="330">
          <cell r="A330">
            <v>89.88955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BS330">
            <v>449.44774999999998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 t="e">
            <v>#DIV/0!</v>
          </cell>
          <cell r="CB330">
            <v>13.62139509449973</v>
          </cell>
          <cell r="CC330" t="e">
            <v>#DIV/0!</v>
          </cell>
          <cell r="CD330">
            <v>1.23283023176055</v>
          </cell>
        </row>
        <row r="331">
          <cell r="A331">
            <v>90.167159999999996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BS331">
            <v>450.83579999999995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 t="e">
            <v>#DIV/0!</v>
          </cell>
          <cell r="CB331">
            <v>13.62139509449973</v>
          </cell>
          <cell r="CC331" t="e">
            <v>#DIV/0!</v>
          </cell>
          <cell r="CD331">
            <v>1.23283023176055</v>
          </cell>
        </row>
        <row r="332">
          <cell r="A332">
            <v>90.444659999999999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BS332">
            <v>452.22329999999999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 t="e">
            <v>#DIV/0!</v>
          </cell>
          <cell r="CB332">
            <v>13.62139509449973</v>
          </cell>
          <cell r="CC332" t="e">
            <v>#DIV/0!</v>
          </cell>
          <cell r="CD332">
            <v>1.23283023176055</v>
          </cell>
        </row>
        <row r="333">
          <cell r="A333">
            <v>90.722030000000004</v>
          </cell>
          <cell r="D333">
            <v>0.11299487708687461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0.11253896807977284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0.11253896807977284</v>
          </cell>
          <cell r="BS333">
            <v>453.61015000000003</v>
          </cell>
          <cell r="BT333">
            <v>0.11253896807977284</v>
          </cell>
          <cell r="BU333">
            <v>0</v>
          </cell>
          <cell r="BV333">
            <v>0</v>
          </cell>
          <cell r="BW333">
            <v>0.11299487708687461</v>
          </cell>
          <cell r="BX333">
            <v>0</v>
          </cell>
          <cell r="BY333">
            <v>0</v>
          </cell>
          <cell r="BZ333">
            <v>0.11253896807977284</v>
          </cell>
          <cell r="CA333" t="e">
            <v>#DIV/0!</v>
          </cell>
          <cell r="CB333">
            <v>13.62139509449973</v>
          </cell>
          <cell r="CC333" t="e">
            <v>#DIV/0!</v>
          </cell>
          <cell r="CD333">
            <v>1.23283023176055</v>
          </cell>
        </row>
        <row r="334">
          <cell r="A334">
            <v>90.999300000000005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BS334">
            <v>454.99650000000003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 t="e">
            <v>#DIV/0!</v>
          </cell>
          <cell r="CB334">
            <v>13.62139509449973</v>
          </cell>
          <cell r="CC334" t="e">
            <v>#DIV/0!</v>
          </cell>
          <cell r="CD334">
            <v>1.23283023176055</v>
          </cell>
        </row>
        <row r="335">
          <cell r="A335">
            <v>91.276790000000005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2.9351160402983308E-2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2.9351160402983308E-2</v>
          </cell>
          <cell r="BS335">
            <v>456.38395000000003</v>
          </cell>
          <cell r="BT335">
            <v>0</v>
          </cell>
          <cell r="BU335">
            <v>0</v>
          </cell>
          <cell r="BV335">
            <v>2.9351160402983308E-2</v>
          </cell>
          <cell r="BW335">
            <v>0</v>
          </cell>
          <cell r="BX335">
            <v>0</v>
          </cell>
          <cell r="BY335">
            <v>0</v>
          </cell>
          <cell r="BZ335">
            <v>2.9351160402983308E-2</v>
          </cell>
          <cell r="CA335" t="e">
            <v>#DIV/0!</v>
          </cell>
          <cell r="CB335">
            <v>13.62139509449973</v>
          </cell>
          <cell r="CC335" t="e">
            <v>#DIV/0!</v>
          </cell>
          <cell r="CD335">
            <v>1.23283023176055</v>
          </cell>
        </row>
        <row r="336">
          <cell r="A336">
            <v>91.554509999999993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BS336">
            <v>457.77254999999997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 t="e">
            <v>#DIV/0!</v>
          </cell>
          <cell r="CB336">
            <v>13.62139509449973</v>
          </cell>
          <cell r="CC336" t="e">
            <v>#DIV/0!</v>
          </cell>
          <cell r="CD336">
            <v>1.23283023176055</v>
          </cell>
        </row>
        <row r="337">
          <cell r="A337">
            <v>91.83193</v>
          </cell>
          <cell r="D337">
            <v>0</v>
          </cell>
          <cell r="E337">
            <v>0.54580053969121856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0.54580053969121856</v>
          </cell>
          <cell r="BS337">
            <v>459.15965</v>
          </cell>
          <cell r="BT337">
            <v>0.54580053969121856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0.54580053969121856</v>
          </cell>
          <cell r="CA337" t="e">
            <v>#DIV/0!</v>
          </cell>
          <cell r="CB337">
            <v>13.62139509449973</v>
          </cell>
          <cell r="CC337" t="e">
            <v>#DIV/0!</v>
          </cell>
          <cell r="CD337">
            <v>1.23283023176055</v>
          </cell>
        </row>
        <row r="338">
          <cell r="A338">
            <v>92.109430000000003</v>
          </cell>
          <cell r="D338">
            <v>0</v>
          </cell>
          <cell r="E338">
            <v>0</v>
          </cell>
          <cell r="F338">
            <v>7.9567718193770884E-2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7.9567718193770884E-2</v>
          </cell>
          <cell r="BS338">
            <v>460.54714999999999</v>
          </cell>
          <cell r="BT338">
            <v>7.9567718193770884E-2</v>
          </cell>
          <cell r="BU338">
            <v>7.9567718193770884E-2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0.15913543638754177</v>
          </cell>
          <cell r="CA338" t="e">
            <v>#DIV/0!</v>
          </cell>
          <cell r="CB338">
            <v>13.62139509449973</v>
          </cell>
          <cell r="CC338" t="e">
            <v>#DIV/0!</v>
          </cell>
          <cell r="CD338">
            <v>1.23283023176055</v>
          </cell>
        </row>
        <row r="339">
          <cell r="A339">
            <v>92.386669999999995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BS339">
            <v>461.93334999999996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 t="e">
            <v>#DIV/0!</v>
          </cell>
          <cell r="CB339">
            <v>13.62139509449973</v>
          </cell>
          <cell r="CC339" t="e">
            <v>#DIV/0!</v>
          </cell>
          <cell r="CD339">
            <v>1.23283023176055</v>
          </cell>
        </row>
        <row r="340">
          <cell r="A340">
            <v>92.664050000000003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BS340">
            <v>463.32024999999999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 t="e">
            <v>#DIV/0!</v>
          </cell>
          <cell r="CB340">
            <v>13.62139509449973</v>
          </cell>
          <cell r="CC340" t="e">
            <v>#DIV/0!</v>
          </cell>
          <cell r="CD340">
            <v>1.23283023176055</v>
          </cell>
        </row>
        <row r="341">
          <cell r="A341">
            <v>92.941500000000005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BS341">
            <v>464.70750000000004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 t="e">
            <v>#DIV/0!</v>
          </cell>
          <cell r="CB341">
            <v>13.62139509449973</v>
          </cell>
          <cell r="CC341" t="e">
            <v>#DIV/0!</v>
          </cell>
          <cell r="CD341">
            <v>1.23283023176055</v>
          </cell>
        </row>
        <row r="342">
          <cell r="A342">
            <v>93.218879999999999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BS342">
            <v>466.09440000000001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 t="e">
            <v>#DIV/0!</v>
          </cell>
          <cell r="CB342">
            <v>13.62139509449973</v>
          </cell>
          <cell r="CC342" t="e">
            <v>#DIV/0!</v>
          </cell>
          <cell r="CD342">
            <v>1.23283023176055</v>
          </cell>
        </row>
        <row r="343">
          <cell r="A343">
            <v>93.496120000000005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BS343">
            <v>467.48060000000004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 t="e">
            <v>#DIV/0!</v>
          </cell>
          <cell r="CB343">
            <v>13.62139509449973</v>
          </cell>
          <cell r="CC343" t="e">
            <v>#DIV/0!</v>
          </cell>
          <cell r="CD343">
            <v>1.23283023176055</v>
          </cell>
        </row>
        <row r="344">
          <cell r="A344">
            <v>93.773660000000007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BS344">
            <v>468.86830000000003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 t="e">
            <v>#DIV/0!</v>
          </cell>
          <cell r="CB344">
            <v>13.62139509449973</v>
          </cell>
          <cell r="CC344" t="e">
            <v>#DIV/0!</v>
          </cell>
          <cell r="CD344">
            <v>1.23283023176055</v>
          </cell>
        </row>
        <row r="345">
          <cell r="A345">
            <v>94.051150000000007</v>
          </cell>
          <cell r="D345">
            <v>0.11299487708687461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BS345">
            <v>470.25575000000003</v>
          </cell>
          <cell r="BT345">
            <v>0</v>
          </cell>
          <cell r="BU345">
            <v>0</v>
          </cell>
          <cell r="BV345">
            <v>0</v>
          </cell>
          <cell r="BW345">
            <v>0.11299487708687461</v>
          </cell>
          <cell r="BX345">
            <v>0</v>
          </cell>
          <cell r="BY345">
            <v>0</v>
          </cell>
          <cell r="BZ345">
            <v>0</v>
          </cell>
          <cell r="CA345" t="e">
            <v>#DIV/0!</v>
          </cell>
          <cell r="CB345">
            <v>13.62139509449973</v>
          </cell>
          <cell r="CC345" t="e">
            <v>#DIV/0!</v>
          </cell>
          <cell r="CD345">
            <v>1.23283023176055</v>
          </cell>
        </row>
        <row r="346">
          <cell r="A346">
            <v>94.328450000000004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BS346">
            <v>471.64224999999999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 t="e">
            <v>#DIV/0!</v>
          </cell>
          <cell r="CB346">
            <v>13.62139509449973</v>
          </cell>
          <cell r="CC346" t="e">
            <v>#DIV/0!</v>
          </cell>
          <cell r="CD346">
            <v>1.23283023176055</v>
          </cell>
        </row>
        <row r="347">
          <cell r="A347">
            <v>94.605829999999997</v>
          </cell>
          <cell r="D347">
            <v>0.11299487708687461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BS347">
            <v>473.02914999999996</v>
          </cell>
          <cell r="BT347">
            <v>0</v>
          </cell>
          <cell r="BU347">
            <v>0</v>
          </cell>
          <cell r="BV347">
            <v>0</v>
          </cell>
          <cell r="BW347">
            <v>0.11299487708687461</v>
          </cell>
          <cell r="BX347">
            <v>0</v>
          </cell>
          <cell r="BY347">
            <v>0</v>
          </cell>
          <cell r="BZ347">
            <v>0</v>
          </cell>
          <cell r="CA347" t="e">
            <v>#DIV/0!</v>
          </cell>
          <cell r="CB347">
            <v>13.62139509449973</v>
          </cell>
          <cell r="CC347" t="e">
            <v>#DIV/0!</v>
          </cell>
          <cell r="CD347">
            <v>1.23283023176055</v>
          </cell>
        </row>
        <row r="348">
          <cell r="A348">
            <v>94.883110000000002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BS348">
            <v>474.41555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 t="e">
            <v>#DIV/0!</v>
          </cell>
          <cell r="CB348">
            <v>13.62139509449973</v>
          </cell>
          <cell r="CC348" t="e">
            <v>#DIV/0!</v>
          </cell>
          <cell r="CD348">
            <v>1.23283023176055</v>
          </cell>
        </row>
        <row r="349">
          <cell r="A349">
            <v>95.160349999999994</v>
          </cell>
          <cell r="D349">
            <v>0.33898734317021745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BS349">
            <v>475.80174999999997</v>
          </cell>
          <cell r="BT349">
            <v>0</v>
          </cell>
          <cell r="BU349">
            <v>0</v>
          </cell>
          <cell r="BV349">
            <v>0</v>
          </cell>
          <cell r="BW349">
            <v>0.33898734317021745</v>
          </cell>
          <cell r="BX349">
            <v>0</v>
          </cell>
          <cell r="BY349">
            <v>0</v>
          </cell>
          <cell r="BZ349">
            <v>0</v>
          </cell>
          <cell r="CA349" t="e">
            <v>#DIV/0!</v>
          </cell>
          <cell r="CB349">
            <v>13.62139509449973</v>
          </cell>
          <cell r="CC349" t="e">
            <v>#DIV/0!</v>
          </cell>
          <cell r="CD349">
            <v>1.23283023176055</v>
          </cell>
        </row>
        <row r="350">
          <cell r="A350">
            <v>95.437830000000005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0.6125506704790098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0.6125506704790098</v>
          </cell>
          <cell r="BS350">
            <v>477.18915000000004</v>
          </cell>
          <cell r="BT350">
            <v>0</v>
          </cell>
          <cell r="BU350">
            <v>0</v>
          </cell>
          <cell r="BV350">
            <v>0.6125506704790098</v>
          </cell>
          <cell r="BW350">
            <v>0</v>
          </cell>
          <cell r="BX350">
            <v>0</v>
          </cell>
          <cell r="BY350">
            <v>0</v>
          </cell>
          <cell r="BZ350">
            <v>0.6125506704790098</v>
          </cell>
          <cell r="CA350" t="e">
            <v>#DIV/0!</v>
          </cell>
          <cell r="CB350">
            <v>13.62139509449973</v>
          </cell>
          <cell r="CC350" t="e">
            <v>#DIV/0!</v>
          </cell>
          <cell r="CD350">
            <v>1.23283023176055</v>
          </cell>
        </row>
        <row r="351">
          <cell r="A351">
            <v>95.715479999999999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BS351">
            <v>478.57740000000001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 t="e">
            <v>#DIV/0!</v>
          </cell>
          <cell r="CB351">
            <v>13.62139509449973</v>
          </cell>
          <cell r="CC351" t="e">
            <v>#DIV/0!</v>
          </cell>
          <cell r="CD351">
            <v>1.23283023176055</v>
          </cell>
        </row>
        <row r="352">
          <cell r="A352">
            <v>95.993110000000001</v>
          </cell>
          <cell r="D352">
            <v>0.11299487708687461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0.38081280292040165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0.38081280292040165</v>
          </cell>
          <cell r="BS352">
            <v>479.96555000000001</v>
          </cell>
          <cell r="BT352">
            <v>0</v>
          </cell>
          <cell r="BU352">
            <v>0</v>
          </cell>
          <cell r="BV352">
            <v>0.38081280292040165</v>
          </cell>
          <cell r="BW352">
            <v>0.11299487708687461</v>
          </cell>
          <cell r="BX352">
            <v>0</v>
          </cell>
          <cell r="BY352">
            <v>0</v>
          </cell>
          <cell r="BZ352">
            <v>0.38081280292040165</v>
          </cell>
          <cell r="CA352" t="e">
            <v>#DIV/0!</v>
          </cell>
          <cell r="CB352">
            <v>13.62139509449973</v>
          </cell>
          <cell r="CC352" t="e">
            <v>#DIV/0!</v>
          </cell>
          <cell r="CD352">
            <v>1.23283023176055</v>
          </cell>
        </row>
        <row r="353">
          <cell r="A353">
            <v>96.270480000000006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BS353">
            <v>481.35240000000005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 t="e">
            <v>#DIV/0!</v>
          </cell>
          <cell r="CB353">
            <v>13.62139509449973</v>
          </cell>
          <cell r="CC353" t="e">
            <v>#DIV/0!</v>
          </cell>
          <cell r="CD353">
            <v>1.23283023176055</v>
          </cell>
        </row>
        <row r="354">
          <cell r="A354">
            <v>96.548060000000007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BS354">
            <v>482.74030000000005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 t="e">
            <v>#DIV/0!</v>
          </cell>
          <cell r="CB354">
            <v>13.62139509449973</v>
          </cell>
          <cell r="CC354" t="e">
            <v>#DIV/0!</v>
          </cell>
          <cell r="CD354">
            <v>1.23283023176055</v>
          </cell>
        </row>
        <row r="355">
          <cell r="A355">
            <v>96.825680000000006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BS355">
            <v>484.12840000000006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 t="e">
            <v>#DIV/0!</v>
          </cell>
          <cell r="CB355">
            <v>13.62139509449973</v>
          </cell>
          <cell r="CC355" t="e">
            <v>#DIV/0!</v>
          </cell>
          <cell r="CD355">
            <v>1.23283023176055</v>
          </cell>
        </row>
        <row r="356">
          <cell r="A356">
            <v>97.103279999999998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BS356">
            <v>485.51639999999998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 t="e">
            <v>#DIV/0!</v>
          </cell>
          <cell r="CB356">
            <v>13.62139509449973</v>
          </cell>
          <cell r="CC356" t="e">
            <v>#DIV/0!</v>
          </cell>
          <cell r="CD356">
            <v>1.23283023176055</v>
          </cell>
        </row>
        <row r="357">
          <cell r="A357">
            <v>97.380470000000003</v>
          </cell>
          <cell r="D357">
            <v>0.33898734317021745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BS357">
            <v>486.90235000000001</v>
          </cell>
          <cell r="BT357">
            <v>0</v>
          </cell>
          <cell r="BU357">
            <v>0</v>
          </cell>
          <cell r="BV357">
            <v>0</v>
          </cell>
          <cell r="BW357">
            <v>0.33898734317021745</v>
          </cell>
          <cell r="BX357">
            <v>0</v>
          </cell>
          <cell r="BY357">
            <v>0</v>
          </cell>
          <cell r="BZ357">
            <v>0</v>
          </cell>
          <cell r="CA357" t="e">
            <v>#DIV/0!</v>
          </cell>
          <cell r="CB357">
            <v>13.62139509449973</v>
          </cell>
          <cell r="CC357" t="e">
            <v>#DIV/0!</v>
          </cell>
          <cell r="CD357">
            <v>1.23283023176055</v>
          </cell>
        </row>
        <row r="358">
          <cell r="A358">
            <v>97.657870000000003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BS358">
            <v>488.28935000000001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 t="e">
            <v>#DIV/0!</v>
          </cell>
          <cell r="CB358">
            <v>13.62139509449973</v>
          </cell>
          <cell r="CC358" t="e">
            <v>#DIV/0!</v>
          </cell>
          <cell r="CD358">
            <v>1.23283023176055</v>
          </cell>
        </row>
        <row r="359">
          <cell r="A359">
            <v>97.935000000000002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0.38081280292040165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0.38081280292040165</v>
          </cell>
          <cell r="BS359">
            <v>489.67500000000001</v>
          </cell>
          <cell r="BT359">
            <v>0</v>
          </cell>
          <cell r="BU359">
            <v>0</v>
          </cell>
          <cell r="BV359">
            <v>0.38081280292040165</v>
          </cell>
          <cell r="BW359">
            <v>0</v>
          </cell>
          <cell r="BX359">
            <v>0</v>
          </cell>
          <cell r="BY359">
            <v>0</v>
          </cell>
          <cell r="BZ359">
            <v>0.38081280292040165</v>
          </cell>
          <cell r="CA359" t="e">
            <v>#DIV/0!</v>
          </cell>
          <cell r="CB359">
            <v>13.62139509449973</v>
          </cell>
          <cell r="CC359" t="e">
            <v>#DIV/0!</v>
          </cell>
          <cell r="CD359">
            <v>1.23283023176055</v>
          </cell>
        </row>
        <row r="360">
          <cell r="A360">
            <v>98.212260000000001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BS360">
            <v>491.06130000000002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 t="e">
            <v>#DIV/0!</v>
          </cell>
          <cell r="CB360">
            <v>13.62139509449973</v>
          </cell>
          <cell r="CC360" t="e">
            <v>#DIV/0!</v>
          </cell>
          <cell r="CD360">
            <v>1.23283023176055</v>
          </cell>
        </row>
        <row r="361">
          <cell r="A361">
            <v>98.489440000000002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BS361">
            <v>492.44720000000001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 t="e">
            <v>#DIV/0!</v>
          </cell>
          <cell r="CB361">
            <v>13.62139509449973</v>
          </cell>
          <cell r="CC361" t="e">
            <v>#DIV/0!</v>
          </cell>
          <cell r="CD361">
            <v>1.23283023176055</v>
          </cell>
        </row>
        <row r="362">
          <cell r="A362">
            <v>98.766829999999999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BS362">
            <v>493.83415000000002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 t="e">
            <v>#DIV/0!</v>
          </cell>
          <cell r="CB362">
            <v>13.62139509449973</v>
          </cell>
          <cell r="CC362" t="e">
            <v>#DIV/0!</v>
          </cell>
          <cell r="CD362">
            <v>1.23283023176055</v>
          </cell>
        </row>
        <row r="363">
          <cell r="A363">
            <v>99.044349999999994</v>
          </cell>
          <cell r="D363">
            <v>0.11299487708687461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2.8459847360808692E-2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2.8459847360808692E-2</v>
          </cell>
          <cell r="BS363">
            <v>495.22174999999999</v>
          </cell>
          <cell r="BT363">
            <v>0</v>
          </cell>
          <cell r="BU363">
            <v>0</v>
          </cell>
          <cell r="BV363">
            <v>2.8459847360808692E-2</v>
          </cell>
          <cell r="BW363">
            <v>0.11299487708687461</v>
          </cell>
          <cell r="BX363">
            <v>0</v>
          </cell>
          <cell r="BY363">
            <v>0</v>
          </cell>
          <cell r="BZ363">
            <v>2.8459847360808692E-2</v>
          </cell>
          <cell r="CA363" t="e">
            <v>#DIV/0!</v>
          </cell>
          <cell r="CB363">
            <v>13.62139509449973</v>
          </cell>
          <cell r="CC363" t="e">
            <v>#DIV/0!</v>
          </cell>
          <cell r="CD363">
            <v>1.23283023176055</v>
          </cell>
        </row>
        <row r="364">
          <cell r="A364">
            <v>99.321809999999999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BS364">
            <v>496.60905000000002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 t="e">
            <v>#DIV/0!</v>
          </cell>
          <cell r="CB364">
            <v>13.62139509449973</v>
          </cell>
          <cell r="CC364" t="e">
            <v>#DIV/0!</v>
          </cell>
          <cell r="CD364">
            <v>1.23283023176055</v>
          </cell>
        </row>
        <row r="365">
          <cell r="A365">
            <v>99.599090000000004</v>
          </cell>
          <cell r="D365">
            <v>0.11299487708687461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BS365">
            <v>497.99545000000001</v>
          </cell>
          <cell r="BT365">
            <v>0</v>
          </cell>
          <cell r="BU365">
            <v>0</v>
          </cell>
          <cell r="BV365">
            <v>0</v>
          </cell>
          <cell r="BW365">
            <v>0.11299487708687461</v>
          </cell>
          <cell r="BX365">
            <v>0</v>
          </cell>
          <cell r="BY365">
            <v>0</v>
          </cell>
          <cell r="BZ365">
            <v>0</v>
          </cell>
          <cell r="CA365" t="e">
            <v>#DIV/0!</v>
          </cell>
          <cell r="CB365">
            <v>13.62139509449973</v>
          </cell>
          <cell r="CC365" t="e">
            <v>#DIV/0!</v>
          </cell>
          <cell r="CD365">
            <v>1.23283023176055</v>
          </cell>
        </row>
        <row r="366">
          <cell r="A366">
            <v>99.876480000000001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0.1267358163381348</v>
          </cell>
          <cell r="R366">
            <v>0</v>
          </cell>
          <cell r="S366">
            <v>0</v>
          </cell>
          <cell r="T366">
            <v>0</v>
          </cell>
          <cell r="U366">
            <v>0.1267358163381348</v>
          </cell>
          <cell r="BS366">
            <v>499.38240000000002</v>
          </cell>
          <cell r="BT366">
            <v>0</v>
          </cell>
          <cell r="BU366">
            <v>0</v>
          </cell>
          <cell r="BV366">
            <v>0.1267358163381348</v>
          </cell>
          <cell r="BW366">
            <v>0</v>
          </cell>
          <cell r="BX366">
            <v>0</v>
          </cell>
          <cell r="BY366">
            <v>0</v>
          </cell>
          <cell r="BZ366">
            <v>0.1267358163381348</v>
          </cell>
          <cell r="CA366">
            <v>0</v>
          </cell>
          <cell r="CB366">
            <v>13.62139509449973</v>
          </cell>
          <cell r="CC366" t="e">
            <v>#DIV/0!</v>
          </cell>
          <cell r="CD366">
            <v>1.23283023176055</v>
          </cell>
        </row>
        <row r="367">
          <cell r="A367">
            <v>100.15387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BS367">
            <v>500.76934999999997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 t="e">
            <v>#DIV/0!</v>
          </cell>
          <cell r="CB367">
            <v>13.62139509449973</v>
          </cell>
          <cell r="CC367" t="e">
            <v>#DIV/0!</v>
          </cell>
          <cell r="CD367">
            <v>1.23283023176055</v>
          </cell>
        </row>
        <row r="368">
          <cell r="A368">
            <v>100.43115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BS368">
            <v>502.15575000000001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 t="e">
            <v>#DIV/0!</v>
          </cell>
          <cell r="CB368">
            <v>13.62139509449973</v>
          </cell>
          <cell r="CC368" t="e">
            <v>#DIV/0!</v>
          </cell>
          <cell r="CD368">
            <v>1.23283023176055</v>
          </cell>
        </row>
        <row r="369">
          <cell r="A369">
            <v>100.70843000000001</v>
          </cell>
          <cell r="D369">
            <v>0.11299487708687461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BS369">
            <v>503.54215000000005</v>
          </cell>
          <cell r="BT369">
            <v>0</v>
          </cell>
          <cell r="BU369">
            <v>0</v>
          </cell>
          <cell r="BV369">
            <v>0</v>
          </cell>
          <cell r="BW369">
            <v>0.11299487708687461</v>
          </cell>
          <cell r="BX369">
            <v>0</v>
          </cell>
          <cell r="BY369">
            <v>0</v>
          </cell>
          <cell r="BZ369">
            <v>0</v>
          </cell>
          <cell r="CA369" t="e">
            <v>#DIV/0!</v>
          </cell>
          <cell r="CB369">
            <v>13.62139509449973</v>
          </cell>
          <cell r="CC369" t="e">
            <v>#DIV/0!</v>
          </cell>
          <cell r="CD369">
            <v>1.23283023176055</v>
          </cell>
        </row>
        <row r="370">
          <cell r="A370">
            <v>100.98557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BS370">
            <v>504.92784999999998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 t="e">
            <v>#DIV/0!</v>
          </cell>
          <cell r="CB370">
            <v>13.62139509449973</v>
          </cell>
          <cell r="CC370" t="e">
            <v>#DIV/0!</v>
          </cell>
          <cell r="CD370">
            <v>1.23283023176055</v>
          </cell>
        </row>
        <row r="371">
          <cell r="A371">
            <v>101.26297</v>
          </cell>
          <cell r="D371">
            <v>0</v>
          </cell>
          <cell r="E371">
            <v>0</v>
          </cell>
          <cell r="F371">
            <v>7.9567718193770884E-2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7.9567718193770884E-2</v>
          </cell>
          <cell r="BS371">
            <v>506.31484999999998</v>
          </cell>
          <cell r="BT371">
            <v>7.9567718193770884E-2</v>
          </cell>
          <cell r="BU371">
            <v>7.9567718193770884E-2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0.15913543638754177</v>
          </cell>
          <cell r="CA371" t="e">
            <v>#DIV/0!</v>
          </cell>
          <cell r="CB371">
            <v>13.62139509449973</v>
          </cell>
          <cell r="CC371" t="e">
            <v>#DIV/0!</v>
          </cell>
          <cell r="CD371">
            <v>1.23283023176055</v>
          </cell>
        </row>
        <row r="372">
          <cell r="A372">
            <v>101.54031000000001</v>
          </cell>
          <cell r="D372">
            <v>0.11299487708687461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BS372">
            <v>507.70155</v>
          </cell>
          <cell r="BT372">
            <v>0</v>
          </cell>
          <cell r="BU372">
            <v>0</v>
          </cell>
          <cell r="BV372">
            <v>0</v>
          </cell>
          <cell r="BW372">
            <v>0.11299487708687461</v>
          </cell>
          <cell r="BX372">
            <v>0</v>
          </cell>
          <cell r="BY372">
            <v>0</v>
          </cell>
          <cell r="BZ372">
            <v>0</v>
          </cell>
          <cell r="CA372" t="e">
            <v>#DIV/0!</v>
          </cell>
          <cell r="CB372">
            <v>13.62139509449973</v>
          </cell>
          <cell r="CC372" t="e">
            <v>#DIV/0!</v>
          </cell>
          <cell r="CD372">
            <v>1.23283023176055</v>
          </cell>
        </row>
        <row r="373">
          <cell r="A373">
            <v>101.81766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BS373">
            <v>509.0883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 t="e">
            <v>#DIV/0!</v>
          </cell>
          <cell r="CB373">
            <v>13.62139509449973</v>
          </cell>
          <cell r="CC373" t="e">
            <v>#DIV/0!</v>
          </cell>
          <cell r="CD373">
            <v>1.23283023176055</v>
          </cell>
        </row>
        <row r="374">
          <cell r="A374">
            <v>102.09502999999999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BS374">
            <v>510.47514999999999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 t="e">
            <v>#DIV/0!</v>
          </cell>
          <cell r="CB374">
            <v>13.62139509449973</v>
          </cell>
          <cell r="CC374" t="e">
            <v>#DIV/0!</v>
          </cell>
          <cell r="CD374">
            <v>1.23283023176055</v>
          </cell>
        </row>
        <row r="375">
          <cell r="A375">
            <v>102.37218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BS375">
            <v>511.86090000000002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 t="e">
            <v>#DIV/0!</v>
          </cell>
          <cell r="CB375">
            <v>13.62139509449973</v>
          </cell>
          <cell r="CC375" t="e">
            <v>#DIV/0!</v>
          </cell>
          <cell r="CD375">
            <v>1.23283023176055</v>
          </cell>
        </row>
        <row r="376">
          <cell r="A376">
            <v>102.64963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2.7702752426676327E-2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2.7702752426676327E-2</v>
          </cell>
          <cell r="BS376">
            <v>513.24815000000001</v>
          </cell>
          <cell r="BT376">
            <v>0</v>
          </cell>
          <cell r="BU376">
            <v>0</v>
          </cell>
          <cell r="BV376">
            <v>2.7702752426676327E-2</v>
          </cell>
          <cell r="BW376">
            <v>0</v>
          </cell>
          <cell r="BX376">
            <v>0</v>
          </cell>
          <cell r="BY376">
            <v>0</v>
          </cell>
          <cell r="BZ376">
            <v>2.7702752426676327E-2</v>
          </cell>
          <cell r="CA376" t="e">
            <v>#DIV/0!</v>
          </cell>
          <cell r="CB376">
            <v>13.62139509449973</v>
          </cell>
          <cell r="CC376" t="e">
            <v>#DIV/0!</v>
          </cell>
          <cell r="CD376">
            <v>1.23283023176055</v>
          </cell>
        </row>
        <row r="377">
          <cell r="A377">
            <v>102.92735999999999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BS377">
            <v>514.63679999999999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 t="e">
            <v>#DIV/0!</v>
          </cell>
          <cell r="CB377">
            <v>13.62139509449973</v>
          </cell>
          <cell r="CC377" t="e">
            <v>#DIV/0!</v>
          </cell>
          <cell r="CD377">
            <v>1.23283023176055</v>
          </cell>
        </row>
        <row r="378">
          <cell r="A378">
            <v>103.20458000000001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BS378">
            <v>516.02290000000005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 t="e">
            <v>#DIV/0!</v>
          </cell>
          <cell r="CB378">
            <v>13.62139509449973</v>
          </cell>
          <cell r="CC378" t="e">
            <v>#DIV/0!</v>
          </cell>
          <cell r="CD378">
            <v>1.23283023176055</v>
          </cell>
        </row>
        <row r="379">
          <cell r="A379">
            <v>103.48199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2.775483122956535E-2</v>
          </cell>
          <cell r="S379">
            <v>0</v>
          </cell>
          <cell r="T379">
            <v>0</v>
          </cell>
          <cell r="U379">
            <v>2.775483122956535E-2</v>
          </cell>
          <cell r="BS379">
            <v>517.40994999999998</v>
          </cell>
          <cell r="BT379">
            <v>0</v>
          </cell>
          <cell r="BU379">
            <v>0</v>
          </cell>
          <cell r="BV379">
            <v>2.775483122956535E-2</v>
          </cell>
          <cell r="BW379">
            <v>0</v>
          </cell>
          <cell r="BX379">
            <v>0</v>
          </cell>
          <cell r="BY379">
            <v>0</v>
          </cell>
          <cell r="BZ379">
            <v>2.775483122956535E-2</v>
          </cell>
          <cell r="CA379" t="e">
            <v>#DIV/0!</v>
          </cell>
          <cell r="CB379">
            <v>13.62139509449973</v>
          </cell>
          <cell r="CC379" t="e">
            <v>#DIV/0!</v>
          </cell>
          <cell r="CD379">
            <v>1.23283023176055</v>
          </cell>
        </row>
        <row r="380">
          <cell r="A380">
            <v>103.75945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BS380">
            <v>518.79724999999996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 t="e">
            <v>#DIV/0!</v>
          </cell>
          <cell r="CB380">
            <v>13.62139509449973</v>
          </cell>
          <cell r="CC380" t="e">
            <v>#DIV/0!</v>
          </cell>
          <cell r="CD380">
            <v>1.23283023176055</v>
          </cell>
        </row>
        <row r="381">
          <cell r="A381">
            <v>104.03713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BS381">
            <v>520.18565000000001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 t="e">
            <v>#DIV/0!</v>
          </cell>
          <cell r="CB381">
            <v>13.62139509449973</v>
          </cell>
          <cell r="CC381" t="e">
            <v>#DIV/0!</v>
          </cell>
          <cell r="CD381">
            <v>1.23283023176055</v>
          </cell>
        </row>
        <row r="382">
          <cell r="A382">
            <v>104.31453999999999</v>
          </cell>
          <cell r="D382">
            <v>0</v>
          </cell>
          <cell r="E382">
            <v>7.7969634346552727E-2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0.38081280292040165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0.45878243726695439</v>
          </cell>
          <cell r="BS382">
            <v>521.57269999999994</v>
          </cell>
          <cell r="BT382">
            <v>7.7969634346552727E-2</v>
          </cell>
          <cell r="BU382">
            <v>0</v>
          </cell>
          <cell r="BV382">
            <v>0.38081280292040165</v>
          </cell>
          <cell r="BW382">
            <v>0</v>
          </cell>
          <cell r="BX382">
            <v>0</v>
          </cell>
          <cell r="BY382">
            <v>0</v>
          </cell>
          <cell r="BZ382">
            <v>0.45878243726695439</v>
          </cell>
          <cell r="CA382" t="e">
            <v>#DIV/0!</v>
          </cell>
          <cell r="CB382">
            <v>13.62139509449973</v>
          </cell>
          <cell r="CC382" t="e">
            <v>#DIV/0!</v>
          </cell>
          <cell r="CD382">
            <v>1.23283023176055</v>
          </cell>
        </row>
        <row r="383">
          <cell r="A383">
            <v>104.59216000000001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BS383">
            <v>522.96080000000006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 t="e">
            <v>#DIV/0!</v>
          </cell>
          <cell r="CB383">
            <v>13.62139509449973</v>
          </cell>
          <cell r="CC383" t="e">
            <v>#DIV/0!</v>
          </cell>
          <cell r="CD383">
            <v>1.23283023176055</v>
          </cell>
        </row>
        <row r="384">
          <cell r="A384">
            <v>104.86969999999999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BS384">
            <v>524.34849999999994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 t="e">
            <v>#DIV/0!</v>
          </cell>
          <cell r="CB384">
            <v>13.62139509449973</v>
          </cell>
          <cell r="CC384" t="e">
            <v>#DIV/0!</v>
          </cell>
          <cell r="CD384">
            <v>1.23283023176055</v>
          </cell>
        </row>
        <row r="385">
          <cell r="A385">
            <v>105.14711</v>
          </cell>
          <cell r="D385">
            <v>0</v>
          </cell>
          <cell r="E385">
            <v>7.7969634346552727E-2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7.7969634346552727E-2</v>
          </cell>
          <cell r="BS385">
            <v>525.73554999999999</v>
          </cell>
          <cell r="BT385">
            <v>7.7969634346552727E-2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7.7969634346552727E-2</v>
          </cell>
          <cell r="CA385" t="e">
            <v>#DIV/0!</v>
          </cell>
          <cell r="CB385">
            <v>13.62139509449973</v>
          </cell>
          <cell r="CC385" t="e">
            <v>#DIV/0!</v>
          </cell>
          <cell r="CD385">
            <v>1.23283023176055</v>
          </cell>
        </row>
        <row r="386">
          <cell r="A386">
            <v>105.42455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BS386">
            <v>527.12275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 t="e">
            <v>#DIV/0!</v>
          </cell>
          <cell r="CB386">
            <v>13.62139509449973</v>
          </cell>
          <cell r="CC386" t="e">
            <v>#DIV/0!</v>
          </cell>
          <cell r="CD386">
            <v>1.23283023176055</v>
          </cell>
        </row>
        <row r="387">
          <cell r="A387">
            <v>105.70183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5.5405615664805598E-2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5.5405615664805598E-2</v>
          </cell>
          <cell r="BS387">
            <v>528.50914999999998</v>
          </cell>
          <cell r="BT387">
            <v>0</v>
          </cell>
          <cell r="BU387">
            <v>0</v>
          </cell>
          <cell r="BV387">
            <v>5.5405615664805598E-2</v>
          </cell>
          <cell r="BW387">
            <v>0</v>
          </cell>
          <cell r="BX387">
            <v>0</v>
          </cell>
          <cell r="BY387">
            <v>0</v>
          </cell>
          <cell r="BZ387">
            <v>5.5405615664805598E-2</v>
          </cell>
          <cell r="CA387" t="e">
            <v>#DIV/0!</v>
          </cell>
          <cell r="CB387">
            <v>13.62139509449973</v>
          </cell>
          <cell r="CC387" t="e">
            <v>#DIV/0!</v>
          </cell>
          <cell r="CD387">
            <v>1.23283023176055</v>
          </cell>
        </row>
        <row r="388">
          <cell r="A388">
            <v>105.97932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BS388">
            <v>529.89660000000003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 t="e">
            <v>#DIV/0!</v>
          </cell>
          <cell r="CB388">
            <v>13.62139509449973</v>
          </cell>
          <cell r="CC388" t="e">
            <v>#DIV/0!</v>
          </cell>
          <cell r="CD388">
            <v>1.23283023176055</v>
          </cell>
        </row>
        <row r="389">
          <cell r="A389">
            <v>106.25700000000001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BS389">
            <v>531.28500000000008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 t="e">
            <v>#DIV/0!</v>
          </cell>
          <cell r="CB389">
            <v>13.62139509449973</v>
          </cell>
          <cell r="CC389" t="e">
            <v>#DIV/0!</v>
          </cell>
          <cell r="CD389">
            <v>1.23283023176055</v>
          </cell>
        </row>
        <row r="390">
          <cell r="A390">
            <v>106.53457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BS390">
            <v>532.67285000000004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 t="e">
            <v>#DIV/0!</v>
          </cell>
          <cell r="CB390">
            <v>13.62139509449973</v>
          </cell>
          <cell r="CC390" t="e">
            <v>#DIV/0!</v>
          </cell>
          <cell r="CD390">
            <v>1.23283023176055</v>
          </cell>
        </row>
        <row r="391">
          <cell r="A391">
            <v>106.81201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BS391">
            <v>534.06005000000005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 t="e">
            <v>#DIV/0!</v>
          </cell>
          <cell r="CB391">
            <v>13.62139509449973</v>
          </cell>
          <cell r="CC391" t="e">
            <v>#DIV/0!</v>
          </cell>
          <cell r="CD391">
            <v>1.23283023176055</v>
          </cell>
        </row>
        <row r="392">
          <cell r="A392">
            <v>107.08956000000001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2.8459847360808692E-2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8.3264826748669155E-2</v>
          </cell>
          <cell r="S392">
            <v>0</v>
          </cell>
          <cell r="T392">
            <v>0</v>
          </cell>
          <cell r="U392">
            <v>0.11172467410947784</v>
          </cell>
          <cell r="BS392">
            <v>535.44780000000003</v>
          </cell>
          <cell r="BT392">
            <v>0</v>
          </cell>
          <cell r="BU392">
            <v>0</v>
          </cell>
          <cell r="BV392">
            <v>0.11172467410947784</v>
          </cell>
          <cell r="BW392">
            <v>0</v>
          </cell>
          <cell r="BX392">
            <v>0</v>
          </cell>
          <cell r="BY392">
            <v>0</v>
          </cell>
          <cell r="BZ392">
            <v>0.11172467410947784</v>
          </cell>
          <cell r="CA392" t="e">
            <v>#DIV/0!</v>
          </cell>
          <cell r="CB392">
            <v>13.62139509449973</v>
          </cell>
          <cell r="CC392" t="e">
            <v>#DIV/0!</v>
          </cell>
          <cell r="CD392">
            <v>1.23283023176055</v>
          </cell>
        </row>
        <row r="393">
          <cell r="A393">
            <v>107.36707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BS393">
            <v>536.83534999999995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 t="e">
            <v>#DIV/0!</v>
          </cell>
          <cell r="CB393">
            <v>13.62139509449973</v>
          </cell>
          <cell r="CC393" t="e">
            <v>#DIV/0!</v>
          </cell>
          <cell r="CD393">
            <v>1.23283023176055</v>
          </cell>
        </row>
        <row r="394">
          <cell r="A394">
            <v>107.64464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BS394">
            <v>538.22320000000002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 t="e">
            <v>#DIV/0!</v>
          </cell>
          <cell r="CB394">
            <v>13.62139509449973</v>
          </cell>
          <cell r="CC394" t="e">
            <v>#DIV/0!</v>
          </cell>
          <cell r="CD394">
            <v>1.23283023176055</v>
          </cell>
        </row>
        <row r="395">
          <cell r="A395">
            <v>107.92201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BS395">
            <v>539.61005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 t="e">
            <v>#DIV/0!</v>
          </cell>
          <cell r="CB395">
            <v>13.62139509449973</v>
          </cell>
          <cell r="CC395" t="e">
            <v>#DIV/0!</v>
          </cell>
          <cell r="CD395">
            <v>1.23283023176055</v>
          </cell>
        </row>
        <row r="396">
          <cell r="A396">
            <v>108.19947000000001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BS396">
            <v>540.99734999999998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 t="e">
            <v>#DIV/0!</v>
          </cell>
          <cell r="CB396">
            <v>13.62139509449973</v>
          </cell>
          <cell r="CC396" t="e">
            <v>#DIV/0!</v>
          </cell>
          <cell r="CD396">
            <v>1.23283023176055</v>
          </cell>
        </row>
        <row r="397">
          <cell r="A397">
            <v>108.47708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BS397">
            <v>542.3854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 t="e">
            <v>#DIV/0!</v>
          </cell>
          <cell r="CB397">
            <v>13.62139509449973</v>
          </cell>
          <cell r="CC397" t="e">
            <v>#DIV/0!</v>
          </cell>
          <cell r="CD397">
            <v>1.23283023176055</v>
          </cell>
        </row>
        <row r="398">
          <cell r="A398">
            <v>108.75442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BS398">
            <v>543.77210000000002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 t="e">
            <v>#DIV/0!</v>
          </cell>
          <cell r="CB398">
            <v>13.62139509449973</v>
          </cell>
          <cell r="CC398" t="e">
            <v>#DIV/0!</v>
          </cell>
          <cell r="CD398">
            <v>1.23283023176055</v>
          </cell>
        </row>
        <row r="399">
          <cell r="A399">
            <v>109.03192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0.38081280292040165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0.38081280292040165</v>
          </cell>
          <cell r="BS399">
            <v>545.15959999999995</v>
          </cell>
          <cell r="BT399">
            <v>0</v>
          </cell>
          <cell r="BU399">
            <v>0</v>
          </cell>
          <cell r="BV399">
            <v>0.38081280292040165</v>
          </cell>
          <cell r="BW399">
            <v>0</v>
          </cell>
          <cell r="BX399">
            <v>0</v>
          </cell>
          <cell r="BY399">
            <v>0</v>
          </cell>
          <cell r="BZ399">
            <v>0.38081280292040165</v>
          </cell>
          <cell r="CA399" t="e">
            <v>#DIV/0!</v>
          </cell>
          <cell r="CB399">
            <v>13.62139509449973</v>
          </cell>
          <cell r="CC399" t="e">
            <v>#DIV/0!</v>
          </cell>
          <cell r="CD399">
            <v>1.23283023176055</v>
          </cell>
        </row>
        <row r="400">
          <cell r="A400">
            <v>109.30936</v>
          </cell>
          <cell r="D400">
            <v>0</v>
          </cell>
          <cell r="E400">
            <v>0</v>
          </cell>
          <cell r="F400">
            <v>0</v>
          </cell>
          <cell r="G400">
            <v>6.4940945880396395E-2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6.4940945880396395E-2</v>
          </cell>
          <cell r="BS400">
            <v>546.54679999999996</v>
          </cell>
          <cell r="BT400">
            <v>6.4940945880396395E-2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6.4940945880396395E-2</v>
          </cell>
          <cell r="CA400" t="e">
            <v>#DIV/0!</v>
          </cell>
          <cell r="CB400">
            <v>13.62139509449973</v>
          </cell>
          <cell r="CC400" t="e">
            <v>#DIV/0!</v>
          </cell>
          <cell r="CD400">
            <v>1.23283023176055</v>
          </cell>
        </row>
        <row r="401">
          <cell r="A401">
            <v>109.58672</v>
          </cell>
          <cell r="D401">
            <v>0</v>
          </cell>
          <cell r="E401">
            <v>0</v>
          </cell>
          <cell r="F401">
            <v>0</v>
          </cell>
          <cell r="G401">
            <v>0.51954211428055985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0.51954211428055985</v>
          </cell>
          <cell r="BS401">
            <v>547.93359999999996</v>
          </cell>
          <cell r="BT401">
            <v>0.51954211428055985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0.51954211428055985</v>
          </cell>
          <cell r="CA401" t="e">
            <v>#DIV/0!</v>
          </cell>
          <cell r="CB401">
            <v>13.62139509449973</v>
          </cell>
          <cell r="CC401" t="e">
            <v>#DIV/0!</v>
          </cell>
          <cell r="CD401">
            <v>1.23283023176055</v>
          </cell>
        </row>
        <row r="402">
          <cell r="A402">
            <v>109.86407</v>
          </cell>
          <cell r="D402">
            <v>0</v>
          </cell>
          <cell r="E402">
            <v>0</v>
          </cell>
          <cell r="F402">
            <v>0</v>
          </cell>
          <cell r="G402">
            <v>6.4940945880396395E-2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2.8459847360808692E-2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2.775483122956535E-2</v>
          </cell>
          <cell r="S402">
            <v>0</v>
          </cell>
          <cell r="T402">
            <v>0</v>
          </cell>
          <cell r="U402">
            <v>0.12115562447077044</v>
          </cell>
          <cell r="BS402">
            <v>549.32034999999996</v>
          </cell>
          <cell r="BT402">
            <v>6.4940945880396395E-2</v>
          </cell>
          <cell r="BU402">
            <v>0</v>
          </cell>
          <cell r="BV402">
            <v>5.6214678590374045E-2</v>
          </cell>
          <cell r="BW402">
            <v>0</v>
          </cell>
          <cell r="BX402">
            <v>0</v>
          </cell>
          <cell r="BY402">
            <v>0</v>
          </cell>
          <cell r="BZ402">
            <v>0.12115562447077044</v>
          </cell>
          <cell r="CA402" t="e">
            <v>#DIV/0!</v>
          </cell>
          <cell r="CB402">
            <v>13.62139509449973</v>
          </cell>
          <cell r="CC402" t="e">
            <v>#DIV/0!</v>
          </cell>
          <cell r="CD402">
            <v>1.23283023176055</v>
          </cell>
        </row>
        <row r="403">
          <cell r="A403">
            <v>110.14151</v>
          </cell>
          <cell r="D403">
            <v>0.11299487708687461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BS403">
            <v>550.70754999999997</v>
          </cell>
          <cell r="BT403">
            <v>0</v>
          </cell>
          <cell r="BU403">
            <v>0</v>
          </cell>
          <cell r="BV403">
            <v>0</v>
          </cell>
          <cell r="BW403">
            <v>0.11299487708687461</v>
          </cell>
          <cell r="BX403">
            <v>0</v>
          </cell>
          <cell r="BY403">
            <v>0</v>
          </cell>
          <cell r="BZ403">
            <v>0</v>
          </cell>
          <cell r="CA403" t="e">
            <v>#DIV/0!</v>
          </cell>
          <cell r="CB403">
            <v>13.62139509449973</v>
          </cell>
          <cell r="CC403" t="e">
            <v>#DIV/0!</v>
          </cell>
          <cell r="CD403">
            <v>1.23283023176055</v>
          </cell>
        </row>
        <row r="404">
          <cell r="A404">
            <v>110.41876000000001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0.38081280292040165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0.38081280292040165</v>
          </cell>
          <cell r="BS404">
            <v>552.09379999999999</v>
          </cell>
          <cell r="BT404">
            <v>0</v>
          </cell>
          <cell r="BU404">
            <v>0</v>
          </cell>
          <cell r="BV404">
            <v>0.38081280292040165</v>
          </cell>
          <cell r="BW404">
            <v>0</v>
          </cell>
          <cell r="BX404">
            <v>0</v>
          </cell>
          <cell r="BY404">
            <v>0</v>
          </cell>
          <cell r="BZ404">
            <v>0.38081280292040165</v>
          </cell>
          <cell r="CA404" t="e">
            <v>#DIV/0!</v>
          </cell>
          <cell r="CB404">
            <v>13.62139509449973</v>
          </cell>
          <cell r="CC404" t="e">
            <v>#DIV/0!</v>
          </cell>
          <cell r="CD404">
            <v>1.23283023176055</v>
          </cell>
        </row>
        <row r="405">
          <cell r="A405">
            <v>110.69625000000001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BS405">
            <v>553.48125000000005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 t="e">
            <v>#DIV/0!</v>
          </cell>
          <cell r="CB405">
            <v>13.62139509449973</v>
          </cell>
          <cell r="CC405" t="e">
            <v>#DIV/0!</v>
          </cell>
          <cell r="CD405">
            <v>1.23283023176055</v>
          </cell>
        </row>
        <row r="406">
          <cell r="A406">
            <v>110.97378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BS406">
            <v>554.86890000000005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 t="e">
            <v>#DIV/0!</v>
          </cell>
          <cell r="CB406">
            <v>13.62139509449973</v>
          </cell>
          <cell r="CC406" t="e">
            <v>#DIV/0!</v>
          </cell>
          <cell r="CD406">
            <v>1.23283023176055</v>
          </cell>
        </row>
        <row r="407">
          <cell r="A407">
            <v>111.25113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BS407">
            <v>556.25565000000006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 t="e">
            <v>#DIV/0!</v>
          </cell>
          <cell r="CB407">
            <v>13.62139509449973</v>
          </cell>
          <cell r="CC407" t="e">
            <v>#DIV/0!</v>
          </cell>
          <cell r="CD407">
            <v>1.23283023176055</v>
          </cell>
        </row>
        <row r="408">
          <cell r="A408">
            <v>111.52831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BS408">
            <v>557.64155000000005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 t="e">
            <v>#DIV/0!</v>
          </cell>
          <cell r="CB408">
            <v>13.62139509449973</v>
          </cell>
          <cell r="CC408" t="e">
            <v>#DIV/0!</v>
          </cell>
          <cell r="CD408">
            <v>1.23283023176055</v>
          </cell>
        </row>
        <row r="409">
          <cell r="A409">
            <v>111.80561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</row>
        <row r="410">
          <cell r="AX410">
            <v>9041.4624947283428</v>
          </cell>
          <cell r="AY410">
            <v>5236.6711630148939</v>
          </cell>
          <cell r="AZ410">
            <v>3641.0958541895525</v>
          </cell>
          <cell r="BA410">
            <v>2337.5735610835391</v>
          </cell>
          <cell r="BB410">
            <v>1080.3287147183871</v>
          </cell>
          <cell r="BC410">
            <v>40.346061115881263</v>
          </cell>
          <cell r="BD410">
            <v>567.49187203582892</v>
          </cell>
          <cell r="BE410">
            <v>286.92414097190181</v>
          </cell>
          <cell r="BF410">
            <v>182.64443483408093</v>
          </cell>
          <cell r="BG410">
            <v>119.92424114659588</v>
          </cell>
          <cell r="BH410">
            <v>103.05977178491554</v>
          </cell>
          <cell r="BI410">
            <v>81.095172399939131</v>
          </cell>
          <cell r="BJ410">
            <v>74.004835501196752</v>
          </cell>
          <cell r="BK410">
            <v>68.532524302343987</v>
          </cell>
        </row>
        <row r="411">
          <cell r="AX411">
            <v>854.37268349829003</v>
          </cell>
          <cell r="AY411">
            <v>696.16412192724476</v>
          </cell>
          <cell r="AZ411">
            <v>373.22383315145947</v>
          </cell>
          <cell r="BA411">
            <v>228.95190082730286</v>
          </cell>
          <cell r="BB411">
            <v>128.60075521310503</v>
          </cell>
          <cell r="BC411">
            <v>18.543080456047832</v>
          </cell>
          <cell r="BD411">
            <v>90.726016927813447</v>
          </cell>
          <cell r="BE411">
            <v>90.312847530084213</v>
          </cell>
          <cell r="BF411">
            <v>85.387004878537226</v>
          </cell>
          <cell r="BG411">
            <v>87.092405896715277</v>
          </cell>
          <cell r="BH411">
            <v>87.69973401459805</v>
          </cell>
          <cell r="BI411">
            <v>84.649279518872532</v>
          </cell>
          <cell r="BJ411">
            <v>87.443028189596305</v>
          </cell>
          <cell r="BK411">
            <v>88.353413641438266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28281-3B8E-D048-BEAC-4A387AF6569B}">
  <sheetPr codeName="Sheet1"/>
  <dimension ref="A7:AP38"/>
  <sheetViews>
    <sheetView workbookViewId="0">
      <selection activeCell="G48" sqref="G48"/>
    </sheetView>
  </sheetViews>
  <sheetFormatPr baseColWidth="10" defaultRowHeight="16"/>
  <cols>
    <col min="1" max="1" width="34.5" bestFit="1" customWidth="1"/>
  </cols>
  <sheetData>
    <row r="7" spans="1:15">
      <c r="A7" s="3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4" t="s">
        <v>10</v>
      </c>
      <c r="L7" s="4" t="s">
        <v>11</v>
      </c>
      <c r="M7" s="4" t="s">
        <v>12</v>
      </c>
      <c r="N7" s="4" t="s">
        <v>13</v>
      </c>
      <c r="O7" s="4" t="s">
        <v>14</v>
      </c>
    </row>
    <row r="8" spans="1:15">
      <c r="A8" s="5"/>
      <c r="B8" s="5">
        <v>0.23699999999999999</v>
      </c>
      <c r="C8" s="5">
        <v>0.61199999999999999</v>
      </c>
      <c r="D8" s="5">
        <v>9.5000000000000001E-2</v>
      </c>
      <c r="E8" s="5">
        <v>0.46700000000000003</v>
      </c>
      <c r="F8" s="5">
        <v>0.153</v>
      </c>
      <c r="G8" s="5">
        <v>5.8000000000000003E-2</v>
      </c>
      <c r="H8" s="5">
        <v>0.20549999999999999</v>
      </c>
      <c r="I8" s="5">
        <v>3.7400000000000003E-2</v>
      </c>
      <c r="J8" s="5">
        <v>0.254</v>
      </c>
      <c r="K8" s="5">
        <v>5.6599999999999998E-2</v>
      </c>
      <c r="L8" s="5">
        <v>0.16550000000000001</v>
      </c>
      <c r="M8" s="5">
        <v>2.5499999999999998E-2</v>
      </c>
      <c r="N8" s="5">
        <v>0.17</v>
      </c>
      <c r="O8" s="5">
        <v>2.5399999999999999E-2</v>
      </c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 t="s">
        <v>15</v>
      </c>
      <c r="B11" s="5"/>
      <c r="C11" s="5"/>
      <c r="D11" s="5" t="s">
        <v>16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>
      <c r="A12" s="5"/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7</v>
      </c>
      <c r="I12" s="4" t="s">
        <v>8</v>
      </c>
      <c r="J12" s="4" t="s">
        <v>9</v>
      </c>
      <c r="K12" s="4" t="s">
        <v>10</v>
      </c>
      <c r="L12" s="4" t="s">
        <v>11</v>
      </c>
      <c r="M12" s="4" t="s">
        <v>12</v>
      </c>
      <c r="N12" s="4" t="s">
        <v>13</v>
      </c>
      <c r="O12" s="4" t="s">
        <v>14</v>
      </c>
    </row>
    <row r="13" spans="1:15">
      <c r="A13" s="5" t="s">
        <v>17</v>
      </c>
      <c r="B13" s="5">
        <v>638</v>
      </c>
      <c r="C13" s="5">
        <v>1134</v>
      </c>
      <c r="D13" s="5">
        <v>111</v>
      </c>
      <c r="E13" s="5">
        <v>372</v>
      </c>
      <c r="F13" s="5">
        <v>56</v>
      </c>
      <c r="G13" s="5">
        <v>3</v>
      </c>
      <c r="H13" s="5">
        <v>50</v>
      </c>
      <c r="I13" s="5">
        <v>8</v>
      </c>
      <c r="J13" s="5">
        <v>45</v>
      </c>
      <c r="K13" s="5">
        <v>10</v>
      </c>
      <c r="L13" s="5">
        <v>25</v>
      </c>
      <c r="M13" s="5">
        <v>3</v>
      </c>
      <c r="N13" s="5">
        <v>27</v>
      </c>
      <c r="O13" s="5">
        <v>3</v>
      </c>
    </row>
    <row r="14" spans="1:15">
      <c r="A14" s="5" t="s">
        <v>18</v>
      </c>
      <c r="B14" s="5">
        <v>474</v>
      </c>
      <c r="C14" s="5">
        <v>857</v>
      </c>
      <c r="D14" s="5">
        <v>91</v>
      </c>
      <c r="E14" s="5">
        <v>335</v>
      </c>
      <c r="F14" s="5">
        <v>58</v>
      </c>
      <c r="G14" s="5">
        <v>3</v>
      </c>
      <c r="H14" s="5">
        <v>47</v>
      </c>
      <c r="I14" s="5">
        <v>8</v>
      </c>
      <c r="J14" s="5">
        <v>44</v>
      </c>
      <c r="K14" s="5">
        <v>8</v>
      </c>
      <c r="L14" s="5">
        <v>24</v>
      </c>
      <c r="M14" s="5">
        <v>3</v>
      </c>
      <c r="N14" s="5">
        <v>21</v>
      </c>
      <c r="O14" s="5">
        <v>3</v>
      </c>
    </row>
    <row r="15" spans="1:15">
      <c r="A15" s="5" t="s">
        <v>19</v>
      </c>
      <c r="B15" s="5">
        <v>209</v>
      </c>
      <c r="C15" s="5">
        <v>552</v>
      </c>
      <c r="D15" s="5">
        <v>40</v>
      </c>
      <c r="E15" s="5">
        <v>127</v>
      </c>
      <c r="F15" s="5">
        <v>27</v>
      </c>
      <c r="G15" s="5">
        <v>2</v>
      </c>
      <c r="H15" s="5">
        <v>31</v>
      </c>
      <c r="I15" s="5">
        <v>5</v>
      </c>
      <c r="J15" s="5">
        <v>34</v>
      </c>
      <c r="K15" s="5">
        <v>7</v>
      </c>
      <c r="L15" s="5">
        <v>21</v>
      </c>
      <c r="M15" s="5">
        <v>3</v>
      </c>
      <c r="N15" s="5">
        <v>18</v>
      </c>
      <c r="O15" s="5">
        <v>3</v>
      </c>
    </row>
    <row r="16" spans="1:15">
      <c r="A16" t="s">
        <v>24</v>
      </c>
      <c r="B16" s="5">
        <v>770.03053896131701</v>
      </c>
      <c r="C16" s="5">
        <v>1227.531478592037</v>
      </c>
      <c r="D16" s="5">
        <v>130.26129912733944</v>
      </c>
      <c r="E16" s="5">
        <v>406.79309961108646</v>
      </c>
      <c r="F16" s="5">
        <v>69.804458894923854</v>
      </c>
      <c r="G16" s="5">
        <v>3.5185844847904018</v>
      </c>
      <c r="H16" s="5">
        <v>61.076305857551979</v>
      </c>
      <c r="I16" s="5">
        <v>9.0597307354657506</v>
      </c>
      <c r="J16" s="5">
        <v>49.168428176370675</v>
      </c>
      <c r="K16" s="5">
        <v>9.9741504098092797</v>
      </c>
      <c r="L16" s="5">
        <v>24.985979386206228</v>
      </c>
      <c r="M16" s="5">
        <v>3.1625292757552002</v>
      </c>
      <c r="N16" s="5">
        <v>19.043082522140548</v>
      </c>
      <c r="O16" s="5">
        <v>2.7170073144486029</v>
      </c>
    </row>
    <row r="17" spans="1:42">
      <c r="A17" t="s">
        <v>25</v>
      </c>
      <c r="B17">
        <v>202.48632598909501</v>
      </c>
      <c r="C17">
        <v>426.05244261947377</v>
      </c>
      <c r="D17">
        <v>35.456264149388652</v>
      </c>
      <c r="E17">
        <v>106.92053768635044</v>
      </c>
      <c r="F17">
        <v>19.675915547605069</v>
      </c>
      <c r="G17">
        <v>1.0754986664507744</v>
      </c>
      <c r="H17">
        <v>18.644196478665663</v>
      </c>
      <c r="I17">
        <v>3.3777004976251499</v>
      </c>
      <c r="J17">
        <v>21.688299239148456</v>
      </c>
      <c r="K17">
        <v>4.9294301737540849</v>
      </c>
      <c r="L17">
        <v>14.514305979415978</v>
      </c>
      <c r="M17">
        <v>2.1585566277312496</v>
      </c>
      <c r="N17">
        <v>14.865314792231374</v>
      </c>
      <c r="O17">
        <v>2.244176706492532</v>
      </c>
    </row>
    <row r="19" spans="1:42">
      <c r="A19" s="5"/>
      <c r="B19" s="5" t="s">
        <v>20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42">
      <c r="A20" s="5"/>
      <c r="B20" s="4" t="s">
        <v>1</v>
      </c>
      <c r="C20" s="4" t="s">
        <v>2</v>
      </c>
      <c r="D20" s="4" t="s">
        <v>3</v>
      </c>
      <c r="E20" s="4" t="s">
        <v>4</v>
      </c>
      <c r="F20" s="4" t="s">
        <v>5</v>
      </c>
      <c r="G20" s="4" t="s">
        <v>6</v>
      </c>
      <c r="H20" s="4" t="s">
        <v>7</v>
      </c>
      <c r="I20" s="4" t="s">
        <v>8</v>
      </c>
      <c r="J20" s="4" t="s">
        <v>9</v>
      </c>
      <c r="K20" s="4" t="s">
        <v>10</v>
      </c>
      <c r="L20" s="4" t="s">
        <v>11</v>
      </c>
      <c r="M20" s="4" t="s">
        <v>12</v>
      </c>
      <c r="N20" s="4" t="s">
        <v>13</v>
      </c>
      <c r="O20" s="4" t="s">
        <v>14</v>
      </c>
    </row>
    <row r="21" spans="1:42">
      <c r="A21" s="5" t="s">
        <v>21</v>
      </c>
      <c r="B21" s="5">
        <v>2691.9831223628694</v>
      </c>
      <c r="C21" s="5">
        <v>1852.9411764705883</v>
      </c>
      <c r="D21" s="5">
        <v>1168.421052631579</v>
      </c>
      <c r="E21" s="5">
        <v>796.5738758029978</v>
      </c>
      <c r="F21" s="5">
        <v>366.01307189542484</v>
      </c>
      <c r="G21" s="5">
        <v>51.724137931034477</v>
      </c>
      <c r="H21" s="5">
        <v>243.30900243309003</v>
      </c>
      <c r="I21" s="5">
        <v>213.903743315508</v>
      </c>
      <c r="J21" s="5">
        <v>177.16535433070865</v>
      </c>
      <c r="K21" s="5">
        <v>176.67844522968198</v>
      </c>
      <c r="L21" s="5">
        <v>151.05740181268882</v>
      </c>
      <c r="M21" s="5">
        <v>117.64705882352942</v>
      </c>
      <c r="N21" s="5">
        <v>158.8235294117647</v>
      </c>
      <c r="O21" s="5">
        <v>118.11023622047244</v>
      </c>
    </row>
    <row r="22" spans="1:42">
      <c r="A22" s="5" t="s">
        <v>22</v>
      </c>
      <c r="B22" s="5">
        <v>2000</v>
      </c>
      <c r="C22" s="5">
        <v>1400.3267973856209</v>
      </c>
      <c r="D22" s="5">
        <v>957.8947368421052</v>
      </c>
      <c r="E22" s="5">
        <v>717.34475374732335</v>
      </c>
      <c r="F22" s="5">
        <v>379.08496732026146</v>
      </c>
      <c r="G22" s="5">
        <v>51.724137931034477</v>
      </c>
      <c r="H22" s="5">
        <v>228.71046228710463</v>
      </c>
      <c r="I22" s="5">
        <v>213.903743315508</v>
      </c>
      <c r="J22" s="5">
        <v>173.22834645669292</v>
      </c>
      <c r="K22" s="5">
        <v>141.34275618374559</v>
      </c>
      <c r="L22" s="5">
        <v>145.01510574018127</v>
      </c>
      <c r="M22" s="5">
        <v>117.64705882352942</v>
      </c>
      <c r="N22" s="5">
        <v>123.52941176470587</v>
      </c>
      <c r="O22" s="5">
        <v>118.11023622047244</v>
      </c>
    </row>
    <row r="23" spans="1:42">
      <c r="A23" s="5" t="s">
        <v>23</v>
      </c>
      <c r="B23" s="5">
        <v>881.85654008438826</v>
      </c>
      <c r="C23" s="5">
        <v>901.96078431372553</v>
      </c>
      <c r="D23" s="5">
        <v>421.05263157894734</v>
      </c>
      <c r="E23" s="5">
        <v>271.94860813704497</v>
      </c>
      <c r="F23" s="5">
        <v>176.47058823529412</v>
      </c>
      <c r="G23" s="5">
        <v>34.482758620689651</v>
      </c>
      <c r="H23" s="5">
        <v>150.85158150851584</v>
      </c>
      <c r="I23" s="5">
        <v>133.68983957219251</v>
      </c>
      <c r="J23" s="5">
        <v>133.85826771653544</v>
      </c>
      <c r="K23" s="5">
        <v>123.6749116607774</v>
      </c>
      <c r="L23" s="5">
        <v>126.88821752265861</v>
      </c>
      <c r="M23" s="5">
        <v>117.64705882352942</v>
      </c>
      <c r="N23" s="5">
        <v>105.88235294117646</v>
      </c>
      <c r="O23" s="5">
        <v>118.11023622047244</v>
      </c>
    </row>
    <row r="24" spans="1:42">
      <c r="A24" t="s">
        <v>24</v>
      </c>
      <c r="B24">
        <v>3249.07400405619</v>
      </c>
      <c r="C24">
        <v>2005.7703898562697</v>
      </c>
      <c r="D24">
        <v>1371.1715697614677</v>
      </c>
      <c r="E24">
        <v>871.07730109440354</v>
      </c>
      <c r="F24">
        <v>456.23829343087488</v>
      </c>
      <c r="G24">
        <v>60.665249737765542</v>
      </c>
      <c r="H24">
        <v>297.20830100998529</v>
      </c>
      <c r="I24">
        <v>242.23878971833557</v>
      </c>
      <c r="J24">
        <v>193.5764888833491</v>
      </c>
      <c r="K24">
        <v>176.2217386892099</v>
      </c>
      <c r="L24">
        <v>150.97268511302858</v>
      </c>
      <c r="M24">
        <v>124.02075591196864</v>
      </c>
      <c r="N24">
        <v>112.01813248317968</v>
      </c>
      <c r="O24">
        <v>106.96879190742531</v>
      </c>
    </row>
    <row r="25" spans="1:42">
      <c r="A25" t="s">
        <v>25</v>
      </c>
      <c r="B25">
        <v>854.37268349829003</v>
      </c>
      <c r="C25">
        <v>696.16412192724476</v>
      </c>
      <c r="D25">
        <v>373.22383315145947</v>
      </c>
      <c r="E25">
        <v>228.95190082730286</v>
      </c>
      <c r="F25">
        <v>128.60075521310503</v>
      </c>
      <c r="G25">
        <v>18.543080456047832</v>
      </c>
      <c r="H25">
        <v>90.726016927813447</v>
      </c>
      <c r="I25">
        <v>90.312847530084213</v>
      </c>
      <c r="J25">
        <v>85.387004878537226</v>
      </c>
      <c r="K25">
        <v>87.092405896715277</v>
      </c>
      <c r="L25">
        <v>87.69973401459805</v>
      </c>
      <c r="M25">
        <v>84.649279518872532</v>
      </c>
      <c r="N25">
        <v>87.443028189596305</v>
      </c>
      <c r="O25">
        <v>88.353413641438266</v>
      </c>
    </row>
    <row r="29" spans="1:42">
      <c r="A29" s="2" t="s">
        <v>26</v>
      </c>
      <c r="B29" s="2" t="s">
        <v>27</v>
      </c>
      <c r="C29" s="2" t="s">
        <v>28</v>
      </c>
      <c r="D29" s="2" t="s">
        <v>29</v>
      </c>
      <c r="E29" s="2" t="s">
        <v>30</v>
      </c>
      <c r="F29" s="2" t="s">
        <v>31</v>
      </c>
      <c r="G29" s="2" t="s">
        <v>32</v>
      </c>
      <c r="H29" s="2" t="s">
        <v>33</v>
      </c>
      <c r="I29" s="2" t="s">
        <v>34</v>
      </c>
      <c r="J29" s="2" t="s">
        <v>35</v>
      </c>
      <c r="K29" s="2" t="s">
        <v>36</v>
      </c>
      <c r="L29" s="1" t="s">
        <v>37</v>
      </c>
      <c r="M29" s="2" t="s">
        <v>38</v>
      </c>
      <c r="N29" s="2" t="s">
        <v>39</v>
      </c>
      <c r="O29" t="s">
        <v>40</v>
      </c>
      <c r="P29" t="s">
        <v>41</v>
      </c>
      <c r="Q29" t="s">
        <v>42</v>
      </c>
      <c r="R29" t="s">
        <v>43</v>
      </c>
      <c r="S29" t="s">
        <v>44</v>
      </c>
      <c r="T29" t="s">
        <v>45</v>
      </c>
      <c r="U29" t="s">
        <v>46</v>
      </c>
      <c r="V29" t="s">
        <v>47</v>
      </c>
      <c r="W29" t="s">
        <v>48</v>
      </c>
      <c r="X29" t="s">
        <v>49</v>
      </c>
      <c r="Y29" t="s">
        <v>50</v>
      </c>
      <c r="Z29" t="s">
        <v>51</v>
      </c>
      <c r="AA29" t="s">
        <v>52</v>
      </c>
      <c r="AB29" t="s">
        <v>53</v>
      </c>
      <c r="AC29" t="s">
        <v>54</v>
      </c>
      <c r="AD29" t="s">
        <v>55</v>
      </c>
      <c r="AE29" t="s">
        <v>56</v>
      </c>
      <c r="AF29" t="s">
        <v>57</v>
      </c>
      <c r="AG29" t="s">
        <v>58</v>
      </c>
      <c r="AH29" t="s">
        <v>59</v>
      </c>
      <c r="AI29" t="s">
        <v>60</v>
      </c>
      <c r="AJ29" t="s">
        <v>61</v>
      </c>
      <c r="AK29" t="s">
        <v>62</v>
      </c>
      <c r="AL29" t="s">
        <v>63</v>
      </c>
      <c r="AM29" t="s">
        <v>64</v>
      </c>
      <c r="AN29" t="s">
        <v>65</v>
      </c>
      <c r="AO29" t="s">
        <v>66</v>
      </c>
      <c r="AP29" t="s">
        <v>67</v>
      </c>
    </row>
    <row r="30" spans="1:42">
      <c r="A30" s="2"/>
      <c r="B30" s="2" t="s">
        <v>68</v>
      </c>
      <c r="C30" s="2" t="s">
        <v>68</v>
      </c>
      <c r="D30" s="2" t="s">
        <v>68</v>
      </c>
      <c r="E30" s="2" t="s">
        <v>68</v>
      </c>
      <c r="F30" s="2" t="s">
        <v>68</v>
      </c>
      <c r="G30" s="2" t="s">
        <v>68</v>
      </c>
      <c r="H30" s="2" t="s">
        <v>68</v>
      </c>
      <c r="I30" s="2" t="s">
        <v>68</v>
      </c>
      <c r="J30" s="2" t="s">
        <v>68</v>
      </c>
      <c r="K30" s="2" t="s">
        <v>68</v>
      </c>
      <c r="L30" s="2" t="s">
        <v>68</v>
      </c>
      <c r="M30" s="1" t="s">
        <v>68</v>
      </c>
      <c r="N30" s="1" t="s">
        <v>68</v>
      </c>
      <c r="O30" t="s">
        <v>69</v>
      </c>
      <c r="P30" t="s">
        <v>69</v>
      </c>
      <c r="Q30" t="s">
        <v>69</v>
      </c>
      <c r="R30" t="s">
        <v>69</v>
      </c>
      <c r="S30" t="s">
        <v>69</v>
      </c>
      <c r="T30" t="s">
        <v>69</v>
      </c>
      <c r="U30" t="s">
        <v>69</v>
      </c>
      <c r="V30" t="s">
        <v>69</v>
      </c>
      <c r="W30" t="s">
        <v>69</v>
      </c>
      <c r="X30" t="s">
        <v>69</v>
      </c>
      <c r="Y30" t="s">
        <v>69</v>
      </c>
      <c r="Z30" t="s">
        <v>69</v>
      </c>
      <c r="AA30" t="s">
        <v>69</v>
      </c>
      <c r="AB30" t="s">
        <v>69</v>
      </c>
      <c r="AC30" t="s">
        <v>69</v>
      </c>
      <c r="AD30" t="s">
        <v>69</v>
      </c>
      <c r="AE30" t="s">
        <v>69</v>
      </c>
      <c r="AF30" t="s">
        <v>69</v>
      </c>
      <c r="AG30" t="s">
        <v>69</v>
      </c>
      <c r="AH30" t="s">
        <v>69</v>
      </c>
      <c r="AI30" t="s">
        <v>69</v>
      </c>
      <c r="AJ30" t="s">
        <v>69</v>
      </c>
      <c r="AK30" t="s">
        <v>69</v>
      </c>
      <c r="AL30" t="s">
        <v>69</v>
      </c>
      <c r="AM30" t="s">
        <v>69</v>
      </c>
      <c r="AN30" t="s">
        <v>69</v>
      </c>
      <c r="AO30" t="s">
        <v>69</v>
      </c>
      <c r="AP30" t="s">
        <v>69</v>
      </c>
    </row>
    <row r="31" spans="1:42">
      <c r="A31" s="1" t="s">
        <v>70</v>
      </c>
      <c r="B31" s="7">
        <v>69.867249510781164</v>
      </c>
      <c r="C31" s="7">
        <v>0.41130442394948263</v>
      </c>
      <c r="D31" s="7">
        <v>12.869179791976224</v>
      </c>
      <c r="E31" s="7">
        <v>4.6901139371598344</v>
      </c>
      <c r="F31" s="7">
        <v>6.6599999999999993E-2</v>
      </c>
      <c r="G31" s="7">
        <v>0.7423280465097033</v>
      </c>
      <c r="H31" s="7">
        <v>1.4779474955617939</v>
      </c>
      <c r="I31" s="7">
        <v>1.81803207431342</v>
      </c>
      <c r="J31" s="7">
        <v>6.0196392720305951</v>
      </c>
      <c r="K31" s="7">
        <v>8.34194730273594E-2</v>
      </c>
      <c r="L31" s="7">
        <v>1.5582167075458297</v>
      </c>
      <c r="M31" s="7">
        <v>99.604030732855392</v>
      </c>
      <c r="N31" s="7">
        <v>58.008999785653216</v>
      </c>
      <c r="O31" s="7">
        <v>47.771640877265831</v>
      </c>
      <c r="P31" s="7">
        <v>8.3366227582571035</v>
      </c>
      <c r="Q31" s="7">
        <v>11.935735143005745</v>
      </c>
      <c r="R31" s="7">
        <v>19.682569356035785</v>
      </c>
      <c r="S31" s="7">
        <v>2.5691833931108956</v>
      </c>
      <c r="T31" s="7">
        <v>91.769054427989374</v>
      </c>
      <c r="U31" s="7">
        <v>2.5115632827332286</v>
      </c>
      <c r="V31" s="7">
        <v>3.3641758912905355</v>
      </c>
      <c r="W31" s="7">
        <v>48.828884793118505</v>
      </c>
      <c r="X31" s="7">
        <v>34.246175703941645</v>
      </c>
      <c r="Y31" s="7">
        <v>3.5818595623923604</v>
      </c>
      <c r="Z31" s="7">
        <v>438.25222174146523</v>
      </c>
      <c r="AA31" s="7">
        <v>58.641983476786258</v>
      </c>
      <c r="AB31" s="7">
        <v>261.21223458029192</v>
      </c>
      <c r="AC31" s="7">
        <v>632.74372981550061</v>
      </c>
      <c r="AD31" s="7">
        <v>59.267618143717556</v>
      </c>
      <c r="AE31" s="7">
        <v>6.0678272921993264</v>
      </c>
      <c r="AF31" s="7">
        <v>0.16760417969186744</v>
      </c>
      <c r="AG31" s="7">
        <v>5.6854563981882666</v>
      </c>
      <c r="AH31" s="7">
        <v>2.6045772820481199E-2</v>
      </c>
      <c r="AI31" s="7">
        <v>1.8886200033902898</v>
      </c>
      <c r="AJ31" s="7">
        <v>635.18350330945498</v>
      </c>
      <c r="AK31" s="7">
        <v>16.972200938469516</v>
      </c>
      <c r="AL31" s="7">
        <v>3.3520344423318145</v>
      </c>
      <c r="AM31" s="7">
        <v>2.153865693514593</v>
      </c>
      <c r="AN31" s="7">
        <v>72.107222547016335</v>
      </c>
      <c r="AO31" s="7">
        <v>454.18943783436896</v>
      </c>
      <c r="AP31" s="7">
        <v>60.811228357789517</v>
      </c>
    </row>
    <row r="32" spans="1:42">
      <c r="A32" s="1" t="s">
        <v>71</v>
      </c>
      <c r="B32" s="7">
        <v>72.619610973658098</v>
      </c>
      <c r="C32" s="7">
        <v>0.26558399694593787</v>
      </c>
      <c r="D32" s="7">
        <v>12.682992570579493</v>
      </c>
      <c r="E32" s="7">
        <v>3.6380127445524284</v>
      </c>
      <c r="F32" s="7">
        <v>3.1800000000000002E-2</v>
      </c>
      <c r="G32" s="7">
        <v>0.36443441055985432</v>
      </c>
      <c r="H32" s="7">
        <v>1.0731271774468489</v>
      </c>
      <c r="I32" s="7">
        <v>2.3825093227243341</v>
      </c>
      <c r="J32" s="7">
        <v>5.6185973485109022</v>
      </c>
      <c r="K32" s="7">
        <v>4.4476968731113217E-2</v>
      </c>
      <c r="L32" s="7">
        <v>1.6403162055336349</v>
      </c>
      <c r="M32" s="7">
        <v>100.36146171924266</v>
      </c>
      <c r="N32" s="7">
        <v>58.293241639252756</v>
      </c>
      <c r="O32" s="7">
        <v>20.766775060491685</v>
      </c>
      <c r="P32" s="7">
        <v>9.2405727528152397</v>
      </c>
      <c r="Q32" s="7">
        <v>4.5622970873086697</v>
      </c>
      <c r="R32" s="7">
        <v>5.6875761024465747</v>
      </c>
      <c r="S32" s="7">
        <v>1.0159832640250175</v>
      </c>
      <c r="T32" s="7">
        <v>75.192996013891985</v>
      </c>
      <c r="U32" s="7">
        <v>1.6871324739634459</v>
      </c>
      <c r="V32" s="7">
        <v>16.693421204724231</v>
      </c>
      <c r="W32" s="7">
        <v>32.670075621774622</v>
      </c>
      <c r="X32" s="7">
        <v>26.158628817377057</v>
      </c>
      <c r="Y32" s="7">
        <v>4.0032111309826428</v>
      </c>
      <c r="Z32" s="7">
        <v>683.26653545414092</v>
      </c>
      <c r="AA32" s="7">
        <v>32.961224376470064</v>
      </c>
      <c r="AB32" s="7">
        <v>146.78286299072181</v>
      </c>
      <c r="AC32" s="7">
        <v>392.0471959696855</v>
      </c>
      <c r="AD32" s="7">
        <v>83.881924263707361</v>
      </c>
      <c r="AE32" s="7">
        <v>5.0546663783725529</v>
      </c>
      <c r="AF32" s="7">
        <v>9.3014251246601162E-2</v>
      </c>
      <c r="AG32" s="7">
        <v>6.9014028377285088</v>
      </c>
      <c r="AH32" s="7">
        <v>0.12992197087860674</v>
      </c>
      <c r="AI32" s="7">
        <v>5.3555841504745132</v>
      </c>
      <c r="AJ32" s="7">
        <v>237.20904163870094</v>
      </c>
      <c r="AK32" s="7">
        <v>12.95894516484503</v>
      </c>
      <c r="AL32" s="7">
        <v>5.6960609788361722</v>
      </c>
      <c r="AM32" s="7">
        <v>3.7784326497852945</v>
      </c>
      <c r="AN32" s="7">
        <v>50.381155755279636</v>
      </c>
      <c r="AO32" s="7">
        <v>274.39354844738767</v>
      </c>
      <c r="AP32" s="7">
        <v>110.58483356140319</v>
      </c>
    </row>
    <row r="34" spans="1:1">
      <c r="A34" s="6"/>
    </row>
    <row r="35" spans="1:1">
      <c r="A35" s="6"/>
    </row>
    <row r="36" spans="1:1">
      <c r="A36" s="6"/>
    </row>
    <row r="37" spans="1:1">
      <c r="A37" s="6"/>
    </row>
    <row r="38" spans="1:1">
      <c r="A38" s="7"/>
    </row>
  </sheetData>
  <conditionalFormatting sqref="A7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O12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:O20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:O7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34:A37 A31:A3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4:K37 B29:K30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4:L37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4:N37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4:D37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4:C37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4:B37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4:E37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4:F37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4:G37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4:H37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4:I37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4:J37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4:K37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4:L37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34:AO37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34:AO37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P34:AP37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4C7DF-970E-184A-9E00-CB2772DD5CB0}">
  <sheetPr codeName="Sheet6"/>
  <dimension ref="A1:CD412"/>
  <sheetViews>
    <sheetView tabSelected="1" zoomScale="68" workbookViewId="0">
      <pane ySplit="1380" activePane="bottomLeft"/>
      <selection activeCell="CL4" sqref="CL4"/>
      <selection pane="bottomLeft" activeCell="U3" sqref="U3"/>
    </sheetView>
  </sheetViews>
  <sheetFormatPr baseColWidth="10" defaultRowHeight="16"/>
  <cols>
    <col min="1" max="1" width="10.83203125" customWidth="1"/>
    <col min="2" max="3" width="0" hidden="1" customWidth="1"/>
    <col min="48" max="48" width="11.5" bestFit="1" customWidth="1"/>
    <col min="71" max="71" width="11.5" bestFit="1" customWidth="1"/>
  </cols>
  <sheetData>
    <row r="1" spans="1:82" ht="24">
      <c r="A1" s="8" t="s">
        <v>72</v>
      </c>
      <c r="J1" s="20" t="s">
        <v>131</v>
      </c>
      <c r="K1" s="21"/>
      <c r="L1" s="21"/>
      <c r="M1" s="21"/>
      <c r="N1" s="21"/>
      <c r="O1" s="21"/>
      <c r="P1" s="21"/>
      <c r="Q1" s="21"/>
      <c r="R1" s="21"/>
      <c r="BR1" t="s">
        <v>73</v>
      </c>
      <c r="BT1" t="s">
        <v>74</v>
      </c>
    </row>
    <row r="2" spans="1:82" ht="24">
      <c r="A2" s="8" t="s">
        <v>75</v>
      </c>
      <c r="AX2" t="s">
        <v>1</v>
      </c>
      <c r="AY2" t="s">
        <v>2</v>
      </c>
      <c r="AZ2" t="s">
        <v>3</v>
      </c>
      <c r="BA2" t="s">
        <v>4</v>
      </c>
      <c r="BB2" t="s">
        <v>5</v>
      </c>
      <c r="BC2" t="s">
        <v>6</v>
      </c>
      <c r="BD2" t="s">
        <v>7</v>
      </c>
      <c r="BE2" t="s">
        <v>8</v>
      </c>
      <c r="BF2" t="s">
        <v>9</v>
      </c>
      <c r="BG2" t="s">
        <v>10</v>
      </c>
      <c r="BH2" t="s">
        <v>11</v>
      </c>
      <c r="BI2" t="s">
        <v>12</v>
      </c>
      <c r="BJ2" t="s">
        <v>13</v>
      </c>
      <c r="BK2" t="s">
        <v>14</v>
      </c>
    </row>
    <row r="3" spans="1:82">
      <c r="A3" s="9" t="s">
        <v>76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10"/>
      <c r="W3" s="9"/>
      <c r="X3" s="9"/>
      <c r="Y3" s="9" t="s">
        <v>77</v>
      </c>
      <c r="AW3" s="9" t="s">
        <v>78</v>
      </c>
      <c r="BR3" s="11" t="s">
        <v>79</v>
      </c>
    </row>
    <row r="4" spans="1:82">
      <c r="A4" s="12" t="s">
        <v>80</v>
      </c>
      <c r="B4" t="s">
        <v>81</v>
      </c>
      <c r="C4" t="s">
        <v>82</v>
      </c>
      <c r="D4" t="s">
        <v>83</v>
      </c>
      <c r="E4" t="s">
        <v>84</v>
      </c>
      <c r="F4" t="s">
        <v>85</v>
      </c>
      <c r="G4" t="s">
        <v>86</v>
      </c>
      <c r="H4" t="s">
        <v>87</v>
      </c>
      <c r="I4" t="s">
        <v>88</v>
      </c>
      <c r="J4" t="s">
        <v>89</v>
      </c>
      <c r="K4" t="s">
        <v>90</v>
      </c>
      <c r="L4" t="s">
        <v>91</v>
      </c>
      <c r="M4" t="s">
        <v>92</v>
      </c>
      <c r="N4" t="s">
        <v>93</v>
      </c>
      <c r="O4" t="s">
        <v>94</v>
      </c>
      <c r="P4" t="s">
        <v>95</v>
      </c>
      <c r="Q4" t="s">
        <v>96</v>
      </c>
      <c r="R4" t="s">
        <v>97</v>
      </c>
      <c r="S4" t="s">
        <v>98</v>
      </c>
      <c r="T4" t="s">
        <v>99</v>
      </c>
      <c r="U4" t="s">
        <v>100</v>
      </c>
      <c r="V4" s="13" t="s">
        <v>101</v>
      </c>
      <c r="X4" s="14" t="s">
        <v>102</v>
      </c>
      <c r="Y4" s="15" t="s">
        <v>80</v>
      </c>
      <c r="Z4" s="15" t="s">
        <v>81</v>
      </c>
      <c r="AA4" s="15" t="s">
        <v>82</v>
      </c>
      <c r="AB4" s="15" t="s">
        <v>83</v>
      </c>
      <c r="AC4" s="15" t="s">
        <v>84</v>
      </c>
      <c r="AD4" s="15" t="s">
        <v>85</v>
      </c>
      <c r="AE4" s="15" t="s">
        <v>86</v>
      </c>
      <c r="AF4" s="15" t="s">
        <v>87</v>
      </c>
      <c r="AG4" s="15" t="s">
        <v>88</v>
      </c>
      <c r="AH4" s="15" t="s">
        <v>89</v>
      </c>
      <c r="AI4" s="15" t="s">
        <v>90</v>
      </c>
      <c r="AJ4" s="15" t="s">
        <v>91</v>
      </c>
      <c r="AK4" s="15" t="s">
        <v>92</v>
      </c>
      <c r="AL4" s="15" t="s">
        <v>93</v>
      </c>
      <c r="AM4" s="15" t="s">
        <v>94</v>
      </c>
      <c r="AN4" s="15" t="s">
        <v>95</v>
      </c>
      <c r="AO4" s="15" t="s">
        <v>96</v>
      </c>
      <c r="AP4" s="15" t="s">
        <v>97</v>
      </c>
      <c r="AQ4" s="15" t="s">
        <v>98</v>
      </c>
      <c r="AR4" s="15" t="s">
        <v>99</v>
      </c>
      <c r="AS4" s="15" t="s">
        <v>103</v>
      </c>
      <c r="AV4" s="16" t="s">
        <v>101</v>
      </c>
      <c r="AW4" s="17" t="s">
        <v>80</v>
      </c>
      <c r="AX4" t="s">
        <v>84</v>
      </c>
      <c r="AY4" t="s">
        <v>85</v>
      </c>
      <c r="AZ4" t="s">
        <v>86</v>
      </c>
      <c r="BA4" t="s">
        <v>87</v>
      </c>
      <c r="BB4" t="s">
        <v>88</v>
      </c>
      <c r="BC4" t="s">
        <v>89</v>
      </c>
      <c r="BD4" t="s">
        <v>90</v>
      </c>
      <c r="BE4" t="s">
        <v>91</v>
      </c>
      <c r="BF4" t="s">
        <v>92</v>
      </c>
      <c r="BG4" t="s">
        <v>93</v>
      </c>
      <c r="BH4" t="s">
        <v>94</v>
      </c>
      <c r="BI4" t="s">
        <v>95</v>
      </c>
      <c r="BJ4" t="s">
        <v>96</v>
      </c>
      <c r="BK4" t="s">
        <v>97</v>
      </c>
      <c r="BR4" s="17" t="s">
        <v>80</v>
      </c>
      <c r="BS4" s="13" t="s">
        <v>101</v>
      </c>
      <c r="BT4" t="s">
        <v>104</v>
      </c>
      <c r="BU4" t="s">
        <v>2</v>
      </c>
      <c r="BV4" t="s">
        <v>105</v>
      </c>
      <c r="BW4" t="s">
        <v>53</v>
      </c>
      <c r="BX4" t="s">
        <v>66</v>
      </c>
      <c r="BY4" t="s">
        <v>67</v>
      </c>
      <c r="BZ4" t="s">
        <v>100</v>
      </c>
      <c r="CA4" t="s">
        <v>106</v>
      </c>
      <c r="CB4" t="s">
        <v>107</v>
      </c>
      <c r="CC4" t="s">
        <v>108</v>
      </c>
      <c r="CD4" t="s">
        <v>109</v>
      </c>
    </row>
    <row r="5" spans="1:82" hidden="1">
      <c r="A5" s="12"/>
      <c r="B5" t="s">
        <v>110</v>
      </c>
      <c r="C5" t="s">
        <v>111</v>
      </c>
      <c r="D5" t="s">
        <v>112</v>
      </c>
      <c r="E5" t="s">
        <v>113</v>
      </c>
      <c r="F5" t="s">
        <v>114</v>
      </c>
      <c r="G5" t="s">
        <v>115</v>
      </c>
      <c r="H5" t="s">
        <v>116</v>
      </c>
      <c r="I5" t="s">
        <v>117</v>
      </c>
      <c r="J5" t="s">
        <v>118</v>
      </c>
      <c r="K5" t="s">
        <v>119</v>
      </c>
      <c r="L5" t="s">
        <v>120</v>
      </c>
      <c r="M5" t="s">
        <v>121</v>
      </c>
      <c r="N5" t="s">
        <v>122</v>
      </c>
      <c r="O5" t="s">
        <v>123</v>
      </c>
      <c r="P5" t="s">
        <v>124</v>
      </c>
      <c r="Q5" t="s">
        <v>125</v>
      </c>
      <c r="R5" t="s">
        <v>126</v>
      </c>
      <c r="S5" t="s">
        <v>127</v>
      </c>
      <c r="T5" t="s">
        <v>128</v>
      </c>
      <c r="V5" s="13"/>
      <c r="X5" s="14"/>
      <c r="Y5" s="15"/>
      <c r="Z5" s="15" t="s">
        <v>110</v>
      </c>
      <c r="AA5" s="15" t="s">
        <v>111</v>
      </c>
      <c r="AB5" s="15" t="s">
        <v>112</v>
      </c>
      <c r="AC5" s="15" t="s">
        <v>113</v>
      </c>
      <c r="AD5" s="15" t="s">
        <v>114</v>
      </c>
      <c r="AE5" s="15" t="s">
        <v>115</v>
      </c>
      <c r="AF5" s="15" t="s">
        <v>116</v>
      </c>
      <c r="AG5" s="15" t="s">
        <v>117</v>
      </c>
      <c r="AH5" s="15" t="s">
        <v>118</v>
      </c>
      <c r="AI5" s="15" t="s">
        <v>119</v>
      </c>
      <c r="AJ5" s="15" t="s">
        <v>120</v>
      </c>
      <c r="AK5" s="15" t="s">
        <v>121</v>
      </c>
      <c r="AL5" s="15" t="s">
        <v>122</v>
      </c>
      <c r="AM5" s="15" t="s">
        <v>123</v>
      </c>
      <c r="AN5" s="15" t="s">
        <v>124</v>
      </c>
      <c r="AO5" s="15" t="s">
        <v>125</v>
      </c>
      <c r="AP5" s="15" t="s">
        <v>126</v>
      </c>
      <c r="AQ5" s="15" t="s">
        <v>127</v>
      </c>
      <c r="AR5" s="15" t="s">
        <v>128</v>
      </c>
      <c r="AV5" s="18"/>
      <c r="AW5" s="19"/>
      <c r="AX5" t="s">
        <v>110</v>
      </c>
      <c r="AY5" t="s">
        <v>111</v>
      </c>
      <c r="AZ5" t="s">
        <v>112</v>
      </c>
      <c r="BA5" t="s">
        <v>113</v>
      </c>
      <c r="BB5" t="s">
        <v>114</v>
      </c>
      <c r="BC5" t="s">
        <v>115</v>
      </c>
      <c r="BD5" t="s">
        <v>116</v>
      </c>
      <c r="BE5" t="s">
        <v>117</v>
      </c>
      <c r="BF5" t="s">
        <v>118</v>
      </c>
      <c r="BG5" t="s">
        <v>119</v>
      </c>
      <c r="BH5" t="s">
        <v>120</v>
      </c>
      <c r="BI5" t="s">
        <v>121</v>
      </c>
      <c r="BJ5" t="s">
        <v>122</v>
      </c>
      <c r="BK5" t="s">
        <v>123</v>
      </c>
      <c r="BL5" t="s">
        <v>124</v>
      </c>
      <c r="BM5" t="s">
        <v>125</v>
      </c>
      <c r="BN5" t="s">
        <v>126</v>
      </c>
      <c r="BO5" t="s">
        <v>127</v>
      </c>
      <c r="BP5" t="s">
        <v>128</v>
      </c>
      <c r="BR5" s="19"/>
      <c r="BS5" s="13"/>
    </row>
    <row r="6" spans="1:82">
      <c r="A6" s="12">
        <f>Y6</f>
        <v>7.3600000000000002E-3</v>
      </c>
      <c r="B6">
        <f>Z6*'[1]610 Standard'!G$32</f>
        <v>271927.17903295474</v>
      </c>
      <c r="C6">
        <f>AA6*'[1]610 Standard'!H$32</f>
        <v>1122.6929853671759</v>
      </c>
      <c r="D6">
        <f>AB6/'[1]610 Standard'!I$40</f>
        <v>0</v>
      </c>
      <c r="E6">
        <f>AC6/'[1]610 Standard'!J$40</f>
        <v>0</v>
      </c>
      <c r="F6">
        <f>AD6/'[1]610 Standard'!K$40</f>
        <v>0</v>
      </c>
      <c r="G6">
        <f>AE6/'[1]610 Standard'!L$40</f>
        <v>0</v>
      </c>
      <c r="H6">
        <f>AF6/'[1]610 Standard'!M$40</f>
        <v>0</v>
      </c>
      <c r="I6">
        <f>AG6/'[1]610 Standard'!N$40</f>
        <v>0</v>
      </c>
      <c r="J6">
        <f>AH6/'[1]610 Standard'!O$40</f>
        <v>0</v>
      </c>
      <c r="K6">
        <f>AI6/'[1]610 Standard'!P$40</f>
        <v>0</v>
      </c>
      <c r="L6">
        <f>AJ6/'[1]610 Standard'!Q$40</f>
        <v>0</v>
      </c>
      <c r="M6">
        <f>AK6/'[1]610 Standard'!R$40</f>
        <v>0</v>
      </c>
      <c r="N6">
        <f>AL6/'[1]610 Standard'!S$40</f>
        <v>0</v>
      </c>
      <c r="O6">
        <f>AM6/'[1]610 Standard'!T$40</f>
        <v>0</v>
      </c>
      <c r="P6">
        <f>AN6/'[1]610 Standard'!U$40</f>
        <v>0</v>
      </c>
      <c r="Q6">
        <f>AO6/'[1]610 Standard'!V$40</f>
        <v>0</v>
      </c>
      <c r="R6">
        <f>AP6/'[1]610 Standard'!W$40</f>
        <v>0</v>
      </c>
      <c r="S6">
        <f>AQ6/'[1]610 Standard'!X$40</f>
        <v>0</v>
      </c>
      <c r="T6">
        <f>AR6/'[1]610 Standard'!Y$40</f>
        <v>0</v>
      </c>
      <c r="U6">
        <f>SUM(E6:R6)</f>
        <v>0</v>
      </c>
      <c r="V6" s="13">
        <f>A6*5</f>
        <v>3.6799999999999999E-2</v>
      </c>
      <c r="X6" s="14">
        <f>AVERAGE(Z80:Z262)</f>
        <v>190304.27567363103</v>
      </c>
      <c r="Y6">
        <v>7.3600000000000002E-3</v>
      </c>
      <c r="Z6">
        <v>91735.384565973203</v>
      </c>
      <c r="AA6">
        <v>1300.0676035153799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f>SUM(AC6:AP6)</f>
        <v>0</v>
      </c>
      <c r="AV6" s="18">
        <f>5*AW6</f>
        <v>3.6799999999999999E-2</v>
      </c>
      <c r="AW6" s="19">
        <f>Y6</f>
        <v>7.3600000000000002E-3</v>
      </c>
      <c r="AX6">
        <f>E6/'[1]610 Standard'!J$61</f>
        <v>0</v>
      </c>
      <c r="AY6">
        <f>F6/'[1]610 Standard'!K$61</f>
        <v>0</v>
      </c>
      <c r="AZ6">
        <f>G6/'[1]610 Standard'!L$61</f>
        <v>0</v>
      </c>
      <c r="BA6">
        <f>H6/'[1]610 Standard'!M$61</f>
        <v>0</v>
      </c>
      <c r="BB6">
        <f>I6/'[1]610 Standard'!N$61</f>
        <v>0</v>
      </c>
      <c r="BC6">
        <f>J6/'[1]610 Standard'!O$61</f>
        <v>0</v>
      </c>
      <c r="BD6">
        <f>K6/'[1]610 Standard'!P$61</f>
        <v>0</v>
      </c>
      <c r="BE6">
        <f>L6/'[1]610 Standard'!Q$61</f>
        <v>0</v>
      </c>
      <c r="BF6">
        <f>M6/'[1]610 Standard'!R$61</f>
        <v>0</v>
      </c>
      <c r="BG6">
        <f>N6/'[1]610 Standard'!S$61</f>
        <v>0</v>
      </c>
      <c r="BH6">
        <f>O6/'[1]610 Standard'!T$61</f>
        <v>0</v>
      </c>
      <c r="BI6">
        <f>P6/'[1]610 Standard'!U$61</f>
        <v>0</v>
      </c>
      <c r="BJ6">
        <f>Q6/'[1]610 Standard'!V$61</f>
        <v>0</v>
      </c>
      <c r="BK6">
        <f>R6/'[1]610 Standard'!W$61</f>
        <v>0</v>
      </c>
      <c r="BR6" s="19">
        <f>AW6</f>
        <v>7.3600000000000002E-3</v>
      </c>
      <c r="BS6" s="13">
        <f>BR6*5</f>
        <v>3.6799999999999999E-2</v>
      </c>
      <c r="BT6">
        <f>SUM(E6,F6:J6)</f>
        <v>0</v>
      </c>
      <c r="BU6">
        <f t="shared" ref="BU6:BU69" si="0">F6</f>
        <v>0</v>
      </c>
      <c r="BV6">
        <f t="shared" ref="BV6:BV69" si="1">SUM(K6:R6)</f>
        <v>0</v>
      </c>
      <c r="BW6">
        <f t="shared" ref="BW6:BW69" si="2">D6</f>
        <v>0</v>
      </c>
      <c r="BX6">
        <f t="shared" ref="BX6:BY69" si="3">S6</f>
        <v>0</v>
      </c>
      <c r="BY6">
        <f t="shared" si="3"/>
        <v>0</v>
      </c>
      <c r="BZ6">
        <f>SUM(BT6:BV6)</f>
        <v>0</v>
      </c>
      <c r="CA6" t="e">
        <f t="shared" ref="CA6:CA69" si="4">E6/Q6</f>
        <v>#DIV/0!</v>
      </c>
      <c r="CB6">
        <v>13.62139509449973</v>
      </c>
      <c r="CC6" t="e">
        <f>(AY6)/(SQRT(AX6*AZ6))</f>
        <v>#DIV/0!</v>
      </c>
      <c r="CD6">
        <v>1.23283023176055</v>
      </c>
    </row>
    <row r="7" spans="1:82">
      <c r="A7" s="12">
        <f t="shared" ref="A7:A70" si="5">Y7</f>
        <v>0.28478999999999999</v>
      </c>
      <c r="B7">
        <f>Z7*'[1]610 Standard'!G$32</f>
        <v>246852.81283875662</v>
      </c>
      <c r="C7">
        <f>AA7*'[1]610 Standard'!H$32</f>
        <v>690.87417279318424</v>
      </c>
      <c r="D7">
        <f>AB7/'[1]610 Standard'!I$40</f>
        <v>0</v>
      </c>
      <c r="E7">
        <f>AC7/'[1]610 Standard'!J$40</f>
        <v>0</v>
      </c>
      <c r="F7">
        <f>AD7/'[1]610 Standard'!K$40</f>
        <v>0</v>
      </c>
      <c r="G7">
        <f>AE7/'[1]610 Standard'!L$40</f>
        <v>0</v>
      </c>
      <c r="H7">
        <f>AF7/'[1]610 Standard'!M$40</f>
        <v>0</v>
      </c>
      <c r="I7">
        <f>AG7/'[1]610 Standard'!N$40</f>
        <v>0</v>
      </c>
      <c r="J7">
        <f>AH7/'[1]610 Standard'!O$40</f>
        <v>0</v>
      </c>
      <c r="K7">
        <f>AI7/'[1]610 Standard'!P$40</f>
        <v>0</v>
      </c>
      <c r="L7">
        <f>AJ7/'[1]610 Standard'!Q$40</f>
        <v>0</v>
      </c>
      <c r="M7">
        <f>AK7/'[1]610 Standard'!R$40</f>
        <v>0</v>
      </c>
      <c r="N7">
        <f>AL7/'[1]610 Standard'!S$40</f>
        <v>0</v>
      </c>
      <c r="O7">
        <f>AM7/'[1]610 Standard'!T$40</f>
        <v>0</v>
      </c>
      <c r="P7">
        <f>AN7/'[1]610 Standard'!U$40</f>
        <v>0</v>
      </c>
      <c r="Q7">
        <f>AO7/'[1]610 Standard'!V$40</f>
        <v>0</v>
      </c>
      <c r="R7">
        <f>AP7/'[1]610 Standard'!W$40</f>
        <v>0</v>
      </c>
      <c r="S7">
        <f>AQ7/'[1]610 Standard'!X$40</f>
        <v>0</v>
      </c>
      <c r="T7">
        <f>AR7/'[1]610 Standard'!Y$40</f>
        <v>0</v>
      </c>
      <c r="U7">
        <f>SUM(E7:R7)</f>
        <v>0</v>
      </c>
      <c r="V7" s="13">
        <f t="shared" ref="V7:V70" si="6">A7*5</f>
        <v>1.42395</v>
      </c>
      <c r="Y7">
        <v>0.28478999999999999</v>
      </c>
      <c r="Z7">
        <v>83276.477906650107</v>
      </c>
      <c r="AA7">
        <v>800.02560081922604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f t="shared" ref="AS7:AS70" si="7">SUM(AC7:AP7)</f>
        <v>0</v>
      </c>
      <c r="AV7" s="18">
        <f t="shared" ref="AV7:AV70" si="8">5*AW7</f>
        <v>1.42395</v>
      </c>
      <c r="AW7" s="19">
        <f t="shared" ref="AW7:AW70" si="9">Y7</f>
        <v>0.28478999999999999</v>
      </c>
      <c r="AX7">
        <f>E7/'[1]610 Standard'!J$61</f>
        <v>0</v>
      </c>
      <c r="AY7">
        <f>F7/'[1]610 Standard'!K$61</f>
        <v>0</v>
      </c>
      <c r="AZ7">
        <f>G7/'[1]610 Standard'!L$61</f>
        <v>0</v>
      </c>
      <c r="BA7">
        <f>H7/'[1]610 Standard'!M$61</f>
        <v>0</v>
      </c>
      <c r="BB7">
        <f>I7/'[1]610 Standard'!N$61</f>
        <v>0</v>
      </c>
      <c r="BC7">
        <f>J7/'[1]610 Standard'!O$61</f>
        <v>0</v>
      </c>
      <c r="BD7">
        <f>K7/'[1]610 Standard'!P$61</f>
        <v>0</v>
      </c>
      <c r="BE7">
        <f>L7/'[1]610 Standard'!Q$61</f>
        <v>0</v>
      </c>
      <c r="BF7">
        <f>M7/'[1]610 Standard'!R$61</f>
        <v>0</v>
      </c>
      <c r="BG7">
        <f>N7/'[1]610 Standard'!S$61</f>
        <v>0</v>
      </c>
      <c r="BH7">
        <f>O7/'[1]610 Standard'!T$61</f>
        <v>0</v>
      </c>
      <c r="BI7">
        <f>P7/'[1]610 Standard'!U$61</f>
        <v>0</v>
      </c>
      <c r="BJ7">
        <f>Q7/'[1]610 Standard'!V$61</f>
        <v>0</v>
      </c>
      <c r="BK7">
        <f>R7/'[1]610 Standard'!W$61</f>
        <v>0</v>
      </c>
      <c r="BR7" s="19">
        <f t="shared" ref="BR7:BR70" si="10">AW7</f>
        <v>0.28478999999999999</v>
      </c>
      <c r="BS7" s="13">
        <f t="shared" ref="BS7:BS70" si="11">BR7*5</f>
        <v>1.42395</v>
      </c>
      <c r="BT7">
        <f t="shared" ref="BT7:BT70" si="12">SUM(E7,F7:J7)</f>
        <v>0</v>
      </c>
      <c r="BU7">
        <f t="shared" si="0"/>
        <v>0</v>
      </c>
      <c r="BV7">
        <f t="shared" si="1"/>
        <v>0</v>
      </c>
      <c r="BW7">
        <f t="shared" si="2"/>
        <v>0</v>
      </c>
      <c r="BX7">
        <f t="shared" si="3"/>
        <v>0</v>
      </c>
      <c r="BY7">
        <f t="shared" si="3"/>
        <v>0</v>
      </c>
      <c r="BZ7">
        <f t="shared" ref="BZ7:BZ70" si="13">SUM(BT7:BV7)</f>
        <v>0</v>
      </c>
      <c r="CA7" t="e">
        <f t="shared" si="4"/>
        <v>#DIV/0!</v>
      </c>
      <c r="CB7">
        <v>13.62139509449973</v>
      </c>
      <c r="CC7" t="e">
        <f t="shared" ref="CC7:CC70" si="14">(AY7)/(SQRT(AX7*AZ7))</f>
        <v>#DIV/0!</v>
      </c>
      <c r="CD7">
        <v>1.23283023176055</v>
      </c>
    </row>
    <row r="8" spans="1:82">
      <c r="A8" s="12">
        <f t="shared" si="5"/>
        <v>0.56228999999999996</v>
      </c>
      <c r="B8">
        <f>Z8*'[1]610 Standard'!G$32</f>
        <v>244465.6596589688</v>
      </c>
      <c r="C8">
        <f>AA8*'[1]610 Standard'!H$32</f>
        <v>949.96338751607311</v>
      </c>
      <c r="D8">
        <f>AB8/'[1]610 Standard'!I$40</f>
        <v>0</v>
      </c>
      <c r="E8">
        <f>AC8/'[1]610 Standard'!J$40</f>
        <v>0</v>
      </c>
      <c r="F8">
        <f>AD8/'[1]610 Standard'!K$40</f>
        <v>0</v>
      </c>
      <c r="G8">
        <f>AE8/'[1]610 Standard'!L$40</f>
        <v>0</v>
      </c>
      <c r="H8">
        <f>AF8/'[1]610 Standard'!M$40</f>
        <v>0</v>
      </c>
      <c r="I8">
        <f>AG8/'[1]610 Standard'!N$40</f>
        <v>0</v>
      </c>
      <c r="J8">
        <f>AH8/'[1]610 Standard'!O$40</f>
        <v>0</v>
      </c>
      <c r="K8">
        <f>AI8/'[1]610 Standard'!P$40</f>
        <v>0</v>
      </c>
      <c r="L8">
        <f>AJ8/'[1]610 Standard'!Q$40</f>
        <v>0</v>
      </c>
      <c r="M8">
        <f>AK8/'[1]610 Standard'!R$40</f>
        <v>0</v>
      </c>
      <c r="N8">
        <f>AL8/'[1]610 Standard'!S$40</f>
        <v>0</v>
      </c>
      <c r="O8">
        <f>AM8/'[1]610 Standard'!T$40</f>
        <v>0</v>
      </c>
      <c r="P8">
        <f>AN8/'[1]610 Standard'!U$40</f>
        <v>0</v>
      </c>
      <c r="Q8">
        <f>AO8/'[1]610 Standard'!V$40</f>
        <v>0</v>
      </c>
      <c r="R8">
        <f>AP8/'[1]610 Standard'!W$40</f>
        <v>0</v>
      </c>
      <c r="S8">
        <f>AQ8/'[1]610 Standard'!X$40</f>
        <v>0</v>
      </c>
      <c r="T8">
        <f>AR8/'[1]610 Standard'!Y$40</f>
        <v>0</v>
      </c>
      <c r="U8">
        <f>SUM(E8:R8)</f>
        <v>0</v>
      </c>
      <c r="V8" s="13">
        <f t="shared" si="6"/>
        <v>2.8114499999999998</v>
      </c>
      <c r="Y8">
        <v>0.56228999999999996</v>
      </c>
      <c r="Z8">
        <v>82471.165191148495</v>
      </c>
      <c r="AA8">
        <v>1100.04840212969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f t="shared" si="7"/>
        <v>0</v>
      </c>
      <c r="AV8" s="18">
        <f t="shared" si="8"/>
        <v>2.8114499999999998</v>
      </c>
      <c r="AW8" s="19">
        <f t="shared" si="9"/>
        <v>0.56228999999999996</v>
      </c>
      <c r="AX8">
        <f>E8/'[1]610 Standard'!J$61</f>
        <v>0</v>
      </c>
      <c r="AY8">
        <f>F8/'[1]610 Standard'!K$61</f>
        <v>0</v>
      </c>
      <c r="AZ8">
        <f>G8/'[1]610 Standard'!L$61</f>
        <v>0</v>
      </c>
      <c r="BA8">
        <f>H8/'[1]610 Standard'!M$61</f>
        <v>0</v>
      </c>
      <c r="BB8">
        <f>I8/'[1]610 Standard'!N$61</f>
        <v>0</v>
      </c>
      <c r="BC8">
        <f>J8/'[1]610 Standard'!O$61</f>
        <v>0</v>
      </c>
      <c r="BD8">
        <f>K8/'[1]610 Standard'!P$61</f>
        <v>0</v>
      </c>
      <c r="BE8">
        <f>L8/'[1]610 Standard'!Q$61</f>
        <v>0</v>
      </c>
      <c r="BF8">
        <f>M8/'[1]610 Standard'!R$61</f>
        <v>0</v>
      </c>
      <c r="BG8">
        <f>N8/'[1]610 Standard'!S$61</f>
        <v>0</v>
      </c>
      <c r="BH8">
        <f>O8/'[1]610 Standard'!T$61</f>
        <v>0</v>
      </c>
      <c r="BI8">
        <f>P8/'[1]610 Standard'!U$61</f>
        <v>0</v>
      </c>
      <c r="BJ8">
        <f>Q8/'[1]610 Standard'!V$61</f>
        <v>0</v>
      </c>
      <c r="BK8">
        <f>R8/'[1]610 Standard'!W$61</f>
        <v>0</v>
      </c>
      <c r="BR8" s="19">
        <f t="shared" si="10"/>
        <v>0.56228999999999996</v>
      </c>
      <c r="BS8" s="13">
        <f t="shared" si="11"/>
        <v>2.8114499999999998</v>
      </c>
      <c r="BT8">
        <f t="shared" si="12"/>
        <v>0</v>
      </c>
      <c r="BU8">
        <f t="shared" si="0"/>
        <v>0</v>
      </c>
      <c r="BV8">
        <f t="shared" si="1"/>
        <v>0</v>
      </c>
      <c r="BW8">
        <f t="shared" si="2"/>
        <v>0</v>
      </c>
      <c r="BX8">
        <f t="shared" si="3"/>
        <v>0</v>
      </c>
      <c r="BY8">
        <f t="shared" si="3"/>
        <v>0</v>
      </c>
      <c r="BZ8">
        <f t="shared" si="13"/>
        <v>0</v>
      </c>
      <c r="CA8" t="e">
        <f t="shared" si="4"/>
        <v>#DIV/0!</v>
      </c>
      <c r="CB8">
        <v>13.62139509449973</v>
      </c>
      <c r="CC8" t="e">
        <f t="shared" si="14"/>
        <v>#DIV/0!</v>
      </c>
      <c r="CD8">
        <v>1.23283023176055</v>
      </c>
    </row>
    <row r="9" spans="1:82">
      <c r="A9" s="12">
        <f t="shared" si="5"/>
        <v>0.83953</v>
      </c>
      <c r="B9">
        <f>Z9*'[1]610 Standard'!G$32</f>
        <v>246256.01017329528</v>
      </c>
      <c r="C9">
        <f>AA9*'[1]610 Standard'!H$32</f>
        <v>863.59962500956567</v>
      </c>
      <c r="D9">
        <f>AB9/'[1]610 Standard'!I$40</f>
        <v>0</v>
      </c>
      <c r="E9">
        <f>AC9/'[1]610 Standard'!J$40</f>
        <v>0</v>
      </c>
      <c r="F9">
        <f>AD9/'[1]610 Standard'!K$40</f>
        <v>0</v>
      </c>
      <c r="G9">
        <f>AE9/'[1]610 Standard'!L$40</f>
        <v>0</v>
      </c>
      <c r="H9">
        <f>AF9/'[1]610 Standard'!M$40</f>
        <v>0</v>
      </c>
      <c r="I9">
        <f>AG9/'[1]610 Standard'!N$40</f>
        <v>0</v>
      </c>
      <c r="J9">
        <f>AH9/'[1]610 Standard'!O$40</f>
        <v>0.11253896807977284</v>
      </c>
      <c r="K9">
        <f>AI9/'[1]610 Standard'!P$40</f>
        <v>0</v>
      </c>
      <c r="L9">
        <f>AJ9/'[1]610 Standard'!Q$40</f>
        <v>0</v>
      </c>
      <c r="M9">
        <f>AK9/'[1]610 Standard'!R$40</f>
        <v>0</v>
      </c>
      <c r="N9">
        <f>AL9/'[1]610 Standard'!S$40</f>
        <v>0</v>
      </c>
      <c r="O9">
        <f>AM9/'[1]610 Standard'!T$40</f>
        <v>8.7506188550894676E-2</v>
      </c>
      <c r="P9">
        <f>AN9/'[1]610 Standard'!U$40</f>
        <v>0</v>
      </c>
      <c r="Q9">
        <f>AO9/'[1]610 Standard'!V$40</f>
        <v>0</v>
      </c>
      <c r="R9">
        <f>AP9/'[1]610 Standard'!W$40</f>
        <v>0</v>
      </c>
      <c r="S9">
        <f>AQ9/'[1]610 Standard'!X$40</f>
        <v>0</v>
      </c>
      <c r="T9">
        <f>AR9/'[1]610 Standard'!Y$40</f>
        <v>0</v>
      </c>
      <c r="U9">
        <f t="shared" ref="U9:U72" si="15">SUM(E9:R9)</f>
        <v>0.20004515663066752</v>
      </c>
      <c r="V9" s="13">
        <f t="shared" si="6"/>
        <v>4.1976500000000003</v>
      </c>
      <c r="Y9">
        <v>0.83953</v>
      </c>
      <c r="Z9">
        <v>83075.144879842002</v>
      </c>
      <c r="AA9">
        <v>1000.04000160006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100.0004000016</v>
      </c>
      <c r="AI9">
        <v>0</v>
      </c>
      <c r="AJ9">
        <v>0</v>
      </c>
      <c r="AK9">
        <v>0</v>
      </c>
      <c r="AL9">
        <v>0</v>
      </c>
      <c r="AM9">
        <v>50.0001000002</v>
      </c>
      <c r="AN9">
        <v>0</v>
      </c>
      <c r="AO9">
        <v>0</v>
      </c>
      <c r="AP9">
        <v>0</v>
      </c>
      <c r="AQ9">
        <v>0</v>
      </c>
      <c r="AR9">
        <v>0</v>
      </c>
      <c r="AS9">
        <f t="shared" si="7"/>
        <v>150.00050000179999</v>
      </c>
      <c r="AV9" s="18">
        <f t="shared" si="8"/>
        <v>4.1976500000000003</v>
      </c>
      <c r="AW9" s="19">
        <f t="shared" si="9"/>
        <v>0.83953</v>
      </c>
      <c r="AX9">
        <f>E9/'[1]610 Standard'!J$61</f>
        <v>0</v>
      </c>
      <c r="AY9">
        <f>F9/'[1]610 Standard'!K$61</f>
        <v>0</v>
      </c>
      <c r="AZ9">
        <f>G9/'[1]610 Standard'!L$61</f>
        <v>0</v>
      </c>
      <c r="BA9">
        <f>H9/'[1]610 Standard'!M$61</f>
        <v>0</v>
      </c>
      <c r="BB9">
        <f>I9/'[1]610 Standard'!N$61</f>
        <v>0</v>
      </c>
      <c r="BC9">
        <f>J9/'[1]610 Standard'!O$61</f>
        <v>1.9403270358581524</v>
      </c>
      <c r="BD9">
        <f>K9/'[1]610 Standard'!P$61</f>
        <v>0</v>
      </c>
      <c r="BE9">
        <f>L9/'[1]610 Standard'!Q$61</f>
        <v>0</v>
      </c>
      <c r="BF9">
        <f>M9/'[1]610 Standard'!R$61</f>
        <v>0</v>
      </c>
      <c r="BG9">
        <f>N9/'[1]610 Standard'!S$61</f>
        <v>0</v>
      </c>
      <c r="BH9">
        <f>O9/'[1]610 Standard'!T$61</f>
        <v>0.52873829940117623</v>
      </c>
      <c r="BI9">
        <f>P9/'[1]610 Standard'!U$61</f>
        <v>0</v>
      </c>
      <c r="BJ9">
        <f>Q9/'[1]610 Standard'!V$61</f>
        <v>0</v>
      </c>
      <c r="BK9">
        <f>R9/'[1]610 Standard'!W$61</f>
        <v>0</v>
      </c>
      <c r="BR9" s="19">
        <f t="shared" si="10"/>
        <v>0.83953</v>
      </c>
      <c r="BS9" s="13">
        <f t="shared" si="11"/>
        <v>4.1976500000000003</v>
      </c>
      <c r="BT9">
        <f t="shared" si="12"/>
        <v>0.11253896807977284</v>
      </c>
      <c r="BU9">
        <f t="shared" si="0"/>
        <v>0</v>
      </c>
      <c r="BV9">
        <f t="shared" si="1"/>
        <v>8.7506188550894676E-2</v>
      </c>
      <c r="BW9">
        <f t="shared" si="2"/>
        <v>0</v>
      </c>
      <c r="BX9">
        <f t="shared" si="3"/>
        <v>0</v>
      </c>
      <c r="BY9">
        <f t="shared" si="3"/>
        <v>0</v>
      </c>
      <c r="BZ9">
        <f t="shared" si="13"/>
        <v>0.20004515663066752</v>
      </c>
      <c r="CA9" t="e">
        <f t="shared" si="4"/>
        <v>#DIV/0!</v>
      </c>
      <c r="CB9">
        <v>13.62139509449973</v>
      </c>
      <c r="CC9" t="e">
        <f t="shared" si="14"/>
        <v>#DIV/0!</v>
      </c>
      <c r="CD9">
        <v>1.23283023176055</v>
      </c>
    </row>
    <row r="10" spans="1:82">
      <c r="A10" s="12">
        <f t="shared" si="5"/>
        <v>1.11696</v>
      </c>
      <c r="B10">
        <f>Z10*'[1]610 Standard'!G$32</f>
        <v>227759.87832634989</v>
      </c>
      <c r="C10">
        <f>AA10*'[1]610 Standard'!H$32</f>
        <v>1554.5290719374016</v>
      </c>
      <c r="D10">
        <f>AB10/'[1]610 Standard'!I$40</f>
        <v>0.22599065813999755</v>
      </c>
      <c r="E10">
        <f>AC10/'[1]610 Standard'!J$40</f>
        <v>0</v>
      </c>
      <c r="F10">
        <f>AD10/'[1]610 Standard'!K$40</f>
        <v>0</v>
      </c>
      <c r="G10">
        <f>AE10/'[1]610 Standard'!L$40</f>
        <v>0</v>
      </c>
      <c r="H10">
        <f>AF10/'[1]610 Standard'!M$40</f>
        <v>0</v>
      </c>
      <c r="I10">
        <f>AG10/'[1]610 Standard'!N$40</f>
        <v>0</v>
      </c>
      <c r="J10">
        <f>AH10/'[1]610 Standard'!O$40</f>
        <v>0</v>
      </c>
      <c r="K10">
        <f>AI10/'[1]610 Standard'!P$40</f>
        <v>0</v>
      </c>
      <c r="L10">
        <f>AJ10/'[1]610 Standard'!Q$40</f>
        <v>0</v>
      </c>
      <c r="M10">
        <f>AK10/'[1]610 Standard'!R$40</f>
        <v>0</v>
      </c>
      <c r="N10">
        <f>AL10/'[1]610 Standard'!S$40</f>
        <v>0</v>
      </c>
      <c r="O10">
        <f>AM10/'[1]610 Standard'!T$40</f>
        <v>0</v>
      </c>
      <c r="P10">
        <f>AN10/'[1]610 Standard'!U$40</f>
        <v>0</v>
      </c>
      <c r="Q10">
        <f>AO10/'[1]610 Standard'!V$40</f>
        <v>0</v>
      </c>
      <c r="R10">
        <f>AP10/'[1]610 Standard'!W$40</f>
        <v>0</v>
      </c>
      <c r="S10">
        <f>AQ10/'[1]610 Standard'!X$40</f>
        <v>0</v>
      </c>
      <c r="T10">
        <f>AR10/'[1]610 Standard'!Y$40</f>
        <v>0</v>
      </c>
      <c r="U10">
        <f t="shared" si="15"/>
        <v>0</v>
      </c>
      <c r="V10" s="13">
        <f t="shared" si="6"/>
        <v>5.5847999999999995</v>
      </c>
      <c r="Y10">
        <v>1.11696</v>
      </c>
      <c r="Z10">
        <v>76835.423738334299</v>
      </c>
      <c r="AA10">
        <v>1800.1296093318699</v>
      </c>
      <c r="AB10">
        <v>200.0016000128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f t="shared" si="7"/>
        <v>0</v>
      </c>
      <c r="AV10" s="18">
        <f t="shared" si="8"/>
        <v>5.5847999999999995</v>
      </c>
      <c r="AW10" s="19">
        <f t="shared" si="9"/>
        <v>1.11696</v>
      </c>
      <c r="AX10">
        <f>E10/'[1]610 Standard'!J$61</f>
        <v>0</v>
      </c>
      <c r="AY10">
        <f>F10/'[1]610 Standard'!K$61</f>
        <v>0</v>
      </c>
      <c r="AZ10">
        <f>G10/'[1]610 Standard'!L$61</f>
        <v>0</v>
      </c>
      <c r="BA10">
        <f>H10/'[1]610 Standard'!M$61</f>
        <v>0</v>
      </c>
      <c r="BB10">
        <f>I10/'[1]610 Standard'!N$61</f>
        <v>0</v>
      </c>
      <c r="BC10">
        <f>J10/'[1]610 Standard'!O$61</f>
        <v>0</v>
      </c>
      <c r="BD10">
        <f>K10/'[1]610 Standard'!P$61</f>
        <v>0</v>
      </c>
      <c r="BE10">
        <f>L10/'[1]610 Standard'!Q$61</f>
        <v>0</v>
      </c>
      <c r="BF10">
        <f>M10/'[1]610 Standard'!R$61</f>
        <v>0</v>
      </c>
      <c r="BG10">
        <f>N10/'[1]610 Standard'!S$61</f>
        <v>0</v>
      </c>
      <c r="BH10">
        <f>O10/'[1]610 Standard'!T$61</f>
        <v>0</v>
      </c>
      <c r="BI10">
        <f>P10/'[1]610 Standard'!U$61</f>
        <v>0</v>
      </c>
      <c r="BJ10">
        <f>Q10/'[1]610 Standard'!V$61</f>
        <v>0</v>
      </c>
      <c r="BK10">
        <f>R10/'[1]610 Standard'!W$61</f>
        <v>0</v>
      </c>
      <c r="BR10" s="19">
        <f t="shared" si="10"/>
        <v>1.11696</v>
      </c>
      <c r="BS10" s="13">
        <f t="shared" si="11"/>
        <v>5.5847999999999995</v>
      </c>
      <c r="BT10">
        <f t="shared" si="12"/>
        <v>0</v>
      </c>
      <c r="BU10">
        <f t="shared" si="0"/>
        <v>0</v>
      </c>
      <c r="BV10">
        <f t="shared" si="1"/>
        <v>0</v>
      </c>
      <c r="BW10">
        <f t="shared" si="2"/>
        <v>0.22599065813999755</v>
      </c>
      <c r="BX10">
        <f t="shared" si="3"/>
        <v>0</v>
      </c>
      <c r="BY10">
        <f t="shared" si="3"/>
        <v>0</v>
      </c>
      <c r="BZ10">
        <f t="shared" si="13"/>
        <v>0</v>
      </c>
      <c r="CA10" t="e">
        <f t="shared" si="4"/>
        <v>#DIV/0!</v>
      </c>
      <c r="CB10">
        <v>13.62139509449973</v>
      </c>
      <c r="CC10" t="e">
        <f t="shared" si="14"/>
        <v>#DIV/0!</v>
      </c>
      <c r="CD10">
        <v>1.23283023176055</v>
      </c>
    </row>
    <row r="11" spans="1:82">
      <c r="A11" s="12">
        <f t="shared" si="5"/>
        <v>1.39432</v>
      </c>
      <c r="B11">
        <f>Z11*'[1]610 Standard'!G$32</f>
        <v>228952.89945453868</v>
      </c>
      <c r="C11">
        <f>AA11*'[1]610 Standard'!H$32</f>
        <v>1036.3278409658465</v>
      </c>
      <c r="D11">
        <f>AB11/'[1]610 Standard'!I$40</f>
        <v>0</v>
      </c>
      <c r="E11">
        <f>AC11/'[1]610 Standard'!J$40</f>
        <v>0</v>
      </c>
      <c r="F11">
        <f>AD11/'[1]610 Standard'!K$40</f>
        <v>0</v>
      </c>
      <c r="G11">
        <f>AE11/'[1]610 Standard'!L$40</f>
        <v>0</v>
      </c>
      <c r="H11">
        <f>AF11/'[1]610 Standard'!M$40</f>
        <v>0</v>
      </c>
      <c r="I11">
        <f>AG11/'[1]610 Standard'!N$40</f>
        <v>0</v>
      </c>
      <c r="J11">
        <f>AH11/'[1]610 Standard'!O$40</f>
        <v>0</v>
      </c>
      <c r="K11">
        <f>AI11/'[1]610 Standard'!P$40</f>
        <v>0</v>
      </c>
      <c r="L11">
        <f>AJ11/'[1]610 Standard'!Q$40</f>
        <v>0</v>
      </c>
      <c r="M11">
        <f>AK11/'[1]610 Standard'!R$40</f>
        <v>0</v>
      </c>
      <c r="N11">
        <f>AL11/'[1]610 Standard'!S$40</f>
        <v>0</v>
      </c>
      <c r="O11">
        <f>AM11/'[1]610 Standard'!T$40</f>
        <v>0</v>
      </c>
      <c r="P11">
        <f>AN11/'[1]610 Standard'!U$40</f>
        <v>0</v>
      </c>
      <c r="Q11">
        <f>AO11/'[1]610 Standard'!V$40</f>
        <v>0</v>
      </c>
      <c r="R11">
        <f>AP11/'[1]610 Standard'!W$40</f>
        <v>2.775483122956535E-2</v>
      </c>
      <c r="S11">
        <f>AQ11/'[1]610 Standard'!X$40</f>
        <v>0</v>
      </c>
      <c r="T11">
        <f>AR11/'[1]610 Standard'!Y$40</f>
        <v>0</v>
      </c>
      <c r="U11">
        <f t="shared" si="15"/>
        <v>2.775483122956535E-2</v>
      </c>
      <c r="V11" s="13">
        <f t="shared" si="6"/>
        <v>6.9716000000000005</v>
      </c>
      <c r="Y11">
        <v>1.39432</v>
      </c>
      <c r="Z11">
        <v>77237.892709545398</v>
      </c>
      <c r="AA11">
        <v>1200.0576027649299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50.0001000002</v>
      </c>
      <c r="AQ11">
        <v>0</v>
      </c>
      <c r="AR11">
        <v>0</v>
      </c>
      <c r="AS11">
        <f t="shared" si="7"/>
        <v>50.0001000002</v>
      </c>
      <c r="AV11" s="18">
        <f t="shared" si="8"/>
        <v>6.9716000000000005</v>
      </c>
      <c r="AW11" s="19">
        <f t="shared" si="9"/>
        <v>1.39432</v>
      </c>
      <c r="AX11">
        <f>E11/'[1]610 Standard'!J$61</f>
        <v>0</v>
      </c>
      <c r="AY11">
        <f>F11/'[1]610 Standard'!K$61</f>
        <v>0</v>
      </c>
      <c r="AZ11">
        <f>G11/'[1]610 Standard'!L$61</f>
        <v>0</v>
      </c>
      <c r="BA11">
        <f>H11/'[1]610 Standard'!M$61</f>
        <v>0</v>
      </c>
      <c r="BB11">
        <f>I11/'[1]610 Standard'!N$61</f>
        <v>0</v>
      </c>
      <c r="BC11">
        <f>J11/'[1]610 Standard'!O$61</f>
        <v>0</v>
      </c>
      <c r="BD11">
        <f>K11/'[1]610 Standard'!P$61</f>
        <v>0</v>
      </c>
      <c r="BE11">
        <f>L11/'[1]610 Standard'!Q$61</f>
        <v>0</v>
      </c>
      <c r="BF11">
        <f>M11/'[1]610 Standard'!R$61</f>
        <v>0</v>
      </c>
      <c r="BG11">
        <f>N11/'[1]610 Standard'!S$61</f>
        <v>0</v>
      </c>
      <c r="BH11">
        <f>O11/'[1]610 Standard'!T$61</f>
        <v>0</v>
      </c>
      <c r="BI11">
        <f>P11/'[1]610 Standard'!U$61</f>
        <v>0</v>
      </c>
      <c r="BJ11">
        <f>Q11/'[1]610 Standard'!V$61</f>
        <v>0</v>
      </c>
      <c r="BK11">
        <f>R11/'[1]610 Standard'!W$61</f>
        <v>1.0927098909277697</v>
      </c>
      <c r="BR11" s="19">
        <f t="shared" si="10"/>
        <v>1.39432</v>
      </c>
      <c r="BS11" s="13">
        <f t="shared" si="11"/>
        <v>6.9716000000000005</v>
      </c>
      <c r="BT11">
        <f t="shared" si="12"/>
        <v>0</v>
      </c>
      <c r="BU11">
        <f t="shared" si="0"/>
        <v>0</v>
      </c>
      <c r="BV11">
        <f t="shared" si="1"/>
        <v>2.775483122956535E-2</v>
      </c>
      <c r="BW11">
        <f t="shared" si="2"/>
        <v>0</v>
      </c>
      <c r="BX11">
        <f t="shared" si="3"/>
        <v>0</v>
      </c>
      <c r="BY11">
        <f t="shared" si="3"/>
        <v>0</v>
      </c>
      <c r="BZ11">
        <f t="shared" si="13"/>
        <v>2.775483122956535E-2</v>
      </c>
      <c r="CA11" t="e">
        <f t="shared" si="4"/>
        <v>#DIV/0!</v>
      </c>
      <c r="CB11">
        <v>13.62139509449973</v>
      </c>
      <c r="CC11" t="e">
        <f t="shared" si="14"/>
        <v>#DIV/0!</v>
      </c>
      <c r="CD11">
        <v>1.23283023176055</v>
      </c>
    </row>
    <row r="12" spans="1:82">
      <c r="A12" s="12">
        <f t="shared" si="5"/>
        <v>1.67174</v>
      </c>
      <c r="B12">
        <f>Z12*'[1]610 Standard'!G$32</f>
        <v>256402.95862194724</v>
      </c>
      <c r="C12">
        <f>AA12*'[1]610 Standard'!H$32</f>
        <v>1381.7925643634298</v>
      </c>
      <c r="D12">
        <f>AB12/'[1]610 Standard'!I$40</f>
        <v>0</v>
      </c>
      <c r="E12">
        <f>AC12/'[1]610 Standard'!J$40</f>
        <v>0</v>
      </c>
      <c r="F12">
        <f>AD12/'[1]610 Standard'!K$40</f>
        <v>0</v>
      </c>
      <c r="G12">
        <f>AE12/'[1]610 Standard'!L$40</f>
        <v>0</v>
      </c>
      <c r="H12">
        <f>AF12/'[1]610 Standard'!M$40</f>
        <v>0</v>
      </c>
      <c r="I12">
        <f>AG12/'[1]610 Standard'!N$40</f>
        <v>0</v>
      </c>
      <c r="J12">
        <f>AH12/'[1]610 Standard'!O$40</f>
        <v>0</v>
      </c>
      <c r="K12">
        <f>AI12/'[1]610 Standard'!P$40</f>
        <v>0</v>
      </c>
      <c r="L12">
        <f>AJ12/'[1]610 Standard'!Q$40</f>
        <v>0</v>
      </c>
      <c r="M12">
        <f>AK12/'[1]610 Standard'!R$40</f>
        <v>0</v>
      </c>
      <c r="N12">
        <f>AL12/'[1]610 Standard'!S$40</f>
        <v>0</v>
      </c>
      <c r="O12">
        <f>AM12/'[1]610 Standard'!T$40</f>
        <v>0</v>
      </c>
      <c r="P12">
        <f>AN12/'[1]610 Standard'!U$40</f>
        <v>0</v>
      </c>
      <c r="Q12">
        <f>AO12/'[1]610 Standard'!V$40</f>
        <v>0</v>
      </c>
      <c r="R12">
        <f>AP12/'[1]610 Standard'!W$40</f>
        <v>0</v>
      </c>
      <c r="S12">
        <f>AQ12/'[1]610 Standard'!X$40</f>
        <v>0</v>
      </c>
      <c r="T12">
        <f>AR12/'[1]610 Standard'!Y$40</f>
        <v>0</v>
      </c>
      <c r="U12">
        <f t="shared" si="15"/>
        <v>0</v>
      </c>
      <c r="V12" s="13">
        <f t="shared" si="6"/>
        <v>8.3587000000000007</v>
      </c>
      <c r="Y12">
        <v>1.67174</v>
      </c>
      <c r="Z12">
        <v>86498.245952042605</v>
      </c>
      <c r="AA12">
        <v>1600.10240655402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f t="shared" si="7"/>
        <v>0</v>
      </c>
      <c r="AV12" s="18">
        <f t="shared" si="8"/>
        <v>8.3587000000000007</v>
      </c>
      <c r="AW12" s="19">
        <f t="shared" si="9"/>
        <v>1.67174</v>
      </c>
      <c r="AX12">
        <f>E12/'[1]610 Standard'!J$61</f>
        <v>0</v>
      </c>
      <c r="AY12">
        <f>F12/'[1]610 Standard'!K$61</f>
        <v>0</v>
      </c>
      <c r="AZ12">
        <f>G12/'[1]610 Standard'!L$61</f>
        <v>0</v>
      </c>
      <c r="BA12">
        <f>H12/'[1]610 Standard'!M$61</f>
        <v>0</v>
      </c>
      <c r="BB12">
        <f>I12/'[1]610 Standard'!N$61</f>
        <v>0</v>
      </c>
      <c r="BC12">
        <f>J12/'[1]610 Standard'!O$61</f>
        <v>0</v>
      </c>
      <c r="BD12">
        <f>K12/'[1]610 Standard'!P$61</f>
        <v>0</v>
      </c>
      <c r="BE12">
        <f>L12/'[1]610 Standard'!Q$61</f>
        <v>0</v>
      </c>
      <c r="BF12">
        <f>M12/'[1]610 Standard'!R$61</f>
        <v>0</v>
      </c>
      <c r="BG12">
        <f>N12/'[1]610 Standard'!S$61</f>
        <v>0</v>
      </c>
      <c r="BH12">
        <f>O12/'[1]610 Standard'!T$61</f>
        <v>0</v>
      </c>
      <c r="BI12">
        <f>P12/'[1]610 Standard'!U$61</f>
        <v>0</v>
      </c>
      <c r="BJ12">
        <f>Q12/'[1]610 Standard'!V$61</f>
        <v>0</v>
      </c>
      <c r="BK12">
        <f>R12/'[1]610 Standard'!W$61</f>
        <v>0</v>
      </c>
      <c r="BR12" s="19">
        <f t="shared" si="10"/>
        <v>1.67174</v>
      </c>
      <c r="BS12" s="13">
        <f t="shared" si="11"/>
        <v>8.3587000000000007</v>
      </c>
      <c r="BT12">
        <f t="shared" si="12"/>
        <v>0</v>
      </c>
      <c r="BU12">
        <f t="shared" si="0"/>
        <v>0</v>
      </c>
      <c r="BV12">
        <f t="shared" si="1"/>
        <v>0</v>
      </c>
      <c r="BW12">
        <f t="shared" si="2"/>
        <v>0</v>
      </c>
      <c r="BX12">
        <f t="shared" si="3"/>
        <v>0</v>
      </c>
      <c r="BY12">
        <f t="shared" si="3"/>
        <v>0</v>
      </c>
      <c r="BZ12">
        <f t="shared" si="13"/>
        <v>0</v>
      </c>
      <c r="CA12" t="e">
        <f t="shared" si="4"/>
        <v>#DIV/0!</v>
      </c>
      <c r="CB12">
        <v>13.62139509449973</v>
      </c>
      <c r="CC12" t="e">
        <f t="shared" si="14"/>
        <v>#DIV/0!</v>
      </c>
      <c r="CD12">
        <v>1.23283023176055</v>
      </c>
    </row>
    <row r="13" spans="1:82">
      <c r="A13" s="12">
        <f t="shared" si="5"/>
        <v>1.94926</v>
      </c>
      <c r="B13">
        <f>Z13*'[1]610 Standard'!G$32</f>
        <v>243272.14054882506</v>
      </c>
      <c r="C13">
        <f>AA13*'[1]610 Standard'!H$32</f>
        <v>949.96338751607311</v>
      </c>
      <c r="D13">
        <f>AB13/'[1]610 Standard'!I$40</f>
        <v>0</v>
      </c>
      <c r="E13">
        <f>AC13/'[1]610 Standard'!J$40</f>
        <v>0</v>
      </c>
      <c r="F13">
        <f>AD13/'[1]610 Standard'!K$40</f>
        <v>0</v>
      </c>
      <c r="G13">
        <f>AE13/'[1]610 Standard'!L$40</f>
        <v>0</v>
      </c>
      <c r="H13">
        <f>AF13/'[1]610 Standard'!M$40</f>
        <v>0</v>
      </c>
      <c r="I13">
        <f>AG13/'[1]610 Standard'!N$40</f>
        <v>0</v>
      </c>
      <c r="J13">
        <f>AH13/'[1]610 Standard'!O$40</f>
        <v>0</v>
      </c>
      <c r="K13">
        <f>AI13/'[1]610 Standard'!P$40</f>
        <v>0</v>
      </c>
      <c r="L13">
        <f>AJ13/'[1]610 Standard'!Q$40</f>
        <v>0</v>
      </c>
      <c r="M13">
        <f>AK13/'[1]610 Standard'!R$40</f>
        <v>0</v>
      </c>
      <c r="N13">
        <f>AL13/'[1]610 Standard'!S$40</f>
        <v>0</v>
      </c>
      <c r="O13">
        <f>AM13/'[1]610 Standard'!T$40</f>
        <v>0</v>
      </c>
      <c r="P13">
        <f>AN13/'[1]610 Standard'!U$40</f>
        <v>0</v>
      </c>
      <c r="Q13">
        <f>AO13/'[1]610 Standard'!V$40</f>
        <v>0</v>
      </c>
      <c r="R13">
        <f>AP13/'[1]610 Standard'!W$40</f>
        <v>0</v>
      </c>
      <c r="S13">
        <f>AQ13/'[1]610 Standard'!X$40</f>
        <v>0</v>
      </c>
      <c r="T13">
        <f>AR13/'[1]610 Standard'!Y$40</f>
        <v>0</v>
      </c>
      <c r="U13">
        <f t="shared" si="15"/>
        <v>0</v>
      </c>
      <c r="V13" s="13">
        <f t="shared" si="6"/>
        <v>9.7462999999999997</v>
      </c>
      <c r="Y13">
        <v>1.94926</v>
      </c>
      <c r="Z13">
        <v>82068.528224350099</v>
      </c>
      <c r="AA13">
        <v>1100.04840212969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f t="shared" si="7"/>
        <v>0</v>
      </c>
      <c r="AV13" s="18">
        <f t="shared" si="8"/>
        <v>9.7462999999999997</v>
      </c>
      <c r="AW13" s="19">
        <f t="shared" si="9"/>
        <v>1.94926</v>
      </c>
      <c r="AX13">
        <f>E13/'[1]610 Standard'!J$61</f>
        <v>0</v>
      </c>
      <c r="AY13">
        <f>F13/'[1]610 Standard'!K$61</f>
        <v>0</v>
      </c>
      <c r="AZ13">
        <f>G13/'[1]610 Standard'!L$61</f>
        <v>0</v>
      </c>
      <c r="BA13">
        <f>H13/'[1]610 Standard'!M$61</f>
        <v>0</v>
      </c>
      <c r="BB13">
        <f>I13/'[1]610 Standard'!N$61</f>
        <v>0</v>
      </c>
      <c r="BC13">
        <f>J13/'[1]610 Standard'!O$61</f>
        <v>0</v>
      </c>
      <c r="BD13">
        <f>K13/'[1]610 Standard'!P$61</f>
        <v>0</v>
      </c>
      <c r="BE13">
        <f>L13/'[1]610 Standard'!Q$61</f>
        <v>0</v>
      </c>
      <c r="BF13">
        <f>M13/'[1]610 Standard'!R$61</f>
        <v>0</v>
      </c>
      <c r="BG13">
        <f>N13/'[1]610 Standard'!S$61</f>
        <v>0</v>
      </c>
      <c r="BH13">
        <f>O13/'[1]610 Standard'!T$61</f>
        <v>0</v>
      </c>
      <c r="BI13">
        <f>P13/'[1]610 Standard'!U$61</f>
        <v>0</v>
      </c>
      <c r="BJ13">
        <f>Q13/'[1]610 Standard'!V$61</f>
        <v>0</v>
      </c>
      <c r="BK13">
        <f>R13/'[1]610 Standard'!W$61</f>
        <v>0</v>
      </c>
      <c r="BR13" s="19">
        <f t="shared" si="10"/>
        <v>1.94926</v>
      </c>
      <c r="BS13" s="13">
        <f t="shared" si="11"/>
        <v>9.7462999999999997</v>
      </c>
      <c r="BT13">
        <f t="shared" si="12"/>
        <v>0</v>
      </c>
      <c r="BU13">
        <f t="shared" si="0"/>
        <v>0</v>
      </c>
      <c r="BV13">
        <f t="shared" si="1"/>
        <v>0</v>
      </c>
      <c r="BW13">
        <f t="shared" si="2"/>
        <v>0</v>
      </c>
      <c r="BX13">
        <f t="shared" si="3"/>
        <v>0</v>
      </c>
      <c r="BY13">
        <f t="shared" si="3"/>
        <v>0</v>
      </c>
      <c r="BZ13">
        <f t="shared" si="13"/>
        <v>0</v>
      </c>
      <c r="CA13" t="e">
        <f t="shared" si="4"/>
        <v>#DIV/0!</v>
      </c>
      <c r="CB13">
        <v>13.62139509449973</v>
      </c>
      <c r="CC13" t="e">
        <f t="shared" si="14"/>
        <v>#DIV/0!</v>
      </c>
      <c r="CD13">
        <v>1.23283023176055</v>
      </c>
    </row>
    <row r="14" spans="1:82">
      <c r="A14" s="12">
        <f t="shared" si="5"/>
        <v>2.22655</v>
      </c>
      <c r="B14">
        <f>Z14*'[1]610 Standard'!G$32</f>
        <v>230742.50295096985</v>
      </c>
      <c r="C14">
        <f>AA14*'[1]610 Standard'!H$32</f>
        <v>863.59962500956567</v>
      </c>
      <c r="D14">
        <f>AB14/'[1]610 Standard'!I$40</f>
        <v>0</v>
      </c>
      <c r="E14">
        <f>AC14/'[1]610 Standard'!J$40</f>
        <v>0</v>
      </c>
      <c r="F14">
        <f>AD14/'[1]610 Standard'!K$40</f>
        <v>0</v>
      </c>
      <c r="G14">
        <f>AE14/'[1]610 Standard'!L$40</f>
        <v>0</v>
      </c>
      <c r="H14">
        <f>AF14/'[1]610 Standard'!M$40</f>
        <v>0</v>
      </c>
      <c r="I14">
        <f>AG14/'[1]610 Standard'!N$40</f>
        <v>0</v>
      </c>
      <c r="J14">
        <f>AH14/'[1]610 Standard'!O$40</f>
        <v>0</v>
      </c>
      <c r="K14">
        <f>AI14/'[1]610 Standard'!P$40</f>
        <v>0</v>
      </c>
      <c r="L14">
        <f>AJ14/'[1]610 Standard'!Q$40</f>
        <v>0</v>
      </c>
      <c r="M14">
        <f>AK14/'[1]610 Standard'!R$40</f>
        <v>0</v>
      </c>
      <c r="N14">
        <f>AL14/'[1]610 Standard'!S$40</f>
        <v>0</v>
      </c>
      <c r="O14">
        <f>AM14/'[1]610 Standard'!T$40</f>
        <v>0</v>
      </c>
      <c r="P14">
        <f>AN14/'[1]610 Standard'!U$40</f>
        <v>0</v>
      </c>
      <c r="Q14">
        <f>AO14/'[1]610 Standard'!V$40</f>
        <v>0</v>
      </c>
      <c r="R14">
        <f>AP14/'[1]610 Standard'!W$40</f>
        <v>2.775483122956535E-2</v>
      </c>
      <c r="S14">
        <f>AQ14/'[1]610 Standard'!X$40</f>
        <v>0</v>
      </c>
      <c r="T14">
        <f>AR14/'[1]610 Standard'!Y$40</f>
        <v>0</v>
      </c>
      <c r="U14">
        <f t="shared" si="15"/>
        <v>2.775483122956535E-2</v>
      </c>
      <c r="V14" s="13">
        <f t="shared" si="6"/>
        <v>11.13275</v>
      </c>
      <c r="Y14">
        <v>2.22655</v>
      </c>
      <c r="Z14">
        <v>77841.620389689604</v>
      </c>
      <c r="AA14">
        <v>1000.04000160006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50.0001000002</v>
      </c>
      <c r="AQ14">
        <v>0</v>
      </c>
      <c r="AR14">
        <v>0</v>
      </c>
      <c r="AS14">
        <f t="shared" si="7"/>
        <v>50.0001000002</v>
      </c>
      <c r="AV14" s="18">
        <f t="shared" si="8"/>
        <v>11.13275</v>
      </c>
      <c r="AW14" s="19">
        <f t="shared" si="9"/>
        <v>2.22655</v>
      </c>
      <c r="AX14">
        <f>E14/'[1]610 Standard'!J$61</f>
        <v>0</v>
      </c>
      <c r="AY14">
        <f>F14/'[1]610 Standard'!K$61</f>
        <v>0</v>
      </c>
      <c r="AZ14">
        <f>G14/'[1]610 Standard'!L$61</f>
        <v>0</v>
      </c>
      <c r="BA14">
        <f>H14/'[1]610 Standard'!M$61</f>
        <v>0</v>
      </c>
      <c r="BB14">
        <f>I14/'[1]610 Standard'!N$61</f>
        <v>0</v>
      </c>
      <c r="BC14">
        <f>J14/'[1]610 Standard'!O$61</f>
        <v>0</v>
      </c>
      <c r="BD14">
        <f>K14/'[1]610 Standard'!P$61</f>
        <v>0</v>
      </c>
      <c r="BE14">
        <f>L14/'[1]610 Standard'!Q$61</f>
        <v>0</v>
      </c>
      <c r="BF14">
        <f>M14/'[1]610 Standard'!R$61</f>
        <v>0</v>
      </c>
      <c r="BG14">
        <f>N14/'[1]610 Standard'!S$61</f>
        <v>0</v>
      </c>
      <c r="BH14">
        <f>O14/'[1]610 Standard'!T$61</f>
        <v>0</v>
      </c>
      <c r="BI14">
        <f>P14/'[1]610 Standard'!U$61</f>
        <v>0</v>
      </c>
      <c r="BJ14">
        <f>Q14/'[1]610 Standard'!V$61</f>
        <v>0</v>
      </c>
      <c r="BK14">
        <f>R14/'[1]610 Standard'!W$61</f>
        <v>1.0927098909277697</v>
      </c>
      <c r="BR14" s="19">
        <f t="shared" si="10"/>
        <v>2.22655</v>
      </c>
      <c r="BS14" s="13">
        <f t="shared" si="11"/>
        <v>11.13275</v>
      </c>
      <c r="BT14">
        <f t="shared" si="12"/>
        <v>0</v>
      </c>
      <c r="BU14">
        <f t="shared" si="0"/>
        <v>0</v>
      </c>
      <c r="BV14">
        <f t="shared" si="1"/>
        <v>2.775483122956535E-2</v>
      </c>
      <c r="BW14">
        <f t="shared" si="2"/>
        <v>0</v>
      </c>
      <c r="BX14">
        <f t="shared" si="3"/>
        <v>0</v>
      </c>
      <c r="BY14">
        <f t="shared" si="3"/>
        <v>0</v>
      </c>
      <c r="BZ14">
        <f t="shared" si="13"/>
        <v>2.775483122956535E-2</v>
      </c>
      <c r="CA14" t="e">
        <f t="shared" si="4"/>
        <v>#DIV/0!</v>
      </c>
      <c r="CB14">
        <v>13.62139509449973</v>
      </c>
      <c r="CC14" t="e">
        <f t="shared" si="14"/>
        <v>#DIV/0!</v>
      </c>
      <c r="CD14">
        <v>1.23283023176055</v>
      </c>
    </row>
    <row r="15" spans="1:82">
      <c r="A15" s="12">
        <f t="shared" si="5"/>
        <v>2.5040300000000002</v>
      </c>
      <c r="B15">
        <f>Z15*'[1]610 Standard'!G$32</f>
        <v>230742.50295096985</v>
      </c>
      <c r="C15">
        <f>AA15*'[1]610 Standard'!H$32</f>
        <v>1209.0588207283606</v>
      </c>
      <c r="D15">
        <f>AB15/'[1]610 Standard'!I$40</f>
        <v>0.11299487708687461</v>
      </c>
      <c r="E15">
        <f>AC15/'[1]610 Standard'!J$40</f>
        <v>0</v>
      </c>
      <c r="F15">
        <f>AD15/'[1]610 Standard'!K$40</f>
        <v>0</v>
      </c>
      <c r="G15">
        <f>AE15/'[1]610 Standard'!L$40</f>
        <v>0</v>
      </c>
      <c r="H15">
        <f>AF15/'[1]610 Standard'!M$40</f>
        <v>0</v>
      </c>
      <c r="I15">
        <f>AG15/'[1]610 Standard'!N$40</f>
        <v>0</v>
      </c>
      <c r="J15">
        <f>AH15/'[1]610 Standard'!O$40</f>
        <v>0</v>
      </c>
      <c r="K15">
        <f>AI15/'[1]610 Standard'!P$40</f>
        <v>0</v>
      </c>
      <c r="L15">
        <f>AJ15/'[1]610 Standard'!Q$40</f>
        <v>0</v>
      </c>
      <c r="M15">
        <f>AK15/'[1]610 Standard'!R$40</f>
        <v>0</v>
      </c>
      <c r="N15">
        <f>AL15/'[1]610 Standard'!S$40</f>
        <v>0</v>
      </c>
      <c r="O15">
        <f>AM15/'[1]610 Standard'!T$40</f>
        <v>0</v>
      </c>
      <c r="P15">
        <f>AN15/'[1]610 Standard'!U$40</f>
        <v>0</v>
      </c>
      <c r="Q15">
        <f>AO15/'[1]610 Standard'!V$40</f>
        <v>0</v>
      </c>
      <c r="R15">
        <f>AP15/'[1]610 Standard'!W$40</f>
        <v>0</v>
      </c>
      <c r="S15">
        <f>AQ15/'[1]610 Standard'!X$40</f>
        <v>0</v>
      </c>
      <c r="T15">
        <f>AR15/'[1]610 Standard'!Y$40</f>
        <v>0</v>
      </c>
      <c r="U15">
        <f t="shared" si="15"/>
        <v>0</v>
      </c>
      <c r="V15" s="13">
        <f t="shared" si="6"/>
        <v>12.520150000000001</v>
      </c>
      <c r="Y15">
        <v>2.5040300000000002</v>
      </c>
      <c r="Z15">
        <v>77841.620389689604</v>
      </c>
      <c r="AA15">
        <v>1400.0784043906499</v>
      </c>
      <c r="AB15">
        <v>100.0004000016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f t="shared" si="7"/>
        <v>0</v>
      </c>
      <c r="AV15" s="18">
        <f t="shared" si="8"/>
        <v>12.520150000000001</v>
      </c>
      <c r="AW15" s="19">
        <f t="shared" si="9"/>
        <v>2.5040300000000002</v>
      </c>
      <c r="AX15">
        <f>E15/'[1]610 Standard'!J$61</f>
        <v>0</v>
      </c>
      <c r="AY15">
        <f>F15/'[1]610 Standard'!K$61</f>
        <v>0</v>
      </c>
      <c r="AZ15">
        <f>G15/'[1]610 Standard'!L$61</f>
        <v>0</v>
      </c>
      <c r="BA15">
        <f>H15/'[1]610 Standard'!M$61</f>
        <v>0</v>
      </c>
      <c r="BB15">
        <f>I15/'[1]610 Standard'!N$61</f>
        <v>0</v>
      </c>
      <c r="BC15">
        <f>J15/'[1]610 Standard'!O$61</f>
        <v>0</v>
      </c>
      <c r="BD15">
        <f>K15/'[1]610 Standard'!P$61</f>
        <v>0</v>
      </c>
      <c r="BE15">
        <f>L15/'[1]610 Standard'!Q$61</f>
        <v>0</v>
      </c>
      <c r="BF15">
        <f>M15/'[1]610 Standard'!R$61</f>
        <v>0</v>
      </c>
      <c r="BG15">
        <f>N15/'[1]610 Standard'!S$61</f>
        <v>0</v>
      </c>
      <c r="BH15">
        <f>O15/'[1]610 Standard'!T$61</f>
        <v>0</v>
      </c>
      <c r="BI15">
        <f>P15/'[1]610 Standard'!U$61</f>
        <v>0</v>
      </c>
      <c r="BJ15">
        <f>Q15/'[1]610 Standard'!V$61</f>
        <v>0</v>
      </c>
      <c r="BK15">
        <f>R15/'[1]610 Standard'!W$61</f>
        <v>0</v>
      </c>
      <c r="BR15" s="19">
        <f t="shared" si="10"/>
        <v>2.5040300000000002</v>
      </c>
      <c r="BS15" s="13">
        <f t="shared" si="11"/>
        <v>12.520150000000001</v>
      </c>
      <c r="BT15">
        <f t="shared" si="12"/>
        <v>0</v>
      </c>
      <c r="BU15">
        <f t="shared" si="0"/>
        <v>0</v>
      </c>
      <c r="BV15">
        <f t="shared" si="1"/>
        <v>0</v>
      </c>
      <c r="BW15">
        <f t="shared" si="2"/>
        <v>0.11299487708687461</v>
      </c>
      <c r="BX15">
        <f t="shared" si="3"/>
        <v>0</v>
      </c>
      <c r="BY15">
        <f t="shared" si="3"/>
        <v>0</v>
      </c>
      <c r="BZ15">
        <f t="shared" si="13"/>
        <v>0</v>
      </c>
      <c r="CA15" t="e">
        <f t="shared" si="4"/>
        <v>#DIV/0!</v>
      </c>
      <c r="CB15">
        <v>13.62139509449973</v>
      </c>
      <c r="CC15" t="e">
        <f t="shared" si="14"/>
        <v>#DIV/0!</v>
      </c>
      <c r="CD15">
        <v>1.23283023176055</v>
      </c>
    </row>
    <row r="16" spans="1:82">
      <c r="A16" s="12">
        <f t="shared" si="5"/>
        <v>2.7813500000000002</v>
      </c>
      <c r="B16">
        <f>Z16*'[1]610 Standard'!G$32</f>
        <v>228356.3841036548</v>
      </c>
      <c r="C16">
        <f>AA16*'[1]610 Standard'!H$32</f>
        <v>777.23655343803568</v>
      </c>
      <c r="D16">
        <f>AB16/'[1]610 Standard'!I$40</f>
        <v>0</v>
      </c>
      <c r="E16">
        <f>AC16/'[1]610 Standard'!J$40</f>
        <v>0</v>
      </c>
      <c r="F16">
        <f>AD16/'[1]610 Standard'!K$40</f>
        <v>0</v>
      </c>
      <c r="G16">
        <f>AE16/'[1]610 Standard'!L$40</f>
        <v>0</v>
      </c>
      <c r="H16">
        <f>AF16/'[1]610 Standard'!M$40</f>
        <v>0</v>
      </c>
      <c r="I16">
        <f>AG16/'[1]610 Standard'!N$40</f>
        <v>0</v>
      </c>
      <c r="J16">
        <f>AH16/'[1]610 Standard'!O$40</f>
        <v>0</v>
      </c>
      <c r="K16">
        <f>AI16/'[1]610 Standard'!P$40</f>
        <v>0</v>
      </c>
      <c r="L16">
        <f>AJ16/'[1]610 Standard'!Q$40</f>
        <v>0</v>
      </c>
      <c r="M16">
        <f>AK16/'[1]610 Standard'!R$40</f>
        <v>0</v>
      </c>
      <c r="N16">
        <f>AL16/'[1]610 Standard'!S$40</f>
        <v>0</v>
      </c>
      <c r="O16">
        <f>AM16/'[1]610 Standard'!T$40</f>
        <v>0</v>
      </c>
      <c r="P16">
        <f>AN16/'[1]610 Standard'!U$40</f>
        <v>0</v>
      </c>
      <c r="Q16">
        <f>AO16/'[1]610 Standard'!V$40</f>
        <v>0</v>
      </c>
      <c r="R16">
        <f>AP16/'[1]610 Standard'!W$40</f>
        <v>0</v>
      </c>
      <c r="S16">
        <f>AQ16/'[1]610 Standard'!X$40</f>
        <v>0</v>
      </c>
      <c r="T16">
        <f>AR16/'[1]610 Standard'!Y$40</f>
        <v>0</v>
      </c>
      <c r="U16">
        <f t="shared" si="15"/>
        <v>0</v>
      </c>
      <c r="V16" s="13">
        <f t="shared" si="6"/>
        <v>13.906750000000001</v>
      </c>
      <c r="Y16">
        <v>2.7813500000000002</v>
      </c>
      <c r="Z16">
        <v>77036.6566091032</v>
      </c>
      <c r="AA16">
        <v>900.03240116644201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f t="shared" si="7"/>
        <v>0</v>
      </c>
      <c r="AV16" s="18">
        <f t="shared" si="8"/>
        <v>13.906750000000001</v>
      </c>
      <c r="AW16" s="19">
        <f t="shared" si="9"/>
        <v>2.7813500000000002</v>
      </c>
      <c r="AX16">
        <f>E16/'[1]610 Standard'!J$61</f>
        <v>0</v>
      </c>
      <c r="AY16">
        <f>F16/'[1]610 Standard'!K$61</f>
        <v>0</v>
      </c>
      <c r="AZ16">
        <f>G16/'[1]610 Standard'!L$61</f>
        <v>0</v>
      </c>
      <c r="BA16">
        <f>H16/'[1]610 Standard'!M$61</f>
        <v>0</v>
      </c>
      <c r="BB16">
        <f>I16/'[1]610 Standard'!N$61</f>
        <v>0</v>
      </c>
      <c r="BC16">
        <f>J16/'[1]610 Standard'!O$61</f>
        <v>0</v>
      </c>
      <c r="BD16">
        <f>K16/'[1]610 Standard'!P$61</f>
        <v>0</v>
      </c>
      <c r="BE16">
        <f>L16/'[1]610 Standard'!Q$61</f>
        <v>0</v>
      </c>
      <c r="BF16">
        <f>M16/'[1]610 Standard'!R$61</f>
        <v>0</v>
      </c>
      <c r="BG16">
        <f>N16/'[1]610 Standard'!S$61</f>
        <v>0</v>
      </c>
      <c r="BH16">
        <f>O16/'[1]610 Standard'!T$61</f>
        <v>0</v>
      </c>
      <c r="BI16">
        <f>P16/'[1]610 Standard'!U$61</f>
        <v>0</v>
      </c>
      <c r="BJ16">
        <f>Q16/'[1]610 Standard'!V$61</f>
        <v>0</v>
      </c>
      <c r="BK16">
        <f>R16/'[1]610 Standard'!W$61</f>
        <v>0</v>
      </c>
      <c r="BR16" s="19">
        <f t="shared" si="10"/>
        <v>2.7813500000000002</v>
      </c>
      <c r="BS16" s="13">
        <f t="shared" si="11"/>
        <v>13.906750000000001</v>
      </c>
      <c r="BT16">
        <f t="shared" si="12"/>
        <v>0</v>
      </c>
      <c r="BU16">
        <f t="shared" si="0"/>
        <v>0</v>
      </c>
      <c r="BV16">
        <f t="shared" si="1"/>
        <v>0</v>
      </c>
      <c r="BW16">
        <f t="shared" si="2"/>
        <v>0</v>
      </c>
      <c r="BX16">
        <f t="shared" si="3"/>
        <v>0</v>
      </c>
      <c r="BY16">
        <f t="shared" si="3"/>
        <v>0</v>
      </c>
      <c r="BZ16">
        <f t="shared" si="13"/>
        <v>0</v>
      </c>
      <c r="CA16" t="e">
        <f t="shared" si="4"/>
        <v>#DIV/0!</v>
      </c>
      <c r="CB16">
        <v>13.62139509449973</v>
      </c>
      <c r="CC16" t="e">
        <f t="shared" si="14"/>
        <v>#DIV/0!</v>
      </c>
      <c r="CD16">
        <v>1.23283023176055</v>
      </c>
    </row>
    <row r="17" spans="1:82">
      <c r="A17" s="12">
        <f t="shared" si="5"/>
        <v>3.0587399999999998</v>
      </c>
      <c r="B17">
        <f>Z17*'[1]610 Standard'!G$32</f>
        <v>233128.77499030143</v>
      </c>
      <c r="C17">
        <f>AA17*'[1]610 Standard'!H$32</f>
        <v>1381.7925643634298</v>
      </c>
      <c r="D17">
        <f>AB17/'[1]610 Standard'!I$40</f>
        <v>0</v>
      </c>
      <c r="E17">
        <f>AC17/'[1]610 Standard'!J$40</f>
        <v>0</v>
      </c>
      <c r="F17">
        <f>AD17/'[1]610 Standard'!K$40</f>
        <v>0</v>
      </c>
      <c r="G17">
        <f>AE17/'[1]610 Standard'!L$40</f>
        <v>0</v>
      </c>
      <c r="H17">
        <f>AF17/'[1]610 Standard'!M$40</f>
        <v>0</v>
      </c>
      <c r="I17">
        <f>AG17/'[1]610 Standard'!N$40</f>
        <v>0</v>
      </c>
      <c r="J17">
        <f>AH17/'[1]610 Standard'!O$40</f>
        <v>0</v>
      </c>
      <c r="K17">
        <f>AI17/'[1]610 Standard'!P$40</f>
        <v>0</v>
      </c>
      <c r="L17">
        <f>AJ17/'[1]610 Standard'!Q$40</f>
        <v>0</v>
      </c>
      <c r="M17">
        <f>AK17/'[1]610 Standard'!R$40</f>
        <v>0</v>
      </c>
      <c r="N17">
        <f>AL17/'[1]610 Standard'!S$40</f>
        <v>0</v>
      </c>
      <c r="O17">
        <f>AM17/'[1]610 Standard'!T$40</f>
        <v>0</v>
      </c>
      <c r="P17">
        <f>AN17/'[1]610 Standard'!U$40</f>
        <v>0</v>
      </c>
      <c r="Q17">
        <f>AO17/'[1]610 Standard'!V$40</f>
        <v>0</v>
      </c>
      <c r="R17">
        <f>AP17/'[1]610 Standard'!W$40</f>
        <v>0</v>
      </c>
      <c r="S17">
        <f>AQ17/'[1]610 Standard'!X$40</f>
        <v>0</v>
      </c>
      <c r="T17">
        <f>AR17/'[1]610 Standard'!Y$40</f>
        <v>0</v>
      </c>
      <c r="U17">
        <f t="shared" si="15"/>
        <v>0</v>
      </c>
      <c r="V17" s="13">
        <f t="shared" si="6"/>
        <v>15.293699999999999</v>
      </c>
      <c r="Y17">
        <v>3.0587399999999998</v>
      </c>
      <c r="Z17">
        <v>78646.635850025705</v>
      </c>
      <c r="AA17">
        <v>1600.10240655402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f t="shared" si="7"/>
        <v>0</v>
      </c>
      <c r="AV17" s="18">
        <f t="shared" si="8"/>
        <v>15.293699999999999</v>
      </c>
      <c r="AW17" s="19">
        <f t="shared" si="9"/>
        <v>3.0587399999999998</v>
      </c>
      <c r="AX17">
        <f>E17/'[1]610 Standard'!J$61</f>
        <v>0</v>
      </c>
      <c r="AY17">
        <f>F17/'[1]610 Standard'!K$61</f>
        <v>0</v>
      </c>
      <c r="AZ17">
        <f>G17/'[1]610 Standard'!L$61</f>
        <v>0</v>
      </c>
      <c r="BA17">
        <f>H17/'[1]610 Standard'!M$61</f>
        <v>0</v>
      </c>
      <c r="BB17">
        <f>I17/'[1]610 Standard'!N$61</f>
        <v>0</v>
      </c>
      <c r="BC17">
        <f>J17/'[1]610 Standard'!O$61</f>
        <v>0</v>
      </c>
      <c r="BD17">
        <f>K17/'[1]610 Standard'!P$61</f>
        <v>0</v>
      </c>
      <c r="BE17">
        <f>L17/'[1]610 Standard'!Q$61</f>
        <v>0</v>
      </c>
      <c r="BF17">
        <f>M17/'[1]610 Standard'!R$61</f>
        <v>0</v>
      </c>
      <c r="BG17">
        <f>N17/'[1]610 Standard'!S$61</f>
        <v>0</v>
      </c>
      <c r="BH17">
        <f>O17/'[1]610 Standard'!T$61</f>
        <v>0</v>
      </c>
      <c r="BI17">
        <f>P17/'[1]610 Standard'!U$61</f>
        <v>0</v>
      </c>
      <c r="BJ17">
        <f>Q17/'[1]610 Standard'!V$61</f>
        <v>0</v>
      </c>
      <c r="BK17">
        <f>R17/'[1]610 Standard'!W$61</f>
        <v>0</v>
      </c>
      <c r="BR17" s="19">
        <f t="shared" si="10"/>
        <v>3.0587399999999998</v>
      </c>
      <c r="BS17" s="13">
        <f t="shared" si="11"/>
        <v>15.293699999999999</v>
      </c>
      <c r="BT17">
        <f t="shared" si="12"/>
        <v>0</v>
      </c>
      <c r="BU17">
        <f t="shared" si="0"/>
        <v>0</v>
      </c>
      <c r="BV17">
        <f t="shared" si="1"/>
        <v>0</v>
      </c>
      <c r="BW17">
        <f t="shared" si="2"/>
        <v>0</v>
      </c>
      <c r="BX17">
        <f t="shared" si="3"/>
        <v>0</v>
      </c>
      <c r="BY17">
        <f t="shared" si="3"/>
        <v>0</v>
      </c>
      <c r="BZ17">
        <f t="shared" si="13"/>
        <v>0</v>
      </c>
      <c r="CA17" t="e">
        <f t="shared" si="4"/>
        <v>#DIV/0!</v>
      </c>
      <c r="CB17">
        <v>13.62139509449973</v>
      </c>
      <c r="CC17" t="e">
        <f t="shared" si="14"/>
        <v>#DIV/0!</v>
      </c>
      <c r="CD17">
        <v>1.23283023176055</v>
      </c>
    </row>
    <row r="18" spans="1:82">
      <c r="A18" s="12">
        <f t="shared" si="5"/>
        <v>3.3364199999999999</v>
      </c>
      <c r="B18">
        <f>Z18*'[1]610 Standard'!G$32</f>
        <v>230742.50295096985</v>
      </c>
      <c r="C18">
        <f>AA18*'[1]610 Standard'!H$32</f>
        <v>1900.0103791674187</v>
      </c>
      <c r="D18">
        <f>AB18/'[1]610 Standard'!I$40</f>
        <v>0</v>
      </c>
      <c r="E18">
        <f>AC18/'[1]610 Standard'!J$40</f>
        <v>0</v>
      </c>
      <c r="F18">
        <f>AD18/'[1]610 Standard'!K$40</f>
        <v>0</v>
      </c>
      <c r="G18">
        <f>AE18/'[1]610 Standard'!L$40</f>
        <v>0</v>
      </c>
      <c r="H18">
        <f>AF18/'[1]610 Standard'!M$40</f>
        <v>0</v>
      </c>
      <c r="I18">
        <f>AG18/'[1]610 Standard'!N$40</f>
        <v>0</v>
      </c>
      <c r="J18">
        <f>AH18/'[1]610 Standard'!O$40</f>
        <v>0</v>
      </c>
      <c r="K18">
        <f>AI18/'[1]610 Standard'!P$40</f>
        <v>0</v>
      </c>
      <c r="L18">
        <f>AJ18/'[1]610 Standard'!Q$40</f>
        <v>0</v>
      </c>
      <c r="M18">
        <f>AK18/'[1]610 Standard'!R$40</f>
        <v>0</v>
      </c>
      <c r="N18">
        <f>AL18/'[1]610 Standard'!S$40</f>
        <v>0</v>
      </c>
      <c r="O18">
        <f>AM18/'[1]610 Standard'!T$40</f>
        <v>0</v>
      </c>
      <c r="P18">
        <f>AN18/'[1]610 Standard'!U$40</f>
        <v>0</v>
      </c>
      <c r="Q18">
        <f>AO18/'[1]610 Standard'!V$40</f>
        <v>0</v>
      </c>
      <c r="R18">
        <f>AP18/'[1]610 Standard'!W$40</f>
        <v>0</v>
      </c>
      <c r="S18">
        <f>AQ18/'[1]610 Standard'!X$40</f>
        <v>0</v>
      </c>
      <c r="T18">
        <f>AR18/'[1]610 Standard'!Y$40</f>
        <v>0</v>
      </c>
      <c r="U18">
        <f t="shared" si="15"/>
        <v>0</v>
      </c>
      <c r="V18" s="13">
        <f t="shared" si="6"/>
        <v>16.682099999999998</v>
      </c>
      <c r="Y18">
        <v>3.3364199999999999</v>
      </c>
      <c r="Z18">
        <v>77841.620389689604</v>
      </c>
      <c r="AA18">
        <v>2200.1936170383001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f t="shared" si="7"/>
        <v>0</v>
      </c>
      <c r="AV18" s="18">
        <f t="shared" si="8"/>
        <v>16.682099999999998</v>
      </c>
      <c r="AW18" s="19">
        <f t="shared" si="9"/>
        <v>3.3364199999999999</v>
      </c>
      <c r="AX18">
        <f>E18/'[1]610 Standard'!J$61</f>
        <v>0</v>
      </c>
      <c r="AY18">
        <f>F18/'[1]610 Standard'!K$61</f>
        <v>0</v>
      </c>
      <c r="AZ18">
        <f>G18/'[1]610 Standard'!L$61</f>
        <v>0</v>
      </c>
      <c r="BA18">
        <f>H18/'[1]610 Standard'!M$61</f>
        <v>0</v>
      </c>
      <c r="BB18">
        <f>I18/'[1]610 Standard'!N$61</f>
        <v>0</v>
      </c>
      <c r="BC18">
        <f>J18/'[1]610 Standard'!O$61</f>
        <v>0</v>
      </c>
      <c r="BD18">
        <f>K18/'[1]610 Standard'!P$61</f>
        <v>0</v>
      </c>
      <c r="BE18">
        <f>L18/'[1]610 Standard'!Q$61</f>
        <v>0</v>
      </c>
      <c r="BF18">
        <f>M18/'[1]610 Standard'!R$61</f>
        <v>0</v>
      </c>
      <c r="BG18">
        <f>N18/'[1]610 Standard'!S$61</f>
        <v>0</v>
      </c>
      <c r="BH18">
        <f>O18/'[1]610 Standard'!T$61</f>
        <v>0</v>
      </c>
      <c r="BI18">
        <f>P18/'[1]610 Standard'!U$61</f>
        <v>0</v>
      </c>
      <c r="BJ18">
        <f>Q18/'[1]610 Standard'!V$61</f>
        <v>0</v>
      </c>
      <c r="BK18">
        <f>R18/'[1]610 Standard'!W$61</f>
        <v>0</v>
      </c>
      <c r="BR18" s="19">
        <f t="shared" si="10"/>
        <v>3.3364199999999999</v>
      </c>
      <c r="BS18" s="13">
        <f t="shared" si="11"/>
        <v>16.682099999999998</v>
      </c>
      <c r="BT18">
        <f t="shared" si="12"/>
        <v>0</v>
      </c>
      <c r="BU18">
        <f t="shared" si="0"/>
        <v>0</v>
      </c>
      <c r="BV18">
        <f t="shared" si="1"/>
        <v>0</v>
      </c>
      <c r="BW18">
        <f t="shared" si="2"/>
        <v>0</v>
      </c>
      <c r="BX18">
        <f t="shared" si="3"/>
        <v>0</v>
      </c>
      <c r="BY18">
        <f t="shared" si="3"/>
        <v>0</v>
      </c>
      <c r="BZ18">
        <f t="shared" si="13"/>
        <v>0</v>
      </c>
      <c r="CA18" t="e">
        <f t="shared" si="4"/>
        <v>#DIV/0!</v>
      </c>
      <c r="CB18">
        <v>13.62139509449973</v>
      </c>
      <c r="CC18" t="e">
        <f t="shared" si="14"/>
        <v>#DIV/0!</v>
      </c>
      <c r="CD18">
        <v>1.23283023176055</v>
      </c>
    </row>
    <row r="19" spans="1:82">
      <c r="A19" s="12">
        <f t="shared" si="5"/>
        <v>3.6137899999999998</v>
      </c>
      <c r="B19">
        <f>Z19*'[1]610 Standard'!G$32</f>
        <v>256999.92419115381</v>
      </c>
      <c r="C19">
        <f>AA19*'[1]610 Standard'!H$32</f>
        <v>1122.6929853671759</v>
      </c>
      <c r="D19">
        <f>AB19/'[1]610 Standard'!I$40</f>
        <v>0.11299487708687461</v>
      </c>
      <c r="E19">
        <f>AC19/'[1]610 Standard'!J$40</f>
        <v>0</v>
      </c>
      <c r="F19">
        <f>AD19/'[1]610 Standard'!K$40</f>
        <v>0</v>
      </c>
      <c r="G19">
        <f>AE19/'[1]610 Standard'!L$40</f>
        <v>0</v>
      </c>
      <c r="H19">
        <f>AF19/'[1]610 Standard'!M$40</f>
        <v>0</v>
      </c>
      <c r="I19">
        <f>AG19/'[1]610 Standard'!N$40</f>
        <v>0</v>
      </c>
      <c r="J19">
        <f>AH19/'[1]610 Standard'!O$40</f>
        <v>0</v>
      </c>
      <c r="K19">
        <f>AI19/'[1]610 Standard'!P$40</f>
        <v>0</v>
      </c>
      <c r="L19">
        <f>AJ19/'[1]610 Standard'!Q$40</f>
        <v>0</v>
      </c>
      <c r="M19">
        <f>AK19/'[1]610 Standard'!R$40</f>
        <v>0</v>
      </c>
      <c r="N19">
        <f>AL19/'[1]610 Standard'!S$40</f>
        <v>0</v>
      </c>
      <c r="O19">
        <f>AM19/'[1]610 Standard'!T$40</f>
        <v>0</v>
      </c>
      <c r="P19">
        <f>AN19/'[1]610 Standard'!U$40</f>
        <v>0</v>
      </c>
      <c r="Q19">
        <f>AO19/'[1]610 Standard'!V$40</f>
        <v>0</v>
      </c>
      <c r="R19">
        <f>AP19/'[1]610 Standard'!W$40</f>
        <v>0</v>
      </c>
      <c r="S19">
        <f>AQ19/'[1]610 Standard'!X$40</f>
        <v>0</v>
      </c>
      <c r="T19">
        <f>AR19/'[1]610 Standard'!Y$40</f>
        <v>0</v>
      </c>
      <c r="U19">
        <f t="shared" si="15"/>
        <v>0</v>
      </c>
      <c r="V19" s="13">
        <f t="shared" si="6"/>
        <v>18.068950000000001</v>
      </c>
      <c r="Y19">
        <v>3.6137899999999998</v>
      </c>
      <c r="Z19">
        <v>86699.633934878904</v>
      </c>
      <c r="AA19">
        <v>1300.0676035153799</v>
      </c>
      <c r="AB19">
        <v>100.0004000016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f t="shared" si="7"/>
        <v>0</v>
      </c>
      <c r="AV19" s="18">
        <f t="shared" si="8"/>
        <v>18.068950000000001</v>
      </c>
      <c r="AW19" s="19">
        <f t="shared" si="9"/>
        <v>3.6137899999999998</v>
      </c>
      <c r="AX19">
        <f>E19/'[1]610 Standard'!J$61</f>
        <v>0</v>
      </c>
      <c r="AY19">
        <f>F19/'[1]610 Standard'!K$61</f>
        <v>0</v>
      </c>
      <c r="AZ19">
        <f>G19/'[1]610 Standard'!L$61</f>
        <v>0</v>
      </c>
      <c r="BA19">
        <f>H19/'[1]610 Standard'!M$61</f>
        <v>0</v>
      </c>
      <c r="BB19">
        <f>I19/'[1]610 Standard'!N$61</f>
        <v>0</v>
      </c>
      <c r="BC19">
        <f>J19/'[1]610 Standard'!O$61</f>
        <v>0</v>
      </c>
      <c r="BD19">
        <f>K19/'[1]610 Standard'!P$61</f>
        <v>0</v>
      </c>
      <c r="BE19">
        <f>L19/'[1]610 Standard'!Q$61</f>
        <v>0</v>
      </c>
      <c r="BF19">
        <f>M19/'[1]610 Standard'!R$61</f>
        <v>0</v>
      </c>
      <c r="BG19">
        <f>N19/'[1]610 Standard'!S$61</f>
        <v>0</v>
      </c>
      <c r="BH19">
        <f>O19/'[1]610 Standard'!T$61</f>
        <v>0</v>
      </c>
      <c r="BI19">
        <f>P19/'[1]610 Standard'!U$61</f>
        <v>0</v>
      </c>
      <c r="BJ19">
        <f>Q19/'[1]610 Standard'!V$61</f>
        <v>0</v>
      </c>
      <c r="BK19">
        <f>R19/'[1]610 Standard'!W$61</f>
        <v>0</v>
      </c>
      <c r="BR19" s="19">
        <f t="shared" si="10"/>
        <v>3.6137899999999998</v>
      </c>
      <c r="BS19" s="13">
        <f t="shared" si="11"/>
        <v>18.068950000000001</v>
      </c>
      <c r="BT19">
        <f t="shared" si="12"/>
        <v>0</v>
      </c>
      <c r="BU19">
        <f t="shared" si="0"/>
        <v>0</v>
      </c>
      <c r="BV19">
        <f t="shared" si="1"/>
        <v>0</v>
      </c>
      <c r="BW19">
        <f t="shared" si="2"/>
        <v>0.11299487708687461</v>
      </c>
      <c r="BX19">
        <f t="shared" si="3"/>
        <v>0</v>
      </c>
      <c r="BY19">
        <f t="shared" si="3"/>
        <v>0</v>
      </c>
      <c r="BZ19">
        <f t="shared" si="13"/>
        <v>0</v>
      </c>
      <c r="CA19" t="e">
        <f t="shared" si="4"/>
        <v>#DIV/0!</v>
      </c>
      <c r="CB19">
        <v>13.62139509449973</v>
      </c>
      <c r="CC19" t="e">
        <f t="shared" si="14"/>
        <v>#DIV/0!</v>
      </c>
      <c r="CD19">
        <v>1.23283023176055</v>
      </c>
    </row>
    <row r="20" spans="1:82">
      <c r="A20" s="12">
        <f t="shared" si="5"/>
        <v>3.8912900000000001</v>
      </c>
      <c r="B20">
        <f>Z20*'[1]610 Standard'!G$32</f>
        <v>220602.55565397363</v>
      </c>
      <c r="C20">
        <f>AA20*'[1]610 Standard'!H$32</f>
        <v>690.87417279318424</v>
      </c>
      <c r="D20">
        <f>AB20/'[1]610 Standard'!I$40</f>
        <v>0</v>
      </c>
      <c r="E20">
        <f>AC20/'[1]610 Standard'!J$40</f>
        <v>0</v>
      </c>
      <c r="F20">
        <f>AD20/'[1]610 Standard'!K$40</f>
        <v>0</v>
      </c>
      <c r="G20">
        <f>AE20/'[1]610 Standard'!L$40</f>
        <v>0</v>
      </c>
      <c r="H20">
        <f>AF20/'[1]610 Standard'!M$40</f>
        <v>0</v>
      </c>
      <c r="I20">
        <f>AG20/'[1]610 Standard'!N$40</f>
        <v>0</v>
      </c>
      <c r="J20">
        <f>AH20/'[1]610 Standard'!O$40</f>
        <v>0.22507883647849278</v>
      </c>
      <c r="K20">
        <f>AI20/'[1]610 Standard'!P$40</f>
        <v>0</v>
      </c>
      <c r="L20">
        <f>AJ20/'[1]610 Standard'!Q$40</f>
        <v>0</v>
      </c>
      <c r="M20">
        <f>AK20/'[1]610 Standard'!R$40</f>
        <v>0</v>
      </c>
      <c r="N20">
        <f>AL20/'[1]610 Standard'!S$40</f>
        <v>0</v>
      </c>
      <c r="O20">
        <f>AM20/'[1]610 Standard'!T$40</f>
        <v>0</v>
      </c>
      <c r="P20">
        <f>AN20/'[1]610 Standard'!U$40</f>
        <v>0</v>
      </c>
      <c r="Q20">
        <f>AO20/'[1]610 Standard'!V$40</f>
        <v>0</v>
      </c>
      <c r="R20">
        <f>AP20/'[1]610 Standard'!W$40</f>
        <v>0</v>
      </c>
      <c r="S20">
        <f>AQ20/'[1]610 Standard'!X$40</f>
        <v>0</v>
      </c>
      <c r="T20">
        <f>AR20/'[1]610 Standard'!Y$40</f>
        <v>0</v>
      </c>
      <c r="U20">
        <f t="shared" si="15"/>
        <v>0.22507883647849278</v>
      </c>
      <c r="V20" s="13">
        <f t="shared" si="6"/>
        <v>19.45645</v>
      </c>
      <c r="Y20">
        <v>3.8912900000000001</v>
      </c>
      <c r="Z20">
        <v>74420.881175328395</v>
      </c>
      <c r="AA20">
        <v>800.02560081922604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200.0016000128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f t="shared" si="7"/>
        <v>200.0016000128</v>
      </c>
      <c r="AV20" s="18">
        <f t="shared" si="8"/>
        <v>19.45645</v>
      </c>
      <c r="AW20" s="19">
        <f t="shared" si="9"/>
        <v>3.8912900000000001</v>
      </c>
      <c r="AX20">
        <f>E20/'[1]610 Standard'!J$61</f>
        <v>0</v>
      </c>
      <c r="AY20">
        <f>F20/'[1]610 Standard'!K$61</f>
        <v>0</v>
      </c>
      <c r="AZ20">
        <f>G20/'[1]610 Standard'!L$61</f>
        <v>0</v>
      </c>
      <c r="BA20">
        <f>H20/'[1]610 Standard'!M$61</f>
        <v>0</v>
      </c>
      <c r="BB20">
        <f>I20/'[1]610 Standard'!N$61</f>
        <v>0</v>
      </c>
      <c r="BC20">
        <f>J20/'[1]610 Standard'!O$61</f>
        <v>3.880669594456772</v>
      </c>
      <c r="BD20">
        <f>K20/'[1]610 Standard'!P$61</f>
        <v>0</v>
      </c>
      <c r="BE20">
        <f>L20/'[1]610 Standard'!Q$61</f>
        <v>0</v>
      </c>
      <c r="BF20">
        <f>M20/'[1]610 Standard'!R$61</f>
        <v>0</v>
      </c>
      <c r="BG20">
        <f>N20/'[1]610 Standard'!S$61</f>
        <v>0</v>
      </c>
      <c r="BH20">
        <f>O20/'[1]610 Standard'!T$61</f>
        <v>0</v>
      </c>
      <c r="BI20">
        <f>P20/'[1]610 Standard'!U$61</f>
        <v>0</v>
      </c>
      <c r="BJ20">
        <f>Q20/'[1]610 Standard'!V$61</f>
        <v>0</v>
      </c>
      <c r="BK20">
        <f>R20/'[1]610 Standard'!W$61</f>
        <v>0</v>
      </c>
      <c r="BR20" s="19">
        <f t="shared" si="10"/>
        <v>3.8912900000000001</v>
      </c>
      <c r="BS20" s="13">
        <f t="shared" si="11"/>
        <v>19.45645</v>
      </c>
      <c r="BT20">
        <f t="shared" si="12"/>
        <v>0.22507883647849278</v>
      </c>
      <c r="BU20">
        <f t="shared" si="0"/>
        <v>0</v>
      </c>
      <c r="BV20">
        <f t="shared" si="1"/>
        <v>0</v>
      </c>
      <c r="BW20">
        <f t="shared" si="2"/>
        <v>0</v>
      </c>
      <c r="BX20">
        <f t="shared" si="3"/>
        <v>0</v>
      </c>
      <c r="BY20">
        <f t="shared" si="3"/>
        <v>0</v>
      </c>
      <c r="BZ20">
        <f t="shared" si="13"/>
        <v>0.22507883647849278</v>
      </c>
      <c r="CA20" t="e">
        <f t="shared" si="4"/>
        <v>#DIV/0!</v>
      </c>
      <c r="CB20">
        <v>13.62139509449973</v>
      </c>
      <c r="CC20" t="e">
        <f t="shared" si="14"/>
        <v>#DIV/0!</v>
      </c>
      <c r="CD20">
        <v>1.23283023176055</v>
      </c>
    </row>
    <row r="21" spans="1:82">
      <c r="A21" s="12">
        <f t="shared" si="5"/>
        <v>4.1687000000000003</v>
      </c>
      <c r="B21">
        <f>Z21*'[1]610 Standard'!G$32</f>
        <v>234321.96846158348</v>
      </c>
      <c r="C21">
        <f>AA21*'[1]610 Standard'!H$32</f>
        <v>1122.6929853671759</v>
      </c>
      <c r="D21">
        <f>AB21/'[1]610 Standard'!I$40</f>
        <v>0</v>
      </c>
      <c r="E21">
        <f>AC21/'[1]610 Standard'!J$40</f>
        <v>0</v>
      </c>
      <c r="F21">
        <f>AD21/'[1]610 Standard'!K$40</f>
        <v>0</v>
      </c>
      <c r="G21">
        <f>AE21/'[1]610 Standard'!L$40</f>
        <v>0</v>
      </c>
      <c r="H21">
        <f>AF21/'[1]610 Standard'!M$40</f>
        <v>0</v>
      </c>
      <c r="I21">
        <f>AG21/'[1]610 Standard'!N$40</f>
        <v>0</v>
      </c>
      <c r="J21">
        <f>AH21/'[1]610 Standard'!O$40</f>
        <v>0</v>
      </c>
      <c r="K21">
        <f>AI21/'[1]610 Standard'!P$40</f>
        <v>0</v>
      </c>
      <c r="L21">
        <f>AJ21/'[1]610 Standard'!Q$40</f>
        <v>0</v>
      </c>
      <c r="M21">
        <f>AK21/'[1]610 Standard'!R$40</f>
        <v>0</v>
      </c>
      <c r="N21">
        <f>AL21/'[1]610 Standard'!S$40</f>
        <v>0</v>
      </c>
      <c r="O21">
        <f>AM21/'[1]610 Standard'!T$40</f>
        <v>0</v>
      </c>
      <c r="P21">
        <f>AN21/'[1]610 Standard'!U$40</f>
        <v>0</v>
      </c>
      <c r="Q21">
        <f>AO21/'[1]610 Standard'!V$40</f>
        <v>0</v>
      </c>
      <c r="R21">
        <f>AP21/'[1]610 Standard'!W$40</f>
        <v>0</v>
      </c>
      <c r="S21">
        <f>AQ21/'[1]610 Standard'!X$40</f>
        <v>0</v>
      </c>
      <c r="T21">
        <f>AR21/'[1]610 Standard'!Y$40</f>
        <v>0</v>
      </c>
      <c r="U21">
        <f t="shared" si="15"/>
        <v>0</v>
      </c>
      <c r="V21" s="13">
        <f t="shared" si="6"/>
        <v>20.843500000000002</v>
      </c>
      <c r="Y21">
        <v>4.1687000000000003</v>
      </c>
      <c r="Z21">
        <v>79049.162961655107</v>
      </c>
      <c r="AA21">
        <v>1300.0676035153799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f t="shared" si="7"/>
        <v>0</v>
      </c>
      <c r="AV21" s="18">
        <f t="shared" si="8"/>
        <v>20.843500000000002</v>
      </c>
      <c r="AW21" s="19">
        <f t="shared" si="9"/>
        <v>4.1687000000000003</v>
      </c>
      <c r="AX21">
        <f>E21/'[1]610 Standard'!J$61</f>
        <v>0</v>
      </c>
      <c r="AY21">
        <f>F21/'[1]610 Standard'!K$61</f>
        <v>0</v>
      </c>
      <c r="AZ21">
        <f>G21/'[1]610 Standard'!L$61</f>
        <v>0</v>
      </c>
      <c r="BA21">
        <f>H21/'[1]610 Standard'!M$61</f>
        <v>0</v>
      </c>
      <c r="BB21">
        <f>I21/'[1]610 Standard'!N$61</f>
        <v>0</v>
      </c>
      <c r="BC21">
        <f>J21/'[1]610 Standard'!O$61</f>
        <v>0</v>
      </c>
      <c r="BD21">
        <f>K21/'[1]610 Standard'!P$61</f>
        <v>0</v>
      </c>
      <c r="BE21">
        <f>L21/'[1]610 Standard'!Q$61</f>
        <v>0</v>
      </c>
      <c r="BF21">
        <f>M21/'[1]610 Standard'!R$61</f>
        <v>0</v>
      </c>
      <c r="BG21">
        <f>N21/'[1]610 Standard'!S$61</f>
        <v>0</v>
      </c>
      <c r="BH21">
        <f>O21/'[1]610 Standard'!T$61</f>
        <v>0</v>
      </c>
      <c r="BI21">
        <f>P21/'[1]610 Standard'!U$61</f>
        <v>0</v>
      </c>
      <c r="BJ21">
        <f>Q21/'[1]610 Standard'!V$61</f>
        <v>0</v>
      </c>
      <c r="BK21">
        <f>R21/'[1]610 Standard'!W$61</f>
        <v>0</v>
      </c>
      <c r="BR21" s="19">
        <f t="shared" si="10"/>
        <v>4.1687000000000003</v>
      </c>
      <c r="BS21" s="13">
        <f t="shared" si="11"/>
        <v>20.843500000000002</v>
      </c>
      <c r="BT21">
        <f t="shared" si="12"/>
        <v>0</v>
      </c>
      <c r="BU21">
        <f t="shared" si="0"/>
        <v>0</v>
      </c>
      <c r="BV21">
        <f t="shared" si="1"/>
        <v>0</v>
      </c>
      <c r="BW21">
        <f t="shared" si="2"/>
        <v>0</v>
      </c>
      <c r="BX21">
        <f t="shared" si="3"/>
        <v>0</v>
      </c>
      <c r="BY21">
        <f t="shared" si="3"/>
        <v>0</v>
      </c>
      <c r="BZ21">
        <f t="shared" si="13"/>
        <v>0</v>
      </c>
      <c r="CA21" t="e">
        <f t="shared" si="4"/>
        <v>#DIV/0!</v>
      </c>
      <c r="CB21">
        <v>13.62139509449973</v>
      </c>
      <c r="CC21" t="e">
        <f t="shared" si="14"/>
        <v>#DIV/0!</v>
      </c>
      <c r="CD21">
        <v>1.23283023176055</v>
      </c>
    </row>
    <row r="22" spans="1:82">
      <c r="A22" s="12">
        <f t="shared" si="5"/>
        <v>4.4458599999999997</v>
      </c>
      <c r="B22">
        <f>Z22*'[1]610 Standard'!G$32</f>
        <v>245659.21708833092</v>
      </c>
      <c r="C22">
        <f>AA22*'[1]610 Standard'!H$32</f>
        <v>863.59962500956567</v>
      </c>
      <c r="D22">
        <f>AB22/'[1]610 Standard'!I$40</f>
        <v>0</v>
      </c>
      <c r="E22">
        <f>AC22/'[1]610 Standard'!J$40</f>
        <v>0</v>
      </c>
      <c r="F22">
        <f>AD22/'[1]610 Standard'!K$40</f>
        <v>0</v>
      </c>
      <c r="G22">
        <f>AE22/'[1]610 Standard'!L$40</f>
        <v>0</v>
      </c>
      <c r="H22">
        <f>AF22/'[1]610 Standard'!M$40</f>
        <v>0</v>
      </c>
      <c r="I22">
        <f>AG22/'[1]610 Standard'!N$40</f>
        <v>0</v>
      </c>
      <c r="J22">
        <f>AH22/'[1]610 Standard'!O$40</f>
        <v>0</v>
      </c>
      <c r="K22">
        <f>AI22/'[1]610 Standard'!P$40</f>
        <v>0</v>
      </c>
      <c r="L22">
        <f>AJ22/'[1]610 Standard'!Q$40</f>
        <v>0</v>
      </c>
      <c r="M22">
        <f>AK22/'[1]610 Standard'!R$40</f>
        <v>0</v>
      </c>
      <c r="N22">
        <f>AL22/'[1]610 Standard'!S$40</f>
        <v>0</v>
      </c>
      <c r="O22">
        <f>AM22/'[1]610 Standard'!T$40</f>
        <v>0</v>
      </c>
      <c r="P22">
        <f>AN22/'[1]610 Standard'!U$40</f>
        <v>0</v>
      </c>
      <c r="Q22">
        <f>AO22/'[1]610 Standard'!V$40</f>
        <v>0</v>
      </c>
      <c r="R22">
        <f>AP22/'[1]610 Standard'!W$40</f>
        <v>0</v>
      </c>
      <c r="S22">
        <f>AQ22/'[1]610 Standard'!X$40</f>
        <v>0</v>
      </c>
      <c r="T22">
        <f>AR22/'[1]610 Standard'!Y$40</f>
        <v>0</v>
      </c>
      <c r="U22">
        <f t="shared" si="15"/>
        <v>0</v>
      </c>
      <c r="V22" s="13">
        <f t="shared" si="6"/>
        <v>22.229299999999999</v>
      </c>
      <c r="Y22">
        <v>4.4458599999999997</v>
      </c>
      <c r="Z22">
        <v>82873.815085041002</v>
      </c>
      <c r="AA22">
        <v>1000.04000160006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f t="shared" si="7"/>
        <v>0</v>
      </c>
      <c r="AV22" s="18">
        <f t="shared" si="8"/>
        <v>22.229299999999999</v>
      </c>
      <c r="AW22" s="19">
        <f t="shared" si="9"/>
        <v>4.4458599999999997</v>
      </c>
      <c r="AX22">
        <f>E22/'[1]610 Standard'!J$61</f>
        <v>0</v>
      </c>
      <c r="AY22">
        <f>F22/'[1]610 Standard'!K$61</f>
        <v>0</v>
      </c>
      <c r="AZ22">
        <f>G22/'[1]610 Standard'!L$61</f>
        <v>0</v>
      </c>
      <c r="BA22">
        <f>H22/'[1]610 Standard'!M$61</f>
        <v>0</v>
      </c>
      <c r="BB22">
        <f>I22/'[1]610 Standard'!N$61</f>
        <v>0</v>
      </c>
      <c r="BC22">
        <f>J22/'[1]610 Standard'!O$61</f>
        <v>0</v>
      </c>
      <c r="BD22">
        <f>K22/'[1]610 Standard'!P$61</f>
        <v>0</v>
      </c>
      <c r="BE22">
        <f>L22/'[1]610 Standard'!Q$61</f>
        <v>0</v>
      </c>
      <c r="BF22">
        <f>M22/'[1]610 Standard'!R$61</f>
        <v>0</v>
      </c>
      <c r="BG22">
        <f>N22/'[1]610 Standard'!S$61</f>
        <v>0</v>
      </c>
      <c r="BH22">
        <f>O22/'[1]610 Standard'!T$61</f>
        <v>0</v>
      </c>
      <c r="BI22">
        <f>P22/'[1]610 Standard'!U$61</f>
        <v>0</v>
      </c>
      <c r="BJ22">
        <f>Q22/'[1]610 Standard'!V$61</f>
        <v>0</v>
      </c>
      <c r="BK22">
        <f>R22/'[1]610 Standard'!W$61</f>
        <v>0</v>
      </c>
      <c r="BR22" s="19">
        <f t="shared" si="10"/>
        <v>4.4458599999999997</v>
      </c>
      <c r="BS22" s="13">
        <f t="shared" si="11"/>
        <v>22.229299999999999</v>
      </c>
      <c r="BT22">
        <f t="shared" si="12"/>
        <v>0</v>
      </c>
      <c r="BU22">
        <f t="shared" si="0"/>
        <v>0</v>
      </c>
      <c r="BV22">
        <f t="shared" si="1"/>
        <v>0</v>
      </c>
      <c r="BW22">
        <f t="shared" si="2"/>
        <v>0</v>
      </c>
      <c r="BX22">
        <f t="shared" si="3"/>
        <v>0</v>
      </c>
      <c r="BY22">
        <f t="shared" si="3"/>
        <v>0</v>
      </c>
      <c r="BZ22">
        <f t="shared" si="13"/>
        <v>0</v>
      </c>
      <c r="CA22" t="e">
        <f t="shared" si="4"/>
        <v>#DIV/0!</v>
      </c>
      <c r="CB22">
        <v>13.62139509449973</v>
      </c>
      <c r="CC22" t="e">
        <f t="shared" si="14"/>
        <v>#DIV/0!</v>
      </c>
      <c r="CD22">
        <v>1.23283023176055</v>
      </c>
    </row>
    <row r="23" spans="1:82">
      <c r="A23" s="12">
        <f t="shared" si="5"/>
        <v>4.7233700000000001</v>
      </c>
      <c r="B23">
        <f>Z23*'[1]610 Standard'!G$32</f>
        <v>246852.81283875662</v>
      </c>
      <c r="C23">
        <f>AA23*'[1]610 Standard'!H$32</f>
        <v>1468.1604726539035</v>
      </c>
      <c r="D23">
        <f>AB23/'[1]610 Standard'!I$40</f>
        <v>0</v>
      </c>
      <c r="E23">
        <f>AC23/'[1]610 Standard'!J$40</f>
        <v>0</v>
      </c>
      <c r="F23">
        <f>AD23/'[1]610 Standard'!K$40</f>
        <v>0</v>
      </c>
      <c r="G23">
        <f>AE23/'[1]610 Standard'!L$40</f>
        <v>0</v>
      </c>
      <c r="H23">
        <f>AF23/'[1]610 Standard'!M$40</f>
        <v>0</v>
      </c>
      <c r="I23">
        <f>AG23/'[1]610 Standard'!N$40</f>
        <v>0</v>
      </c>
      <c r="J23">
        <f>AH23/'[1]610 Standard'!O$40</f>
        <v>0</v>
      </c>
      <c r="K23">
        <f>AI23/'[1]610 Standard'!P$40</f>
        <v>0</v>
      </c>
      <c r="L23">
        <f>AJ23/'[1]610 Standard'!Q$40</f>
        <v>0</v>
      </c>
      <c r="M23">
        <f>AK23/'[1]610 Standard'!R$40</f>
        <v>0</v>
      </c>
      <c r="N23">
        <f>AL23/'[1]610 Standard'!S$40</f>
        <v>0</v>
      </c>
      <c r="O23">
        <f>AM23/'[1]610 Standard'!T$40</f>
        <v>0</v>
      </c>
      <c r="P23">
        <f>AN23/'[1]610 Standard'!U$40</f>
        <v>0</v>
      </c>
      <c r="Q23">
        <f>AO23/'[1]610 Standard'!V$40</f>
        <v>0</v>
      </c>
      <c r="R23">
        <f>AP23/'[1]610 Standard'!W$40</f>
        <v>0</v>
      </c>
      <c r="S23">
        <f>AQ23/'[1]610 Standard'!X$40</f>
        <v>0</v>
      </c>
      <c r="T23">
        <f>AR23/'[1]610 Standard'!Y$40</f>
        <v>0</v>
      </c>
      <c r="U23">
        <f t="shared" si="15"/>
        <v>0</v>
      </c>
      <c r="V23" s="13">
        <f t="shared" si="6"/>
        <v>23.616849999999999</v>
      </c>
      <c r="Y23">
        <v>4.7233700000000001</v>
      </c>
      <c r="Z23">
        <v>83276.477906650107</v>
      </c>
      <c r="AA23">
        <v>1700.1156078613301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f t="shared" si="7"/>
        <v>0</v>
      </c>
      <c r="AV23" s="18">
        <f t="shared" si="8"/>
        <v>23.616849999999999</v>
      </c>
      <c r="AW23" s="19">
        <f t="shared" si="9"/>
        <v>4.7233700000000001</v>
      </c>
      <c r="AX23">
        <f>E23/'[1]610 Standard'!J$61</f>
        <v>0</v>
      </c>
      <c r="AY23">
        <f>F23/'[1]610 Standard'!K$61</f>
        <v>0</v>
      </c>
      <c r="AZ23">
        <f>G23/'[1]610 Standard'!L$61</f>
        <v>0</v>
      </c>
      <c r="BA23">
        <f>H23/'[1]610 Standard'!M$61</f>
        <v>0</v>
      </c>
      <c r="BB23">
        <f>I23/'[1]610 Standard'!N$61</f>
        <v>0</v>
      </c>
      <c r="BC23">
        <f>J23/'[1]610 Standard'!O$61</f>
        <v>0</v>
      </c>
      <c r="BD23">
        <f>K23/'[1]610 Standard'!P$61</f>
        <v>0</v>
      </c>
      <c r="BE23">
        <f>L23/'[1]610 Standard'!Q$61</f>
        <v>0</v>
      </c>
      <c r="BF23">
        <f>M23/'[1]610 Standard'!R$61</f>
        <v>0</v>
      </c>
      <c r="BG23">
        <f>N23/'[1]610 Standard'!S$61</f>
        <v>0</v>
      </c>
      <c r="BH23">
        <f>O23/'[1]610 Standard'!T$61</f>
        <v>0</v>
      </c>
      <c r="BI23">
        <f>P23/'[1]610 Standard'!U$61</f>
        <v>0</v>
      </c>
      <c r="BJ23">
        <f>Q23/'[1]610 Standard'!V$61</f>
        <v>0</v>
      </c>
      <c r="BK23">
        <f>R23/'[1]610 Standard'!W$61</f>
        <v>0</v>
      </c>
      <c r="BR23" s="19">
        <f t="shared" si="10"/>
        <v>4.7233700000000001</v>
      </c>
      <c r="BS23" s="13">
        <f t="shared" si="11"/>
        <v>23.616849999999999</v>
      </c>
      <c r="BT23">
        <f t="shared" si="12"/>
        <v>0</v>
      </c>
      <c r="BU23">
        <f t="shared" si="0"/>
        <v>0</v>
      </c>
      <c r="BV23">
        <f t="shared" si="1"/>
        <v>0</v>
      </c>
      <c r="BW23">
        <f t="shared" si="2"/>
        <v>0</v>
      </c>
      <c r="BX23">
        <f t="shared" si="3"/>
        <v>0</v>
      </c>
      <c r="BY23">
        <f t="shared" si="3"/>
        <v>0</v>
      </c>
      <c r="BZ23">
        <f t="shared" si="13"/>
        <v>0</v>
      </c>
      <c r="CA23" t="e">
        <f t="shared" si="4"/>
        <v>#DIV/0!</v>
      </c>
      <c r="CB23">
        <v>13.62139509449973</v>
      </c>
      <c r="CC23" t="e">
        <f t="shared" si="14"/>
        <v>#DIV/0!</v>
      </c>
      <c r="CD23">
        <v>1.23283023176055</v>
      </c>
    </row>
    <row r="24" spans="1:82">
      <c r="A24" s="12">
        <f t="shared" si="5"/>
        <v>5.0008499999999998</v>
      </c>
      <c r="B24">
        <f>Z24*'[1]610 Standard'!G$32</f>
        <v>257596.89934501087</v>
      </c>
      <c r="C24">
        <f>AA24*'[1]610 Standard'!H$32</f>
        <v>949.96338751607311</v>
      </c>
      <c r="D24">
        <f>AB24/'[1]610 Standard'!I$40</f>
        <v>0</v>
      </c>
      <c r="E24">
        <f>AC24/'[1]610 Standard'!J$40</f>
        <v>0</v>
      </c>
      <c r="F24">
        <f>AD24/'[1]610 Standard'!K$40</f>
        <v>0</v>
      </c>
      <c r="G24">
        <f>AE24/'[1]610 Standard'!L$40</f>
        <v>0</v>
      </c>
      <c r="H24">
        <f>AF24/'[1]610 Standard'!M$40</f>
        <v>0</v>
      </c>
      <c r="I24">
        <f>AG24/'[1]610 Standard'!N$40</f>
        <v>0</v>
      </c>
      <c r="J24">
        <f>AH24/'[1]610 Standard'!O$40</f>
        <v>0</v>
      </c>
      <c r="K24">
        <f>AI24/'[1]610 Standard'!P$40</f>
        <v>0</v>
      </c>
      <c r="L24">
        <f>AJ24/'[1]610 Standard'!Q$40</f>
        <v>0</v>
      </c>
      <c r="M24">
        <f>AK24/'[1]610 Standard'!R$40</f>
        <v>0</v>
      </c>
      <c r="N24">
        <f>AL24/'[1]610 Standard'!S$40</f>
        <v>0</v>
      </c>
      <c r="O24">
        <f>AM24/'[1]610 Standard'!T$40</f>
        <v>0</v>
      </c>
      <c r="P24">
        <f>AN24/'[1]610 Standard'!U$40</f>
        <v>0</v>
      </c>
      <c r="Q24">
        <f>AO24/'[1]610 Standard'!V$40</f>
        <v>0</v>
      </c>
      <c r="R24">
        <f>AP24/'[1]610 Standard'!W$40</f>
        <v>0</v>
      </c>
      <c r="S24">
        <f>AQ24/'[1]610 Standard'!X$40</f>
        <v>0</v>
      </c>
      <c r="T24">
        <f>AR24/'[1]610 Standard'!Y$40</f>
        <v>0</v>
      </c>
      <c r="U24">
        <f t="shared" si="15"/>
        <v>0</v>
      </c>
      <c r="V24" s="13">
        <f t="shared" si="6"/>
        <v>25.004249999999999</v>
      </c>
      <c r="Y24">
        <v>5.0008499999999998</v>
      </c>
      <c r="Z24">
        <v>86901.025151123496</v>
      </c>
      <c r="AA24">
        <v>1100.04840212969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f t="shared" si="7"/>
        <v>0</v>
      </c>
      <c r="AV24" s="18">
        <f t="shared" si="8"/>
        <v>25.004249999999999</v>
      </c>
      <c r="AW24" s="19">
        <f t="shared" si="9"/>
        <v>5.0008499999999998</v>
      </c>
      <c r="AX24">
        <f>E24/'[1]610 Standard'!J$61</f>
        <v>0</v>
      </c>
      <c r="AY24">
        <f>F24/'[1]610 Standard'!K$61</f>
        <v>0</v>
      </c>
      <c r="AZ24">
        <f>G24/'[1]610 Standard'!L$61</f>
        <v>0</v>
      </c>
      <c r="BA24">
        <f>H24/'[1]610 Standard'!M$61</f>
        <v>0</v>
      </c>
      <c r="BB24">
        <f>I24/'[1]610 Standard'!N$61</f>
        <v>0</v>
      </c>
      <c r="BC24">
        <f>J24/'[1]610 Standard'!O$61</f>
        <v>0</v>
      </c>
      <c r="BD24">
        <f>K24/'[1]610 Standard'!P$61</f>
        <v>0</v>
      </c>
      <c r="BE24">
        <f>L24/'[1]610 Standard'!Q$61</f>
        <v>0</v>
      </c>
      <c r="BF24">
        <f>M24/'[1]610 Standard'!R$61</f>
        <v>0</v>
      </c>
      <c r="BG24">
        <f>N24/'[1]610 Standard'!S$61</f>
        <v>0</v>
      </c>
      <c r="BH24">
        <f>O24/'[1]610 Standard'!T$61</f>
        <v>0</v>
      </c>
      <c r="BI24">
        <f>P24/'[1]610 Standard'!U$61</f>
        <v>0</v>
      </c>
      <c r="BJ24">
        <f>Q24/'[1]610 Standard'!V$61</f>
        <v>0</v>
      </c>
      <c r="BK24">
        <f>R24/'[1]610 Standard'!W$61</f>
        <v>0</v>
      </c>
      <c r="BR24" s="19">
        <f t="shared" si="10"/>
        <v>5.0008499999999998</v>
      </c>
      <c r="BS24" s="13">
        <f t="shared" si="11"/>
        <v>25.004249999999999</v>
      </c>
      <c r="BT24">
        <f t="shared" si="12"/>
        <v>0</v>
      </c>
      <c r="BU24">
        <f t="shared" si="0"/>
        <v>0</v>
      </c>
      <c r="BV24">
        <f t="shared" si="1"/>
        <v>0</v>
      </c>
      <c r="BW24">
        <f t="shared" si="2"/>
        <v>0</v>
      </c>
      <c r="BX24">
        <f t="shared" si="3"/>
        <v>0</v>
      </c>
      <c r="BY24">
        <f t="shared" si="3"/>
        <v>0</v>
      </c>
      <c r="BZ24">
        <f t="shared" si="13"/>
        <v>0</v>
      </c>
      <c r="CA24" t="e">
        <f t="shared" si="4"/>
        <v>#DIV/0!</v>
      </c>
      <c r="CB24">
        <v>13.62139509449973</v>
      </c>
      <c r="CC24" t="e">
        <f t="shared" si="14"/>
        <v>#DIV/0!</v>
      </c>
      <c r="CD24">
        <v>1.23283023176055</v>
      </c>
    </row>
    <row r="25" spans="1:82">
      <c r="A25" s="12">
        <f t="shared" si="5"/>
        <v>5.2784800000000001</v>
      </c>
      <c r="B25">
        <f>Z25*'[1]610 Standard'!G$32</f>
        <v>233725.36693811562</v>
      </c>
      <c r="C25">
        <f>AA25*'[1]610 Standard'!H$32</f>
        <v>863.59962500956567</v>
      </c>
      <c r="D25">
        <f>AB25/'[1]610 Standard'!I$40</f>
        <v>0</v>
      </c>
      <c r="E25">
        <f>AC25/'[1]610 Standard'!J$40</f>
        <v>0</v>
      </c>
      <c r="F25">
        <f>AD25/'[1]610 Standard'!K$40</f>
        <v>0</v>
      </c>
      <c r="G25">
        <f>AE25/'[1]610 Standard'!L$40</f>
        <v>0</v>
      </c>
      <c r="H25">
        <f>AF25/'[1]610 Standard'!M$40</f>
        <v>0</v>
      </c>
      <c r="I25">
        <f>AG25/'[1]610 Standard'!N$40</f>
        <v>0</v>
      </c>
      <c r="J25">
        <f>AH25/'[1]610 Standard'!O$40</f>
        <v>0</v>
      </c>
      <c r="K25">
        <f>AI25/'[1]610 Standard'!P$40</f>
        <v>0</v>
      </c>
      <c r="L25">
        <f>AJ25/'[1]610 Standard'!Q$40</f>
        <v>0</v>
      </c>
      <c r="M25">
        <f>AK25/'[1]610 Standard'!R$40</f>
        <v>0</v>
      </c>
      <c r="N25">
        <f>AL25/'[1]610 Standard'!S$40</f>
        <v>0</v>
      </c>
      <c r="O25">
        <f>AM25/'[1]610 Standard'!T$40</f>
        <v>0</v>
      </c>
      <c r="P25">
        <f>AN25/'[1]610 Standard'!U$40</f>
        <v>0</v>
      </c>
      <c r="Q25">
        <f>AO25/'[1]610 Standard'!V$40</f>
        <v>0</v>
      </c>
      <c r="R25">
        <f>AP25/'[1]610 Standard'!W$40</f>
        <v>0</v>
      </c>
      <c r="S25">
        <f>AQ25/'[1]610 Standard'!X$40</f>
        <v>0</v>
      </c>
      <c r="T25">
        <f>AR25/'[1]610 Standard'!Y$40</f>
        <v>0</v>
      </c>
      <c r="U25">
        <f t="shared" si="15"/>
        <v>0</v>
      </c>
      <c r="V25" s="13">
        <f t="shared" si="6"/>
        <v>26.392400000000002</v>
      </c>
      <c r="Y25">
        <v>5.2784800000000001</v>
      </c>
      <c r="Z25">
        <v>78847.897790653806</v>
      </c>
      <c r="AA25">
        <v>1000.04000160006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f t="shared" si="7"/>
        <v>0</v>
      </c>
      <c r="AV25" s="18">
        <f t="shared" si="8"/>
        <v>26.392400000000002</v>
      </c>
      <c r="AW25" s="19">
        <f t="shared" si="9"/>
        <v>5.2784800000000001</v>
      </c>
      <c r="AX25">
        <f>E25/'[1]610 Standard'!J$61</f>
        <v>0</v>
      </c>
      <c r="AY25">
        <f>F25/'[1]610 Standard'!K$61</f>
        <v>0</v>
      </c>
      <c r="AZ25">
        <f>G25/'[1]610 Standard'!L$61</f>
        <v>0</v>
      </c>
      <c r="BA25">
        <f>H25/'[1]610 Standard'!M$61</f>
        <v>0</v>
      </c>
      <c r="BB25">
        <f>I25/'[1]610 Standard'!N$61</f>
        <v>0</v>
      </c>
      <c r="BC25">
        <f>J25/'[1]610 Standard'!O$61</f>
        <v>0</v>
      </c>
      <c r="BD25">
        <f>K25/'[1]610 Standard'!P$61</f>
        <v>0</v>
      </c>
      <c r="BE25">
        <f>L25/'[1]610 Standard'!Q$61</f>
        <v>0</v>
      </c>
      <c r="BF25">
        <f>M25/'[1]610 Standard'!R$61</f>
        <v>0</v>
      </c>
      <c r="BG25">
        <f>N25/'[1]610 Standard'!S$61</f>
        <v>0</v>
      </c>
      <c r="BH25">
        <f>O25/'[1]610 Standard'!T$61</f>
        <v>0</v>
      </c>
      <c r="BI25">
        <f>P25/'[1]610 Standard'!U$61</f>
        <v>0</v>
      </c>
      <c r="BJ25">
        <f>Q25/'[1]610 Standard'!V$61</f>
        <v>0</v>
      </c>
      <c r="BK25">
        <f>R25/'[1]610 Standard'!W$61</f>
        <v>0</v>
      </c>
      <c r="BR25" s="19">
        <f t="shared" si="10"/>
        <v>5.2784800000000001</v>
      </c>
      <c r="BS25" s="13">
        <f t="shared" si="11"/>
        <v>26.392400000000002</v>
      </c>
      <c r="BT25">
        <f t="shared" si="12"/>
        <v>0</v>
      </c>
      <c r="BU25">
        <f t="shared" si="0"/>
        <v>0</v>
      </c>
      <c r="BV25">
        <f t="shared" si="1"/>
        <v>0</v>
      </c>
      <c r="BW25">
        <f t="shared" si="2"/>
        <v>0</v>
      </c>
      <c r="BX25">
        <f t="shared" si="3"/>
        <v>0</v>
      </c>
      <c r="BY25">
        <f t="shared" si="3"/>
        <v>0</v>
      </c>
      <c r="BZ25">
        <f t="shared" si="13"/>
        <v>0</v>
      </c>
      <c r="CA25" t="e">
        <f t="shared" si="4"/>
        <v>#DIV/0!</v>
      </c>
      <c r="CB25">
        <v>13.62139509449973</v>
      </c>
      <c r="CC25" t="e">
        <f t="shared" si="14"/>
        <v>#DIV/0!</v>
      </c>
      <c r="CD25">
        <v>1.23283023176055</v>
      </c>
    </row>
    <row r="26" spans="1:82">
      <c r="A26" s="12">
        <f t="shared" si="5"/>
        <v>5.5557999999999996</v>
      </c>
      <c r="B26">
        <f>Z26*'[1]610 Standard'!G$32</f>
        <v>245659.21708833092</v>
      </c>
      <c r="C26">
        <f>AA26*'[1]610 Standard'!H$32</f>
        <v>1295.4253470576732</v>
      </c>
      <c r="D26">
        <f>AB26/'[1]610 Standard'!I$40</f>
        <v>0</v>
      </c>
      <c r="E26">
        <f>AC26/'[1]610 Standard'!J$40</f>
        <v>0</v>
      </c>
      <c r="F26">
        <f>AD26/'[1]610 Standard'!K$40</f>
        <v>0</v>
      </c>
      <c r="G26">
        <f>AE26/'[1]610 Standard'!L$40</f>
        <v>0</v>
      </c>
      <c r="H26">
        <f>AF26/'[1]610 Standard'!M$40</f>
        <v>0</v>
      </c>
      <c r="I26">
        <f>AG26/'[1]610 Standard'!N$40</f>
        <v>0</v>
      </c>
      <c r="J26">
        <f>AH26/'[1]610 Standard'!O$40</f>
        <v>0</v>
      </c>
      <c r="K26">
        <f>AI26/'[1]610 Standard'!P$40</f>
        <v>0</v>
      </c>
      <c r="L26">
        <f>AJ26/'[1]610 Standard'!Q$40</f>
        <v>0</v>
      </c>
      <c r="M26">
        <f>AK26/'[1]610 Standard'!R$40</f>
        <v>0</v>
      </c>
      <c r="N26">
        <f>AL26/'[1]610 Standard'!S$40</f>
        <v>0</v>
      </c>
      <c r="O26">
        <f>AM26/'[1]610 Standard'!T$40</f>
        <v>0</v>
      </c>
      <c r="P26">
        <f>AN26/'[1]610 Standard'!U$40</f>
        <v>0</v>
      </c>
      <c r="Q26">
        <f>AO26/'[1]610 Standard'!V$40</f>
        <v>0</v>
      </c>
      <c r="R26">
        <f>AP26/'[1]610 Standard'!W$40</f>
        <v>0</v>
      </c>
      <c r="S26">
        <f>AQ26/'[1]610 Standard'!X$40</f>
        <v>0</v>
      </c>
      <c r="T26">
        <f>AR26/'[1]610 Standard'!Y$40</f>
        <v>0</v>
      </c>
      <c r="U26">
        <f t="shared" si="15"/>
        <v>0</v>
      </c>
      <c r="V26" s="13">
        <f t="shared" si="6"/>
        <v>27.778999999999996</v>
      </c>
      <c r="Y26">
        <v>5.5557999999999996</v>
      </c>
      <c r="Z26">
        <v>82873.815085041002</v>
      </c>
      <c r="AA26">
        <v>1500.09000540032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f t="shared" si="7"/>
        <v>0</v>
      </c>
      <c r="AV26" s="18">
        <f t="shared" si="8"/>
        <v>27.778999999999996</v>
      </c>
      <c r="AW26" s="19">
        <f t="shared" si="9"/>
        <v>5.5557999999999996</v>
      </c>
      <c r="AX26">
        <f>E26/'[1]610 Standard'!J$61</f>
        <v>0</v>
      </c>
      <c r="AY26">
        <f>F26/'[1]610 Standard'!K$61</f>
        <v>0</v>
      </c>
      <c r="AZ26">
        <f>G26/'[1]610 Standard'!L$61</f>
        <v>0</v>
      </c>
      <c r="BA26">
        <f>H26/'[1]610 Standard'!M$61</f>
        <v>0</v>
      </c>
      <c r="BB26">
        <f>I26/'[1]610 Standard'!N$61</f>
        <v>0</v>
      </c>
      <c r="BC26">
        <f>J26/'[1]610 Standard'!O$61</f>
        <v>0</v>
      </c>
      <c r="BD26">
        <f>K26/'[1]610 Standard'!P$61</f>
        <v>0</v>
      </c>
      <c r="BE26">
        <f>L26/'[1]610 Standard'!Q$61</f>
        <v>0</v>
      </c>
      <c r="BF26">
        <f>M26/'[1]610 Standard'!R$61</f>
        <v>0</v>
      </c>
      <c r="BG26">
        <f>N26/'[1]610 Standard'!S$61</f>
        <v>0</v>
      </c>
      <c r="BH26">
        <f>O26/'[1]610 Standard'!T$61</f>
        <v>0</v>
      </c>
      <c r="BI26">
        <f>P26/'[1]610 Standard'!U$61</f>
        <v>0</v>
      </c>
      <c r="BJ26">
        <f>Q26/'[1]610 Standard'!V$61</f>
        <v>0</v>
      </c>
      <c r="BK26">
        <f>R26/'[1]610 Standard'!W$61</f>
        <v>0</v>
      </c>
      <c r="BR26" s="19">
        <f t="shared" si="10"/>
        <v>5.5557999999999996</v>
      </c>
      <c r="BS26" s="13">
        <f t="shared" si="11"/>
        <v>27.778999999999996</v>
      </c>
      <c r="BT26">
        <f t="shared" si="12"/>
        <v>0</v>
      </c>
      <c r="BU26">
        <f t="shared" si="0"/>
        <v>0</v>
      </c>
      <c r="BV26">
        <f t="shared" si="1"/>
        <v>0</v>
      </c>
      <c r="BW26">
        <f t="shared" si="2"/>
        <v>0</v>
      </c>
      <c r="BX26">
        <f t="shared" si="3"/>
        <v>0</v>
      </c>
      <c r="BY26">
        <f t="shared" si="3"/>
        <v>0</v>
      </c>
      <c r="BZ26">
        <f t="shared" si="13"/>
        <v>0</v>
      </c>
      <c r="CA26" t="e">
        <f t="shared" si="4"/>
        <v>#DIV/0!</v>
      </c>
      <c r="CB26">
        <v>13.62139509449973</v>
      </c>
      <c r="CC26" t="e">
        <f t="shared" si="14"/>
        <v>#DIV/0!</v>
      </c>
      <c r="CD26">
        <v>1.23283023176055</v>
      </c>
    </row>
    <row r="27" spans="1:82">
      <c r="A27" s="12">
        <f t="shared" si="5"/>
        <v>5.83324</v>
      </c>
      <c r="B27">
        <f>Z27*'[1]610 Standard'!G$32</f>
        <v>222391.75710363808</v>
      </c>
      <c r="C27">
        <f>AA27*'[1]610 Standard'!H$32</f>
        <v>1036.3278409658465</v>
      </c>
      <c r="D27">
        <f>AB27/'[1]610 Standard'!I$40</f>
        <v>0.11299487708687461</v>
      </c>
      <c r="E27">
        <f>AC27/'[1]610 Standard'!J$40</f>
        <v>0</v>
      </c>
      <c r="F27">
        <f>AD27/'[1]610 Standard'!K$40</f>
        <v>0</v>
      </c>
      <c r="G27">
        <f>AE27/'[1]610 Standard'!L$40</f>
        <v>0</v>
      </c>
      <c r="H27">
        <f>AF27/'[1]610 Standard'!M$40</f>
        <v>0</v>
      </c>
      <c r="I27">
        <f>AG27/'[1]610 Standard'!N$40</f>
        <v>0</v>
      </c>
      <c r="J27">
        <f>AH27/'[1]610 Standard'!O$40</f>
        <v>0</v>
      </c>
      <c r="K27">
        <f>AI27/'[1]610 Standard'!P$40</f>
        <v>0</v>
      </c>
      <c r="L27">
        <f>AJ27/'[1]610 Standard'!Q$40</f>
        <v>0</v>
      </c>
      <c r="M27">
        <f>AK27/'[1]610 Standard'!R$40</f>
        <v>0</v>
      </c>
      <c r="N27">
        <f>AL27/'[1]610 Standard'!S$40</f>
        <v>0</v>
      </c>
      <c r="O27">
        <f>AM27/'[1]610 Standard'!T$40</f>
        <v>0</v>
      </c>
      <c r="P27">
        <f>AN27/'[1]610 Standard'!U$40</f>
        <v>0</v>
      </c>
      <c r="Q27">
        <f>AO27/'[1]610 Standard'!V$40</f>
        <v>0</v>
      </c>
      <c r="R27">
        <f>AP27/'[1]610 Standard'!W$40</f>
        <v>0</v>
      </c>
      <c r="S27">
        <f>AQ27/'[1]610 Standard'!X$40</f>
        <v>0</v>
      </c>
      <c r="T27">
        <f>AR27/'[1]610 Standard'!Y$40</f>
        <v>0</v>
      </c>
      <c r="U27">
        <f t="shared" si="15"/>
        <v>0</v>
      </c>
      <c r="V27" s="13">
        <f t="shared" si="6"/>
        <v>29.1662</v>
      </c>
      <c r="Y27">
        <v>5.83324</v>
      </c>
      <c r="Z27">
        <v>75024.4732238859</v>
      </c>
      <c r="AA27">
        <v>1200.0576027649299</v>
      </c>
      <c r="AB27">
        <v>100.0004000016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f t="shared" si="7"/>
        <v>0</v>
      </c>
      <c r="AV27" s="18">
        <f t="shared" si="8"/>
        <v>29.1662</v>
      </c>
      <c r="AW27" s="19">
        <f t="shared" si="9"/>
        <v>5.83324</v>
      </c>
      <c r="AX27">
        <f>E27/'[1]610 Standard'!J$61</f>
        <v>0</v>
      </c>
      <c r="AY27">
        <f>F27/'[1]610 Standard'!K$61</f>
        <v>0</v>
      </c>
      <c r="AZ27">
        <f>G27/'[1]610 Standard'!L$61</f>
        <v>0</v>
      </c>
      <c r="BA27">
        <f>H27/'[1]610 Standard'!M$61</f>
        <v>0</v>
      </c>
      <c r="BB27">
        <f>I27/'[1]610 Standard'!N$61</f>
        <v>0</v>
      </c>
      <c r="BC27">
        <f>J27/'[1]610 Standard'!O$61</f>
        <v>0</v>
      </c>
      <c r="BD27">
        <f>K27/'[1]610 Standard'!P$61</f>
        <v>0</v>
      </c>
      <c r="BE27">
        <f>L27/'[1]610 Standard'!Q$61</f>
        <v>0</v>
      </c>
      <c r="BF27">
        <f>M27/'[1]610 Standard'!R$61</f>
        <v>0</v>
      </c>
      <c r="BG27">
        <f>N27/'[1]610 Standard'!S$61</f>
        <v>0</v>
      </c>
      <c r="BH27">
        <f>O27/'[1]610 Standard'!T$61</f>
        <v>0</v>
      </c>
      <c r="BI27">
        <f>P27/'[1]610 Standard'!U$61</f>
        <v>0</v>
      </c>
      <c r="BJ27">
        <f>Q27/'[1]610 Standard'!V$61</f>
        <v>0</v>
      </c>
      <c r="BK27">
        <f>R27/'[1]610 Standard'!W$61</f>
        <v>0</v>
      </c>
      <c r="BR27" s="19">
        <f t="shared" si="10"/>
        <v>5.83324</v>
      </c>
      <c r="BS27" s="13">
        <f t="shared" si="11"/>
        <v>29.1662</v>
      </c>
      <c r="BT27">
        <f t="shared" si="12"/>
        <v>0</v>
      </c>
      <c r="BU27">
        <f t="shared" si="0"/>
        <v>0</v>
      </c>
      <c r="BV27">
        <f t="shared" si="1"/>
        <v>0</v>
      </c>
      <c r="BW27">
        <f t="shared" si="2"/>
        <v>0.11299487708687461</v>
      </c>
      <c r="BX27">
        <f t="shared" si="3"/>
        <v>0</v>
      </c>
      <c r="BY27">
        <f t="shared" si="3"/>
        <v>0</v>
      </c>
      <c r="BZ27">
        <f t="shared" si="13"/>
        <v>0</v>
      </c>
      <c r="CA27" t="e">
        <f t="shared" si="4"/>
        <v>#DIV/0!</v>
      </c>
      <c r="CB27">
        <v>13.62139509449973</v>
      </c>
      <c r="CC27" t="e">
        <f t="shared" si="14"/>
        <v>#DIV/0!</v>
      </c>
      <c r="CD27">
        <v>1.23283023176055</v>
      </c>
    </row>
    <row r="28" spans="1:82">
      <c r="A28" s="12">
        <f t="shared" si="5"/>
        <v>6.1107199999999997</v>
      </c>
      <c r="B28">
        <f>Z28*'[1]610 Standard'!G$32</f>
        <v>230742.50295096985</v>
      </c>
      <c r="C28">
        <f>AA28*'[1]610 Standard'!H$32</f>
        <v>1468.1604726539035</v>
      </c>
      <c r="D28">
        <f>AB28/'[1]610 Standard'!I$40</f>
        <v>0</v>
      </c>
      <c r="E28">
        <f>AC28/'[1]610 Standard'!J$40</f>
        <v>0</v>
      </c>
      <c r="F28">
        <f>AD28/'[1]610 Standard'!K$40</f>
        <v>0</v>
      </c>
      <c r="G28">
        <f>AE28/'[1]610 Standard'!L$40</f>
        <v>0</v>
      </c>
      <c r="H28">
        <f>AF28/'[1]610 Standard'!M$40</f>
        <v>0</v>
      </c>
      <c r="I28">
        <f>AG28/'[1]610 Standard'!N$40</f>
        <v>0</v>
      </c>
      <c r="J28">
        <f>AH28/'[1]610 Standard'!O$40</f>
        <v>0</v>
      </c>
      <c r="K28">
        <f>AI28/'[1]610 Standard'!P$40</f>
        <v>0.76162865236759858</v>
      </c>
      <c r="L28">
        <f>AJ28/'[1]610 Standard'!Q$40</f>
        <v>0</v>
      </c>
      <c r="M28">
        <f>AK28/'[1]610 Standard'!R$40</f>
        <v>0</v>
      </c>
      <c r="N28">
        <f>AL28/'[1]610 Standard'!S$40</f>
        <v>0</v>
      </c>
      <c r="O28">
        <f>AM28/'[1]610 Standard'!T$40</f>
        <v>0</v>
      </c>
      <c r="P28">
        <f>AN28/'[1]610 Standard'!U$40</f>
        <v>0</v>
      </c>
      <c r="Q28">
        <f>AO28/'[1]610 Standard'!V$40</f>
        <v>0</v>
      </c>
      <c r="R28">
        <f>AP28/'[1]610 Standard'!W$40</f>
        <v>0</v>
      </c>
      <c r="S28">
        <f>AQ28/'[1]610 Standard'!X$40</f>
        <v>0</v>
      </c>
      <c r="T28">
        <f>AR28/'[1]610 Standard'!Y$40</f>
        <v>0</v>
      </c>
      <c r="U28">
        <f t="shared" si="15"/>
        <v>0.76162865236759858</v>
      </c>
      <c r="V28" s="13">
        <f t="shared" si="6"/>
        <v>30.553599999999999</v>
      </c>
      <c r="Y28">
        <v>6.1107199999999997</v>
      </c>
      <c r="Z28">
        <v>77841.620389689604</v>
      </c>
      <c r="AA28">
        <v>1700.1156078613301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200.0016000128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f t="shared" si="7"/>
        <v>200.0016000128</v>
      </c>
      <c r="AV28" s="18">
        <f t="shared" si="8"/>
        <v>30.553599999999999</v>
      </c>
      <c r="AW28" s="19">
        <f t="shared" si="9"/>
        <v>6.1107199999999997</v>
      </c>
      <c r="AX28">
        <f>E28/'[1]610 Standard'!J$61</f>
        <v>0</v>
      </c>
      <c r="AY28">
        <f>F28/'[1]610 Standard'!K$61</f>
        <v>0</v>
      </c>
      <c r="AZ28">
        <f>G28/'[1]610 Standard'!L$61</f>
        <v>0</v>
      </c>
      <c r="BA28">
        <f>H28/'[1]610 Standard'!M$61</f>
        <v>0</v>
      </c>
      <c r="BB28">
        <f>I28/'[1]610 Standard'!N$61</f>
        <v>0</v>
      </c>
      <c r="BC28">
        <f>J28/'[1]610 Standard'!O$61</f>
        <v>0</v>
      </c>
      <c r="BD28">
        <f>K28/'[1]610 Standard'!P$61</f>
        <v>3.7062221526403825</v>
      </c>
      <c r="BE28">
        <f>L28/'[1]610 Standard'!Q$61</f>
        <v>0</v>
      </c>
      <c r="BF28">
        <f>M28/'[1]610 Standard'!R$61</f>
        <v>0</v>
      </c>
      <c r="BG28">
        <f>N28/'[1]610 Standard'!S$61</f>
        <v>0</v>
      </c>
      <c r="BH28">
        <f>O28/'[1]610 Standard'!T$61</f>
        <v>0</v>
      </c>
      <c r="BI28">
        <f>P28/'[1]610 Standard'!U$61</f>
        <v>0</v>
      </c>
      <c r="BJ28">
        <f>Q28/'[1]610 Standard'!V$61</f>
        <v>0</v>
      </c>
      <c r="BK28">
        <f>R28/'[1]610 Standard'!W$61</f>
        <v>0</v>
      </c>
      <c r="BR28" s="19">
        <f t="shared" si="10"/>
        <v>6.1107199999999997</v>
      </c>
      <c r="BS28" s="13">
        <f t="shared" si="11"/>
        <v>30.553599999999999</v>
      </c>
      <c r="BT28">
        <f t="shared" si="12"/>
        <v>0</v>
      </c>
      <c r="BU28">
        <f t="shared" si="0"/>
        <v>0</v>
      </c>
      <c r="BV28">
        <f t="shared" si="1"/>
        <v>0.76162865236759858</v>
      </c>
      <c r="BW28">
        <f t="shared" si="2"/>
        <v>0</v>
      </c>
      <c r="BX28">
        <f t="shared" si="3"/>
        <v>0</v>
      </c>
      <c r="BY28">
        <f t="shared" si="3"/>
        <v>0</v>
      </c>
      <c r="BZ28">
        <f t="shared" si="13"/>
        <v>0.76162865236759858</v>
      </c>
      <c r="CA28" t="e">
        <f t="shared" si="4"/>
        <v>#DIV/0!</v>
      </c>
      <c r="CB28">
        <v>13.62139509449973</v>
      </c>
      <c r="CC28" t="e">
        <f t="shared" si="14"/>
        <v>#DIV/0!</v>
      </c>
      <c r="CD28">
        <v>1.23283023176055</v>
      </c>
    </row>
    <row r="29" spans="1:82">
      <c r="A29" s="12">
        <f t="shared" si="5"/>
        <v>6.3881399999999999</v>
      </c>
      <c r="B29">
        <f>Z29*'[1]610 Standard'!G$32</f>
        <v>215831.77287698386</v>
      </c>
      <c r="C29">
        <f>AA29*'[1]610 Standard'!H$32</f>
        <v>518.15148425036296</v>
      </c>
      <c r="D29">
        <f>AB29/'[1]610 Standard'!I$40</f>
        <v>0</v>
      </c>
      <c r="E29">
        <f>AC29/'[1]610 Standard'!J$40</f>
        <v>0</v>
      </c>
      <c r="F29">
        <f>AD29/'[1]610 Standard'!K$40</f>
        <v>0</v>
      </c>
      <c r="G29">
        <f>AE29/'[1]610 Standard'!L$40</f>
        <v>0</v>
      </c>
      <c r="H29">
        <f>AF29/'[1]610 Standard'!M$40</f>
        <v>0</v>
      </c>
      <c r="I29">
        <f>AG29/'[1]610 Standard'!N$40</f>
        <v>0</v>
      </c>
      <c r="J29">
        <f>AH29/'[1]610 Standard'!O$40</f>
        <v>0</v>
      </c>
      <c r="K29">
        <f>AI29/'[1]610 Standard'!P$40</f>
        <v>0</v>
      </c>
      <c r="L29">
        <f>AJ29/'[1]610 Standard'!Q$40</f>
        <v>0</v>
      </c>
      <c r="M29">
        <f>AK29/'[1]610 Standard'!R$40</f>
        <v>0</v>
      </c>
      <c r="N29">
        <f>AL29/'[1]610 Standard'!S$40</f>
        <v>0</v>
      </c>
      <c r="O29">
        <f>AM29/'[1]610 Standard'!T$40</f>
        <v>0</v>
      </c>
      <c r="P29">
        <f>AN29/'[1]610 Standard'!U$40</f>
        <v>0</v>
      </c>
      <c r="Q29">
        <f>AO29/'[1]610 Standard'!V$40</f>
        <v>0</v>
      </c>
      <c r="R29">
        <f>AP29/'[1]610 Standard'!W$40</f>
        <v>0</v>
      </c>
      <c r="S29">
        <f>AQ29/'[1]610 Standard'!X$40</f>
        <v>0</v>
      </c>
      <c r="T29">
        <f>AR29/'[1]610 Standard'!Y$40</f>
        <v>0</v>
      </c>
      <c r="U29">
        <f t="shared" si="15"/>
        <v>0</v>
      </c>
      <c r="V29" s="13">
        <f t="shared" si="6"/>
        <v>31.9407</v>
      </c>
      <c r="Y29">
        <v>6.3881399999999999</v>
      </c>
      <c r="Z29">
        <v>72811.444434638193</v>
      </c>
      <c r="AA29">
        <v>600.01440034560801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f t="shared" si="7"/>
        <v>0</v>
      </c>
      <c r="AV29" s="18">
        <f t="shared" si="8"/>
        <v>31.9407</v>
      </c>
      <c r="AW29" s="19">
        <f t="shared" si="9"/>
        <v>6.3881399999999999</v>
      </c>
      <c r="AX29">
        <f>E29/'[1]610 Standard'!J$61</f>
        <v>0</v>
      </c>
      <c r="AY29">
        <f>F29/'[1]610 Standard'!K$61</f>
        <v>0</v>
      </c>
      <c r="AZ29">
        <f>G29/'[1]610 Standard'!L$61</f>
        <v>0</v>
      </c>
      <c r="BA29">
        <f>H29/'[1]610 Standard'!M$61</f>
        <v>0</v>
      </c>
      <c r="BB29">
        <f>I29/'[1]610 Standard'!N$61</f>
        <v>0</v>
      </c>
      <c r="BC29">
        <f>J29/'[1]610 Standard'!O$61</f>
        <v>0</v>
      </c>
      <c r="BD29">
        <f>K29/'[1]610 Standard'!P$61</f>
        <v>0</v>
      </c>
      <c r="BE29">
        <f>L29/'[1]610 Standard'!Q$61</f>
        <v>0</v>
      </c>
      <c r="BF29">
        <f>M29/'[1]610 Standard'!R$61</f>
        <v>0</v>
      </c>
      <c r="BG29">
        <f>N29/'[1]610 Standard'!S$61</f>
        <v>0</v>
      </c>
      <c r="BH29">
        <f>O29/'[1]610 Standard'!T$61</f>
        <v>0</v>
      </c>
      <c r="BI29">
        <f>P29/'[1]610 Standard'!U$61</f>
        <v>0</v>
      </c>
      <c r="BJ29">
        <f>Q29/'[1]610 Standard'!V$61</f>
        <v>0</v>
      </c>
      <c r="BK29">
        <f>R29/'[1]610 Standard'!W$61</f>
        <v>0</v>
      </c>
      <c r="BR29" s="19">
        <f t="shared" si="10"/>
        <v>6.3881399999999999</v>
      </c>
      <c r="BS29" s="13">
        <f t="shared" si="11"/>
        <v>31.9407</v>
      </c>
      <c r="BT29">
        <f t="shared" si="12"/>
        <v>0</v>
      </c>
      <c r="BU29">
        <f t="shared" si="0"/>
        <v>0</v>
      </c>
      <c r="BV29">
        <f t="shared" si="1"/>
        <v>0</v>
      </c>
      <c r="BW29">
        <f t="shared" si="2"/>
        <v>0</v>
      </c>
      <c r="BX29">
        <f t="shared" si="3"/>
        <v>0</v>
      </c>
      <c r="BY29">
        <f t="shared" si="3"/>
        <v>0</v>
      </c>
      <c r="BZ29">
        <f t="shared" si="13"/>
        <v>0</v>
      </c>
      <c r="CA29" t="e">
        <f t="shared" si="4"/>
        <v>#DIV/0!</v>
      </c>
      <c r="CB29">
        <v>13.62139509449973</v>
      </c>
      <c r="CC29" t="e">
        <f t="shared" si="14"/>
        <v>#DIV/0!</v>
      </c>
      <c r="CD29">
        <v>1.23283023176055</v>
      </c>
    </row>
    <row r="30" spans="1:82">
      <c r="A30" s="12">
        <f t="shared" si="5"/>
        <v>6.6655600000000002</v>
      </c>
      <c r="B30">
        <f>Z30*'[1]610 Standard'!G$32</f>
        <v>264164.25869038288</v>
      </c>
      <c r="C30">
        <f>AA30*'[1]610 Standard'!H$32</f>
        <v>1036.3278409658465</v>
      </c>
      <c r="D30">
        <f>AB30/'[1]610 Standard'!I$40</f>
        <v>0</v>
      </c>
      <c r="E30">
        <f>AC30/'[1]610 Standard'!J$40</f>
        <v>0</v>
      </c>
      <c r="F30">
        <f>AD30/'[1]610 Standard'!K$40</f>
        <v>0</v>
      </c>
      <c r="G30">
        <f>AE30/'[1]610 Standard'!L$40</f>
        <v>0</v>
      </c>
      <c r="H30">
        <f>AF30/'[1]610 Standard'!M$40</f>
        <v>0</v>
      </c>
      <c r="I30">
        <f>AG30/'[1]610 Standard'!N$40</f>
        <v>0</v>
      </c>
      <c r="J30">
        <f>AH30/'[1]610 Standard'!O$40</f>
        <v>0</v>
      </c>
      <c r="K30">
        <f>AI30/'[1]610 Standard'!P$40</f>
        <v>0</v>
      </c>
      <c r="L30">
        <f>AJ30/'[1]610 Standard'!Q$40</f>
        <v>0</v>
      </c>
      <c r="M30">
        <f>AK30/'[1]610 Standard'!R$40</f>
        <v>0</v>
      </c>
      <c r="N30">
        <f>AL30/'[1]610 Standard'!S$40</f>
        <v>0</v>
      </c>
      <c r="O30">
        <f>AM30/'[1]610 Standard'!T$40</f>
        <v>0</v>
      </c>
      <c r="P30">
        <f>AN30/'[1]610 Standard'!U$40</f>
        <v>0</v>
      </c>
      <c r="Q30">
        <f>AO30/'[1]610 Standard'!V$40</f>
        <v>0</v>
      </c>
      <c r="R30">
        <f>AP30/'[1]610 Standard'!W$40</f>
        <v>0</v>
      </c>
      <c r="S30">
        <f>AQ30/'[1]610 Standard'!X$40</f>
        <v>0</v>
      </c>
      <c r="T30">
        <f>AR30/'[1]610 Standard'!Y$40</f>
        <v>0</v>
      </c>
      <c r="U30">
        <f t="shared" si="15"/>
        <v>0</v>
      </c>
      <c r="V30" s="13">
        <f t="shared" si="6"/>
        <v>33.327800000000003</v>
      </c>
      <c r="Y30">
        <v>6.6655600000000002</v>
      </c>
      <c r="Z30">
        <v>89116.541957031397</v>
      </c>
      <c r="AA30">
        <v>1200.0576027649299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f t="shared" si="7"/>
        <v>0</v>
      </c>
      <c r="AV30" s="18">
        <f t="shared" si="8"/>
        <v>33.327800000000003</v>
      </c>
      <c r="AW30" s="19">
        <f t="shared" si="9"/>
        <v>6.6655600000000002</v>
      </c>
      <c r="AX30">
        <f>E30/'[1]610 Standard'!J$61</f>
        <v>0</v>
      </c>
      <c r="AY30">
        <f>F30/'[1]610 Standard'!K$61</f>
        <v>0</v>
      </c>
      <c r="AZ30">
        <f>G30/'[1]610 Standard'!L$61</f>
        <v>0</v>
      </c>
      <c r="BA30">
        <f>H30/'[1]610 Standard'!M$61</f>
        <v>0</v>
      </c>
      <c r="BB30">
        <f>I30/'[1]610 Standard'!N$61</f>
        <v>0</v>
      </c>
      <c r="BC30">
        <f>J30/'[1]610 Standard'!O$61</f>
        <v>0</v>
      </c>
      <c r="BD30">
        <f>K30/'[1]610 Standard'!P$61</f>
        <v>0</v>
      </c>
      <c r="BE30">
        <f>L30/'[1]610 Standard'!Q$61</f>
        <v>0</v>
      </c>
      <c r="BF30">
        <f>M30/'[1]610 Standard'!R$61</f>
        <v>0</v>
      </c>
      <c r="BG30">
        <f>N30/'[1]610 Standard'!S$61</f>
        <v>0</v>
      </c>
      <c r="BH30">
        <f>O30/'[1]610 Standard'!T$61</f>
        <v>0</v>
      </c>
      <c r="BI30">
        <f>P30/'[1]610 Standard'!U$61</f>
        <v>0</v>
      </c>
      <c r="BJ30">
        <f>Q30/'[1]610 Standard'!V$61</f>
        <v>0</v>
      </c>
      <c r="BK30">
        <f>R30/'[1]610 Standard'!W$61</f>
        <v>0</v>
      </c>
      <c r="BR30" s="19">
        <f t="shared" si="10"/>
        <v>6.6655600000000002</v>
      </c>
      <c r="BS30" s="13">
        <f t="shared" si="11"/>
        <v>33.327800000000003</v>
      </c>
      <c r="BT30">
        <f t="shared" si="12"/>
        <v>0</v>
      </c>
      <c r="BU30">
        <f t="shared" si="0"/>
        <v>0</v>
      </c>
      <c r="BV30">
        <f t="shared" si="1"/>
        <v>0</v>
      </c>
      <c r="BW30">
        <f t="shared" si="2"/>
        <v>0</v>
      </c>
      <c r="BX30">
        <f t="shared" si="3"/>
        <v>0</v>
      </c>
      <c r="BY30">
        <f t="shared" si="3"/>
        <v>0</v>
      </c>
      <c r="BZ30">
        <f t="shared" si="13"/>
        <v>0</v>
      </c>
      <c r="CA30" t="e">
        <f t="shared" si="4"/>
        <v>#DIV/0!</v>
      </c>
      <c r="CB30">
        <v>13.62139509449973</v>
      </c>
      <c r="CC30" t="e">
        <f t="shared" si="14"/>
        <v>#DIV/0!</v>
      </c>
      <c r="CD30">
        <v>1.23283023176055</v>
      </c>
    </row>
    <row r="31" spans="1:82">
      <c r="A31" s="12">
        <f t="shared" si="5"/>
        <v>6.9429400000000001</v>
      </c>
      <c r="B31">
        <f>Z31*'[1]610 Standard'!G$32</f>
        <v>236708.47031660241</v>
      </c>
      <c r="C31">
        <f>AA31*'[1]610 Standard'!H$32</f>
        <v>1468.1604726539035</v>
      </c>
      <c r="D31">
        <f>AB31/'[1]610 Standard'!I$40</f>
        <v>0</v>
      </c>
      <c r="E31">
        <f>AC31/'[1]610 Standard'!J$40</f>
        <v>0</v>
      </c>
      <c r="F31">
        <f>AD31/'[1]610 Standard'!K$40</f>
        <v>0</v>
      </c>
      <c r="G31">
        <f>AE31/'[1]610 Standard'!L$40</f>
        <v>0</v>
      </c>
      <c r="H31">
        <f>AF31/'[1]610 Standard'!M$40</f>
        <v>0</v>
      </c>
      <c r="I31">
        <f>AG31/'[1]610 Standard'!N$40</f>
        <v>0</v>
      </c>
      <c r="J31">
        <f>AH31/'[1]610 Standard'!O$40</f>
        <v>0</v>
      </c>
      <c r="K31">
        <f>AI31/'[1]610 Standard'!P$40</f>
        <v>0</v>
      </c>
      <c r="L31">
        <f>AJ31/'[1]610 Standard'!Q$40</f>
        <v>0</v>
      </c>
      <c r="M31">
        <f>AK31/'[1]610 Standard'!R$40</f>
        <v>0</v>
      </c>
      <c r="N31">
        <f>AL31/'[1]610 Standard'!S$40</f>
        <v>0</v>
      </c>
      <c r="O31">
        <f>AM31/'[1]610 Standard'!T$40</f>
        <v>0</v>
      </c>
      <c r="P31">
        <f>AN31/'[1]610 Standard'!U$40</f>
        <v>0</v>
      </c>
      <c r="Q31">
        <f>AO31/'[1]610 Standard'!V$40</f>
        <v>0</v>
      </c>
      <c r="R31">
        <f>AP31/'[1]610 Standard'!W$40</f>
        <v>0</v>
      </c>
      <c r="S31">
        <f>AQ31/'[1]610 Standard'!X$40</f>
        <v>0</v>
      </c>
      <c r="T31">
        <f>AR31/'[1]610 Standard'!Y$40</f>
        <v>0</v>
      </c>
      <c r="U31">
        <f t="shared" si="15"/>
        <v>0</v>
      </c>
      <c r="V31" s="13">
        <f t="shared" si="6"/>
        <v>34.714700000000001</v>
      </c>
      <c r="Y31">
        <v>6.9429400000000001</v>
      </c>
      <c r="Z31">
        <v>79854.255950947801</v>
      </c>
      <c r="AA31">
        <v>1700.1156078613301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f t="shared" si="7"/>
        <v>0</v>
      </c>
      <c r="AV31" s="18">
        <f t="shared" si="8"/>
        <v>34.714700000000001</v>
      </c>
      <c r="AW31" s="19">
        <f t="shared" si="9"/>
        <v>6.9429400000000001</v>
      </c>
      <c r="AX31">
        <f>E31/'[1]610 Standard'!J$61</f>
        <v>0</v>
      </c>
      <c r="AY31">
        <f>F31/'[1]610 Standard'!K$61</f>
        <v>0</v>
      </c>
      <c r="AZ31">
        <f>G31/'[1]610 Standard'!L$61</f>
        <v>0</v>
      </c>
      <c r="BA31">
        <f>H31/'[1]610 Standard'!M$61</f>
        <v>0</v>
      </c>
      <c r="BB31">
        <f>I31/'[1]610 Standard'!N$61</f>
        <v>0</v>
      </c>
      <c r="BC31">
        <f>J31/'[1]610 Standard'!O$61</f>
        <v>0</v>
      </c>
      <c r="BD31">
        <f>K31/'[1]610 Standard'!P$61</f>
        <v>0</v>
      </c>
      <c r="BE31">
        <f>L31/'[1]610 Standard'!Q$61</f>
        <v>0</v>
      </c>
      <c r="BF31">
        <f>M31/'[1]610 Standard'!R$61</f>
        <v>0</v>
      </c>
      <c r="BG31">
        <f>N31/'[1]610 Standard'!S$61</f>
        <v>0</v>
      </c>
      <c r="BH31">
        <f>O31/'[1]610 Standard'!T$61</f>
        <v>0</v>
      </c>
      <c r="BI31">
        <f>P31/'[1]610 Standard'!U$61</f>
        <v>0</v>
      </c>
      <c r="BJ31">
        <f>Q31/'[1]610 Standard'!V$61</f>
        <v>0</v>
      </c>
      <c r="BK31">
        <f>R31/'[1]610 Standard'!W$61</f>
        <v>0</v>
      </c>
      <c r="BR31" s="19">
        <f t="shared" si="10"/>
        <v>6.9429400000000001</v>
      </c>
      <c r="BS31" s="13">
        <f t="shared" si="11"/>
        <v>34.714700000000001</v>
      </c>
      <c r="BT31">
        <f t="shared" si="12"/>
        <v>0</v>
      </c>
      <c r="BU31">
        <f t="shared" si="0"/>
        <v>0</v>
      </c>
      <c r="BV31">
        <f t="shared" si="1"/>
        <v>0</v>
      </c>
      <c r="BW31">
        <f t="shared" si="2"/>
        <v>0</v>
      </c>
      <c r="BX31">
        <f t="shared" si="3"/>
        <v>0</v>
      </c>
      <c r="BY31">
        <f t="shared" si="3"/>
        <v>0</v>
      </c>
      <c r="BZ31">
        <f t="shared" si="13"/>
        <v>0</v>
      </c>
      <c r="CA31" t="e">
        <f t="shared" si="4"/>
        <v>#DIV/0!</v>
      </c>
      <c r="CB31">
        <v>13.62139509449973</v>
      </c>
      <c r="CC31" t="e">
        <f t="shared" si="14"/>
        <v>#DIV/0!</v>
      </c>
      <c r="CD31">
        <v>1.23283023176055</v>
      </c>
    </row>
    <row r="32" spans="1:82">
      <c r="A32" s="12">
        <f t="shared" si="5"/>
        <v>7.2202299999999999</v>
      </c>
      <c r="B32">
        <f>Z32*'[1]610 Standard'!G$32</f>
        <v>234918.57956093561</v>
      </c>
      <c r="C32">
        <f>AA32*'[1]610 Standard'!H$32</f>
        <v>949.96338751607311</v>
      </c>
      <c r="D32">
        <f>AB32/'[1]610 Standard'!I$40</f>
        <v>0</v>
      </c>
      <c r="E32">
        <f>AC32/'[1]610 Standard'!J$40</f>
        <v>0</v>
      </c>
      <c r="F32">
        <f>AD32/'[1]610 Standard'!K$40</f>
        <v>0</v>
      </c>
      <c r="G32">
        <f>AE32/'[1]610 Standard'!L$40</f>
        <v>0</v>
      </c>
      <c r="H32">
        <f>AF32/'[1]610 Standard'!M$40</f>
        <v>0</v>
      </c>
      <c r="I32">
        <f>AG32/'[1]610 Standard'!N$40</f>
        <v>0</v>
      </c>
      <c r="J32">
        <f>AH32/'[1]610 Standard'!O$40</f>
        <v>0</v>
      </c>
      <c r="K32">
        <f>AI32/'[1]610 Standard'!P$40</f>
        <v>0</v>
      </c>
      <c r="L32">
        <f>AJ32/'[1]610 Standard'!Q$40</f>
        <v>0</v>
      </c>
      <c r="M32">
        <f>AK32/'[1]610 Standard'!R$40</f>
        <v>0</v>
      </c>
      <c r="N32">
        <f>AL32/'[1]610 Standard'!S$40</f>
        <v>0</v>
      </c>
      <c r="O32">
        <f>AM32/'[1]610 Standard'!T$40</f>
        <v>0</v>
      </c>
      <c r="P32">
        <f>AN32/'[1]610 Standard'!U$40</f>
        <v>0</v>
      </c>
      <c r="Q32">
        <f>AO32/'[1]610 Standard'!V$40</f>
        <v>0</v>
      </c>
      <c r="R32">
        <f>AP32/'[1]610 Standard'!W$40</f>
        <v>0</v>
      </c>
      <c r="S32">
        <f>AQ32/'[1]610 Standard'!X$40</f>
        <v>0</v>
      </c>
      <c r="T32">
        <f>AR32/'[1]610 Standard'!Y$40</f>
        <v>0</v>
      </c>
      <c r="U32">
        <f t="shared" si="15"/>
        <v>0</v>
      </c>
      <c r="V32" s="13">
        <f t="shared" si="6"/>
        <v>36.101149999999997</v>
      </c>
      <c r="Y32">
        <v>7.2202299999999999</v>
      </c>
      <c r="Z32">
        <v>79250.431363107404</v>
      </c>
      <c r="AA32">
        <v>1100.04840212969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f t="shared" si="7"/>
        <v>0</v>
      </c>
      <c r="AV32" s="18">
        <f t="shared" si="8"/>
        <v>36.101149999999997</v>
      </c>
      <c r="AW32" s="19">
        <f t="shared" si="9"/>
        <v>7.2202299999999999</v>
      </c>
      <c r="AX32">
        <f>E32/'[1]610 Standard'!J$61</f>
        <v>0</v>
      </c>
      <c r="AY32">
        <f>F32/'[1]610 Standard'!K$61</f>
        <v>0</v>
      </c>
      <c r="AZ32">
        <f>G32/'[1]610 Standard'!L$61</f>
        <v>0</v>
      </c>
      <c r="BA32">
        <f>H32/'[1]610 Standard'!M$61</f>
        <v>0</v>
      </c>
      <c r="BB32">
        <f>I32/'[1]610 Standard'!N$61</f>
        <v>0</v>
      </c>
      <c r="BC32">
        <f>J32/'[1]610 Standard'!O$61</f>
        <v>0</v>
      </c>
      <c r="BD32">
        <f>K32/'[1]610 Standard'!P$61</f>
        <v>0</v>
      </c>
      <c r="BE32">
        <f>L32/'[1]610 Standard'!Q$61</f>
        <v>0</v>
      </c>
      <c r="BF32">
        <f>M32/'[1]610 Standard'!R$61</f>
        <v>0</v>
      </c>
      <c r="BG32">
        <f>N32/'[1]610 Standard'!S$61</f>
        <v>0</v>
      </c>
      <c r="BH32">
        <f>O32/'[1]610 Standard'!T$61</f>
        <v>0</v>
      </c>
      <c r="BI32">
        <f>P32/'[1]610 Standard'!U$61</f>
        <v>0</v>
      </c>
      <c r="BJ32">
        <f>Q32/'[1]610 Standard'!V$61</f>
        <v>0</v>
      </c>
      <c r="BK32">
        <f>R32/'[1]610 Standard'!W$61</f>
        <v>0</v>
      </c>
      <c r="BR32" s="19">
        <f t="shared" si="10"/>
        <v>7.2202299999999999</v>
      </c>
      <c r="BS32" s="13">
        <f t="shared" si="11"/>
        <v>36.101149999999997</v>
      </c>
      <c r="BT32">
        <f t="shared" si="12"/>
        <v>0</v>
      </c>
      <c r="BU32">
        <f t="shared" si="0"/>
        <v>0</v>
      </c>
      <c r="BV32">
        <f t="shared" si="1"/>
        <v>0</v>
      </c>
      <c r="BW32">
        <f t="shared" si="2"/>
        <v>0</v>
      </c>
      <c r="BX32">
        <f t="shared" si="3"/>
        <v>0</v>
      </c>
      <c r="BY32">
        <f t="shared" si="3"/>
        <v>0</v>
      </c>
      <c r="BZ32">
        <f t="shared" si="13"/>
        <v>0</v>
      </c>
      <c r="CA32" t="e">
        <f t="shared" si="4"/>
        <v>#DIV/0!</v>
      </c>
      <c r="CB32">
        <v>13.62139509449973</v>
      </c>
      <c r="CC32" t="e">
        <f t="shared" si="14"/>
        <v>#DIV/0!</v>
      </c>
      <c r="CD32">
        <v>1.23283023176055</v>
      </c>
    </row>
    <row r="33" spans="1:82">
      <c r="A33" s="12">
        <f t="shared" si="5"/>
        <v>7.4977299999999998</v>
      </c>
      <c r="B33">
        <f>Z33*'[1]610 Standard'!G$32</f>
        <v>248046.44691209143</v>
      </c>
      <c r="C33">
        <f>AA33*'[1]610 Standard'!H$32</f>
        <v>1381.7925643634298</v>
      </c>
      <c r="D33">
        <f>AB33/'[1]610 Standard'!I$40</f>
        <v>0</v>
      </c>
      <c r="E33">
        <f>AC33/'[1]610 Standard'!J$40</f>
        <v>0</v>
      </c>
      <c r="F33">
        <f>AD33/'[1]610 Standard'!K$40</f>
        <v>0</v>
      </c>
      <c r="G33">
        <f>AE33/'[1]610 Standard'!L$40</f>
        <v>0</v>
      </c>
      <c r="H33">
        <f>AF33/'[1]610 Standard'!M$40</f>
        <v>0</v>
      </c>
      <c r="I33">
        <f>AG33/'[1]610 Standard'!N$40</f>
        <v>0</v>
      </c>
      <c r="J33">
        <f>AH33/'[1]610 Standard'!O$40</f>
        <v>0</v>
      </c>
      <c r="K33">
        <f>AI33/'[1]610 Standard'!P$40</f>
        <v>0</v>
      </c>
      <c r="L33">
        <f>AJ33/'[1]610 Standard'!Q$40</f>
        <v>0</v>
      </c>
      <c r="M33">
        <f>AK33/'[1]610 Standard'!R$40</f>
        <v>0</v>
      </c>
      <c r="N33">
        <f>AL33/'[1]610 Standard'!S$40</f>
        <v>0</v>
      </c>
      <c r="O33">
        <f>AM33/'[1]610 Standard'!T$40</f>
        <v>0</v>
      </c>
      <c r="P33">
        <f>AN33/'[1]610 Standard'!U$40</f>
        <v>0</v>
      </c>
      <c r="Q33">
        <f>AO33/'[1]610 Standard'!V$40</f>
        <v>0</v>
      </c>
      <c r="R33">
        <f>AP33/'[1]610 Standard'!W$40</f>
        <v>0</v>
      </c>
      <c r="S33">
        <f>AQ33/'[1]610 Standard'!X$40</f>
        <v>0</v>
      </c>
      <c r="T33">
        <f>AR33/'[1]610 Standard'!Y$40</f>
        <v>0</v>
      </c>
      <c r="U33">
        <f t="shared" si="15"/>
        <v>0</v>
      </c>
      <c r="V33" s="13">
        <f t="shared" si="6"/>
        <v>37.48865</v>
      </c>
      <c r="Y33">
        <v>7.4977299999999998</v>
      </c>
      <c r="Z33">
        <v>83679.153656598399</v>
      </c>
      <c r="AA33">
        <v>1600.10240655402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f t="shared" si="7"/>
        <v>0</v>
      </c>
      <c r="AV33" s="18">
        <f t="shared" si="8"/>
        <v>37.48865</v>
      </c>
      <c r="AW33" s="19">
        <f t="shared" si="9"/>
        <v>7.4977299999999998</v>
      </c>
      <c r="AX33">
        <f>E33/'[1]610 Standard'!J$61</f>
        <v>0</v>
      </c>
      <c r="AY33">
        <f>F33/'[1]610 Standard'!K$61</f>
        <v>0</v>
      </c>
      <c r="AZ33">
        <f>G33/'[1]610 Standard'!L$61</f>
        <v>0</v>
      </c>
      <c r="BA33">
        <f>H33/'[1]610 Standard'!M$61</f>
        <v>0</v>
      </c>
      <c r="BB33">
        <f>I33/'[1]610 Standard'!N$61</f>
        <v>0</v>
      </c>
      <c r="BC33">
        <f>J33/'[1]610 Standard'!O$61</f>
        <v>0</v>
      </c>
      <c r="BD33">
        <f>K33/'[1]610 Standard'!P$61</f>
        <v>0</v>
      </c>
      <c r="BE33">
        <f>L33/'[1]610 Standard'!Q$61</f>
        <v>0</v>
      </c>
      <c r="BF33">
        <f>M33/'[1]610 Standard'!R$61</f>
        <v>0</v>
      </c>
      <c r="BG33">
        <f>N33/'[1]610 Standard'!S$61</f>
        <v>0</v>
      </c>
      <c r="BH33">
        <f>O33/'[1]610 Standard'!T$61</f>
        <v>0</v>
      </c>
      <c r="BI33">
        <f>P33/'[1]610 Standard'!U$61</f>
        <v>0</v>
      </c>
      <c r="BJ33">
        <f>Q33/'[1]610 Standard'!V$61</f>
        <v>0</v>
      </c>
      <c r="BK33">
        <f>R33/'[1]610 Standard'!W$61</f>
        <v>0</v>
      </c>
      <c r="BR33" s="19">
        <f t="shared" si="10"/>
        <v>7.4977299999999998</v>
      </c>
      <c r="BS33" s="13">
        <f t="shared" si="11"/>
        <v>37.48865</v>
      </c>
      <c r="BT33">
        <f t="shared" si="12"/>
        <v>0</v>
      </c>
      <c r="BU33">
        <f t="shared" si="0"/>
        <v>0</v>
      </c>
      <c r="BV33">
        <f t="shared" si="1"/>
        <v>0</v>
      </c>
      <c r="BW33">
        <f t="shared" si="2"/>
        <v>0</v>
      </c>
      <c r="BX33">
        <f t="shared" si="3"/>
        <v>0</v>
      </c>
      <c r="BY33">
        <f t="shared" si="3"/>
        <v>0</v>
      </c>
      <c r="BZ33">
        <f t="shared" si="13"/>
        <v>0</v>
      </c>
      <c r="CA33" t="e">
        <f t="shared" si="4"/>
        <v>#DIV/0!</v>
      </c>
      <c r="CB33">
        <v>13.62139509449973</v>
      </c>
      <c r="CC33" t="e">
        <f t="shared" si="14"/>
        <v>#DIV/0!</v>
      </c>
      <c r="CD33">
        <v>1.23283023176055</v>
      </c>
    </row>
    <row r="34" spans="1:82">
      <c r="A34" s="12">
        <f t="shared" si="5"/>
        <v>7.7753500000000004</v>
      </c>
      <c r="B34">
        <f>Z34*'[1]610 Standard'!G$32</f>
        <v>254612.11941992142</v>
      </c>
      <c r="C34">
        <f>AA34*'[1]610 Standard'!H$32</f>
        <v>1209.0588207283606</v>
      </c>
      <c r="D34">
        <f>AB34/'[1]610 Standard'!I$40</f>
        <v>0.22599065813999755</v>
      </c>
      <c r="E34">
        <f>AC34/'[1]610 Standard'!J$40</f>
        <v>0</v>
      </c>
      <c r="F34">
        <f>AD34/'[1]610 Standard'!K$40</f>
        <v>0</v>
      </c>
      <c r="G34">
        <f>AE34/'[1]610 Standard'!L$40</f>
        <v>0</v>
      </c>
      <c r="H34">
        <f>AF34/'[1]610 Standard'!M$40</f>
        <v>0</v>
      </c>
      <c r="I34">
        <f>AG34/'[1]610 Standard'!N$40</f>
        <v>0</v>
      </c>
      <c r="J34">
        <f>AH34/'[1]610 Standard'!O$40</f>
        <v>0</v>
      </c>
      <c r="K34">
        <f>AI34/'[1]610 Standard'!P$40</f>
        <v>0</v>
      </c>
      <c r="L34">
        <f>AJ34/'[1]610 Standard'!Q$40</f>
        <v>0</v>
      </c>
      <c r="M34">
        <f>AK34/'[1]610 Standard'!R$40</f>
        <v>0</v>
      </c>
      <c r="N34">
        <f>AL34/'[1]610 Standard'!S$40</f>
        <v>0</v>
      </c>
      <c r="O34">
        <f>AM34/'[1]610 Standard'!T$40</f>
        <v>0</v>
      </c>
      <c r="P34">
        <f>AN34/'[1]610 Standard'!U$40</f>
        <v>0</v>
      </c>
      <c r="Q34">
        <f>AO34/'[1]610 Standard'!V$40</f>
        <v>0</v>
      </c>
      <c r="R34">
        <f>AP34/'[1]610 Standard'!W$40</f>
        <v>0</v>
      </c>
      <c r="S34">
        <f>AQ34/'[1]610 Standard'!X$40</f>
        <v>0</v>
      </c>
      <c r="T34">
        <f>AR34/'[1]610 Standard'!Y$40</f>
        <v>0</v>
      </c>
      <c r="U34">
        <f t="shared" si="15"/>
        <v>0</v>
      </c>
      <c r="V34" s="13">
        <f t="shared" si="6"/>
        <v>38.876750000000001</v>
      </c>
      <c r="Y34">
        <v>7.7753500000000004</v>
      </c>
      <c r="Z34">
        <v>85894.101403204593</v>
      </c>
      <c r="AA34">
        <v>1400.0784043906499</v>
      </c>
      <c r="AB34">
        <v>200.0016000128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f t="shared" si="7"/>
        <v>0</v>
      </c>
      <c r="AV34" s="18">
        <f t="shared" si="8"/>
        <v>38.876750000000001</v>
      </c>
      <c r="AW34" s="19">
        <f t="shared" si="9"/>
        <v>7.7753500000000004</v>
      </c>
      <c r="AX34">
        <f>E34/'[1]610 Standard'!J$61</f>
        <v>0</v>
      </c>
      <c r="AY34">
        <f>F34/'[1]610 Standard'!K$61</f>
        <v>0</v>
      </c>
      <c r="AZ34">
        <f>G34/'[1]610 Standard'!L$61</f>
        <v>0</v>
      </c>
      <c r="BA34">
        <f>H34/'[1]610 Standard'!M$61</f>
        <v>0</v>
      </c>
      <c r="BB34">
        <f>I34/'[1]610 Standard'!N$61</f>
        <v>0</v>
      </c>
      <c r="BC34">
        <f>J34/'[1]610 Standard'!O$61</f>
        <v>0</v>
      </c>
      <c r="BD34">
        <f>K34/'[1]610 Standard'!P$61</f>
        <v>0</v>
      </c>
      <c r="BE34">
        <f>L34/'[1]610 Standard'!Q$61</f>
        <v>0</v>
      </c>
      <c r="BF34">
        <f>M34/'[1]610 Standard'!R$61</f>
        <v>0</v>
      </c>
      <c r="BG34">
        <f>N34/'[1]610 Standard'!S$61</f>
        <v>0</v>
      </c>
      <c r="BH34">
        <f>O34/'[1]610 Standard'!T$61</f>
        <v>0</v>
      </c>
      <c r="BI34">
        <f>P34/'[1]610 Standard'!U$61</f>
        <v>0</v>
      </c>
      <c r="BJ34">
        <f>Q34/'[1]610 Standard'!V$61</f>
        <v>0</v>
      </c>
      <c r="BK34">
        <f>R34/'[1]610 Standard'!W$61</f>
        <v>0</v>
      </c>
      <c r="BR34" s="19">
        <f t="shared" si="10"/>
        <v>7.7753500000000004</v>
      </c>
      <c r="BS34" s="13">
        <f t="shared" si="11"/>
        <v>38.876750000000001</v>
      </c>
      <c r="BT34">
        <f t="shared" si="12"/>
        <v>0</v>
      </c>
      <c r="BU34">
        <f t="shared" si="0"/>
        <v>0</v>
      </c>
      <c r="BV34">
        <f t="shared" si="1"/>
        <v>0</v>
      </c>
      <c r="BW34">
        <f t="shared" si="2"/>
        <v>0.22599065813999755</v>
      </c>
      <c r="BX34">
        <f t="shared" si="3"/>
        <v>0</v>
      </c>
      <c r="BY34">
        <f t="shared" si="3"/>
        <v>0</v>
      </c>
      <c r="BZ34">
        <f t="shared" si="13"/>
        <v>0</v>
      </c>
      <c r="CA34" t="e">
        <f t="shared" si="4"/>
        <v>#DIV/0!</v>
      </c>
      <c r="CB34">
        <v>13.62139509449973</v>
      </c>
      <c r="CC34" t="e">
        <f t="shared" si="14"/>
        <v>#DIV/0!</v>
      </c>
      <c r="CD34">
        <v>1.23283023176055</v>
      </c>
    </row>
    <row r="35" spans="1:82">
      <c r="A35" s="12">
        <f t="shared" si="5"/>
        <v>8.0528399999999998</v>
      </c>
      <c r="B35">
        <f>Z35*'[1]610 Standard'!G$32</f>
        <v>235515.20023640234</v>
      </c>
      <c r="C35">
        <f>AA35*'[1]610 Standard'!H$32</f>
        <v>1036.3278409658465</v>
      </c>
      <c r="D35">
        <f>AB35/'[1]610 Standard'!I$40</f>
        <v>0</v>
      </c>
      <c r="E35">
        <f>AC35/'[1]610 Standard'!J$40</f>
        <v>0</v>
      </c>
      <c r="F35">
        <f>AD35/'[1]610 Standard'!K$40</f>
        <v>0</v>
      </c>
      <c r="G35">
        <f>AE35/'[1]610 Standard'!L$40</f>
        <v>0</v>
      </c>
      <c r="H35">
        <f>AF35/'[1]610 Standard'!M$40</f>
        <v>0</v>
      </c>
      <c r="I35">
        <f>AG35/'[1]610 Standard'!N$40</f>
        <v>0</v>
      </c>
      <c r="J35">
        <f>AH35/'[1]610 Standard'!O$40</f>
        <v>0</v>
      </c>
      <c r="K35">
        <f>AI35/'[1]610 Standard'!P$40</f>
        <v>0</v>
      </c>
      <c r="L35">
        <f>AJ35/'[1]610 Standard'!Q$40</f>
        <v>0</v>
      </c>
      <c r="M35">
        <f>AK35/'[1]610 Standard'!R$40</f>
        <v>0</v>
      </c>
      <c r="N35">
        <f>AL35/'[1]610 Standard'!S$40</f>
        <v>0</v>
      </c>
      <c r="O35">
        <f>AM35/'[1]610 Standard'!T$40</f>
        <v>0</v>
      </c>
      <c r="P35">
        <f>AN35/'[1]610 Standard'!U$40</f>
        <v>0</v>
      </c>
      <c r="Q35">
        <f>AO35/'[1]610 Standard'!V$40</f>
        <v>0</v>
      </c>
      <c r="R35">
        <f>AP35/'[1]610 Standard'!W$40</f>
        <v>0</v>
      </c>
      <c r="S35">
        <f>AQ35/'[1]610 Standard'!X$40</f>
        <v>0</v>
      </c>
      <c r="T35">
        <f>AR35/'[1]610 Standard'!Y$40</f>
        <v>0</v>
      </c>
      <c r="U35">
        <f t="shared" si="15"/>
        <v>0</v>
      </c>
      <c r="V35" s="13">
        <f t="shared" si="6"/>
        <v>40.264200000000002</v>
      </c>
      <c r="Y35">
        <v>8.0528399999999998</v>
      </c>
      <c r="Z35">
        <v>79451.702995088403</v>
      </c>
      <c r="AA35">
        <v>1200.0576027649299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f t="shared" si="7"/>
        <v>0</v>
      </c>
      <c r="AV35" s="18">
        <f t="shared" si="8"/>
        <v>40.264200000000002</v>
      </c>
      <c r="AW35" s="19">
        <f t="shared" si="9"/>
        <v>8.0528399999999998</v>
      </c>
      <c r="AX35">
        <f>E35/'[1]610 Standard'!J$61</f>
        <v>0</v>
      </c>
      <c r="AY35">
        <f>F35/'[1]610 Standard'!K$61</f>
        <v>0</v>
      </c>
      <c r="AZ35">
        <f>G35/'[1]610 Standard'!L$61</f>
        <v>0</v>
      </c>
      <c r="BA35">
        <f>H35/'[1]610 Standard'!M$61</f>
        <v>0</v>
      </c>
      <c r="BB35">
        <f>I35/'[1]610 Standard'!N$61</f>
        <v>0</v>
      </c>
      <c r="BC35">
        <f>J35/'[1]610 Standard'!O$61</f>
        <v>0</v>
      </c>
      <c r="BD35">
        <f>K35/'[1]610 Standard'!P$61</f>
        <v>0</v>
      </c>
      <c r="BE35">
        <f>L35/'[1]610 Standard'!Q$61</f>
        <v>0</v>
      </c>
      <c r="BF35">
        <f>M35/'[1]610 Standard'!R$61</f>
        <v>0</v>
      </c>
      <c r="BG35">
        <f>N35/'[1]610 Standard'!S$61</f>
        <v>0</v>
      </c>
      <c r="BH35">
        <f>O35/'[1]610 Standard'!T$61</f>
        <v>0</v>
      </c>
      <c r="BI35">
        <f>P35/'[1]610 Standard'!U$61</f>
        <v>0</v>
      </c>
      <c r="BJ35">
        <f>Q35/'[1]610 Standard'!V$61</f>
        <v>0</v>
      </c>
      <c r="BK35">
        <f>R35/'[1]610 Standard'!W$61</f>
        <v>0</v>
      </c>
      <c r="BR35" s="19">
        <f t="shared" si="10"/>
        <v>8.0528399999999998</v>
      </c>
      <c r="BS35" s="13">
        <f t="shared" si="11"/>
        <v>40.264200000000002</v>
      </c>
      <c r="BT35">
        <f t="shared" si="12"/>
        <v>0</v>
      </c>
      <c r="BU35">
        <f t="shared" si="0"/>
        <v>0</v>
      </c>
      <c r="BV35">
        <f t="shared" si="1"/>
        <v>0</v>
      </c>
      <c r="BW35">
        <f t="shared" si="2"/>
        <v>0</v>
      </c>
      <c r="BX35">
        <f t="shared" si="3"/>
        <v>0</v>
      </c>
      <c r="BY35">
        <f t="shared" si="3"/>
        <v>0</v>
      </c>
      <c r="BZ35">
        <f t="shared" si="13"/>
        <v>0</v>
      </c>
      <c r="CA35" t="e">
        <f t="shared" si="4"/>
        <v>#DIV/0!</v>
      </c>
      <c r="CB35">
        <v>13.62139509449973</v>
      </c>
      <c r="CC35" t="e">
        <f t="shared" si="14"/>
        <v>#DIV/0!</v>
      </c>
      <c r="CD35">
        <v>1.23283023176055</v>
      </c>
    </row>
    <row r="36" spans="1:82">
      <c r="A36" s="12">
        <f t="shared" si="5"/>
        <v>8.3300099999999997</v>
      </c>
      <c r="B36">
        <f>Z36*'[1]610 Standard'!G$32</f>
        <v>252224.46798832231</v>
      </c>
      <c r="C36">
        <f>AA36*'[1]610 Standard'!H$32</f>
        <v>1381.7925643634298</v>
      </c>
      <c r="D36">
        <f>AB36/'[1]610 Standard'!I$40</f>
        <v>0</v>
      </c>
      <c r="E36">
        <f>AC36/'[1]610 Standard'!J$40</f>
        <v>0</v>
      </c>
      <c r="F36">
        <f>AD36/'[1]610 Standard'!K$40</f>
        <v>0</v>
      </c>
      <c r="G36">
        <f>AE36/'[1]610 Standard'!L$40</f>
        <v>0</v>
      </c>
      <c r="H36">
        <f>AF36/'[1]610 Standard'!M$40</f>
        <v>0</v>
      </c>
      <c r="I36">
        <f>AG36/'[1]610 Standard'!N$40</f>
        <v>0</v>
      </c>
      <c r="J36">
        <f>AH36/'[1]610 Standard'!O$40</f>
        <v>0</v>
      </c>
      <c r="K36">
        <f>AI36/'[1]610 Standard'!P$40</f>
        <v>0</v>
      </c>
      <c r="L36">
        <f>AJ36/'[1]610 Standard'!Q$40</f>
        <v>0</v>
      </c>
      <c r="M36">
        <f>AK36/'[1]610 Standard'!R$40</f>
        <v>0</v>
      </c>
      <c r="N36">
        <f>AL36/'[1]610 Standard'!S$40</f>
        <v>0</v>
      </c>
      <c r="O36">
        <f>AM36/'[1]610 Standard'!T$40</f>
        <v>0</v>
      </c>
      <c r="P36">
        <f>AN36/'[1]610 Standard'!U$40</f>
        <v>0</v>
      </c>
      <c r="Q36">
        <f>AO36/'[1]610 Standard'!V$40</f>
        <v>0</v>
      </c>
      <c r="R36">
        <f>AP36/'[1]610 Standard'!W$40</f>
        <v>0</v>
      </c>
      <c r="S36">
        <f>AQ36/'[1]610 Standard'!X$40</f>
        <v>0</v>
      </c>
      <c r="T36">
        <f>AR36/'[1]610 Standard'!Y$40</f>
        <v>0</v>
      </c>
      <c r="U36">
        <f t="shared" si="15"/>
        <v>0</v>
      </c>
      <c r="V36" s="13">
        <f t="shared" si="6"/>
        <v>41.65005</v>
      </c>
      <c r="Y36">
        <v>8.3300099999999997</v>
      </c>
      <c r="Z36">
        <v>85088.620601078903</v>
      </c>
      <c r="AA36">
        <v>1600.10240655402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f t="shared" si="7"/>
        <v>0</v>
      </c>
      <c r="AV36" s="18">
        <f t="shared" si="8"/>
        <v>41.65005</v>
      </c>
      <c r="AW36" s="19">
        <f t="shared" si="9"/>
        <v>8.3300099999999997</v>
      </c>
      <c r="AX36">
        <f>E36/'[1]610 Standard'!J$61</f>
        <v>0</v>
      </c>
      <c r="AY36">
        <f>F36/'[1]610 Standard'!K$61</f>
        <v>0</v>
      </c>
      <c r="AZ36">
        <f>G36/'[1]610 Standard'!L$61</f>
        <v>0</v>
      </c>
      <c r="BA36">
        <f>H36/'[1]610 Standard'!M$61</f>
        <v>0</v>
      </c>
      <c r="BB36">
        <f>I36/'[1]610 Standard'!N$61</f>
        <v>0</v>
      </c>
      <c r="BC36">
        <f>J36/'[1]610 Standard'!O$61</f>
        <v>0</v>
      </c>
      <c r="BD36">
        <f>K36/'[1]610 Standard'!P$61</f>
        <v>0</v>
      </c>
      <c r="BE36">
        <f>L36/'[1]610 Standard'!Q$61</f>
        <v>0</v>
      </c>
      <c r="BF36">
        <f>M36/'[1]610 Standard'!R$61</f>
        <v>0</v>
      </c>
      <c r="BG36">
        <f>N36/'[1]610 Standard'!S$61</f>
        <v>0</v>
      </c>
      <c r="BH36">
        <f>O36/'[1]610 Standard'!T$61</f>
        <v>0</v>
      </c>
      <c r="BI36">
        <f>P36/'[1]610 Standard'!U$61</f>
        <v>0</v>
      </c>
      <c r="BJ36">
        <f>Q36/'[1]610 Standard'!V$61</f>
        <v>0</v>
      </c>
      <c r="BK36">
        <f>R36/'[1]610 Standard'!W$61</f>
        <v>0</v>
      </c>
      <c r="BR36" s="19">
        <f t="shared" si="10"/>
        <v>8.3300099999999997</v>
      </c>
      <c r="BS36" s="13">
        <f t="shared" si="11"/>
        <v>41.65005</v>
      </c>
      <c r="BT36">
        <f t="shared" si="12"/>
        <v>0</v>
      </c>
      <c r="BU36">
        <f t="shared" si="0"/>
        <v>0</v>
      </c>
      <c r="BV36">
        <f t="shared" si="1"/>
        <v>0</v>
      </c>
      <c r="BW36">
        <f t="shared" si="2"/>
        <v>0</v>
      </c>
      <c r="BX36">
        <f t="shared" si="3"/>
        <v>0</v>
      </c>
      <c r="BY36">
        <f t="shared" si="3"/>
        <v>0</v>
      </c>
      <c r="BZ36">
        <f t="shared" si="13"/>
        <v>0</v>
      </c>
      <c r="CA36" t="e">
        <f t="shared" si="4"/>
        <v>#DIV/0!</v>
      </c>
      <c r="CB36">
        <v>13.62139509449973</v>
      </c>
      <c r="CC36" t="e">
        <f t="shared" si="14"/>
        <v>#DIV/0!</v>
      </c>
      <c r="CD36">
        <v>1.23283023176055</v>
      </c>
    </row>
    <row r="37" spans="1:82">
      <c r="A37" s="12">
        <f t="shared" si="5"/>
        <v>8.6072699999999998</v>
      </c>
      <c r="B37">
        <f>Z37*'[1]610 Standard'!G$32</f>
        <v>207484.37653240148</v>
      </c>
      <c r="C37">
        <f>AA37*'[1]610 Standard'!H$32</f>
        <v>1122.6929853671759</v>
      </c>
      <c r="D37">
        <f>AB37/'[1]610 Standard'!I$40</f>
        <v>0</v>
      </c>
      <c r="E37">
        <f>AC37/'[1]610 Standard'!J$40</f>
        <v>0</v>
      </c>
      <c r="F37">
        <f>AD37/'[1]610 Standard'!K$40</f>
        <v>0</v>
      </c>
      <c r="G37">
        <f>AE37/'[1]610 Standard'!L$40</f>
        <v>0</v>
      </c>
      <c r="H37">
        <f>AF37/'[1]610 Standard'!M$40</f>
        <v>0</v>
      </c>
      <c r="I37">
        <f>AG37/'[1]610 Standard'!N$40</f>
        <v>0</v>
      </c>
      <c r="J37">
        <f>AH37/'[1]610 Standard'!O$40</f>
        <v>0</v>
      </c>
      <c r="K37">
        <f>AI37/'[1]610 Standard'!P$40</f>
        <v>0</v>
      </c>
      <c r="L37">
        <f>AJ37/'[1]610 Standard'!Q$40</f>
        <v>0</v>
      </c>
      <c r="M37">
        <f>AK37/'[1]610 Standard'!R$40</f>
        <v>0</v>
      </c>
      <c r="N37">
        <f>AL37/'[1]610 Standard'!S$40</f>
        <v>0</v>
      </c>
      <c r="O37">
        <f>AM37/'[1]610 Standard'!T$40</f>
        <v>0</v>
      </c>
      <c r="P37">
        <f>AN37/'[1]610 Standard'!U$40</f>
        <v>0</v>
      </c>
      <c r="Q37">
        <f>AO37/'[1]610 Standard'!V$40</f>
        <v>0</v>
      </c>
      <c r="R37">
        <f>AP37/'[1]610 Standard'!W$40</f>
        <v>0</v>
      </c>
      <c r="S37">
        <f>AQ37/'[1]610 Standard'!X$40</f>
        <v>0</v>
      </c>
      <c r="T37">
        <f>AR37/'[1]610 Standard'!Y$40</f>
        <v>0</v>
      </c>
      <c r="U37">
        <f t="shared" si="15"/>
        <v>0</v>
      </c>
      <c r="V37" s="13">
        <f t="shared" si="6"/>
        <v>43.036349999999999</v>
      </c>
      <c r="Y37">
        <v>8.6072699999999998</v>
      </c>
      <c r="Z37">
        <v>69995.427232834103</v>
      </c>
      <c r="AA37">
        <v>1300.0676035153799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f t="shared" si="7"/>
        <v>0</v>
      </c>
      <c r="AV37" s="18">
        <f t="shared" si="8"/>
        <v>43.036349999999999</v>
      </c>
      <c r="AW37" s="19">
        <f t="shared" si="9"/>
        <v>8.6072699999999998</v>
      </c>
      <c r="AX37">
        <f>E37/'[1]610 Standard'!J$61</f>
        <v>0</v>
      </c>
      <c r="AY37">
        <f>F37/'[1]610 Standard'!K$61</f>
        <v>0</v>
      </c>
      <c r="AZ37">
        <f>G37/'[1]610 Standard'!L$61</f>
        <v>0</v>
      </c>
      <c r="BA37">
        <f>H37/'[1]610 Standard'!M$61</f>
        <v>0</v>
      </c>
      <c r="BB37">
        <f>I37/'[1]610 Standard'!N$61</f>
        <v>0</v>
      </c>
      <c r="BC37">
        <f>J37/'[1]610 Standard'!O$61</f>
        <v>0</v>
      </c>
      <c r="BD37">
        <f>K37/'[1]610 Standard'!P$61</f>
        <v>0</v>
      </c>
      <c r="BE37">
        <f>L37/'[1]610 Standard'!Q$61</f>
        <v>0</v>
      </c>
      <c r="BF37">
        <f>M37/'[1]610 Standard'!R$61</f>
        <v>0</v>
      </c>
      <c r="BG37">
        <f>N37/'[1]610 Standard'!S$61</f>
        <v>0</v>
      </c>
      <c r="BH37">
        <f>O37/'[1]610 Standard'!T$61</f>
        <v>0</v>
      </c>
      <c r="BI37">
        <f>P37/'[1]610 Standard'!U$61</f>
        <v>0</v>
      </c>
      <c r="BJ37">
        <f>Q37/'[1]610 Standard'!V$61</f>
        <v>0</v>
      </c>
      <c r="BK37">
        <f>R37/'[1]610 Standard'!W$61</f>
        <v>0</v>
      </c>
      <c r="BR37" s="19">
        <f t="shared" si="10"/>
        <v>8.6072699999999998</v>
      </c>
      <c r="BS37" s="13">
        <f t="shared" si="11"/>
        <v>43.036349999999999</v>
      </c>
      <c r="BT37">
        <f t="shared" si="12"/>
        <v>0</v>
      </c>
      <c r="BU37">
        <f t="shared" si="0"/>
        <v>0</v>
      </c>
      <c r="BV37">
        <f t="shared" si="1"/>
        <v>0</v>
      </c>
      <c r="BW37">
        <f t="shared" si="2"/>
        <v>0</v>
      </c>
      <c r="BX37">
        <f t="shared" si="3"/>
        <v>0</v>
      </c>
      <c r="BY37">
        <f t="shared" si="3"/>
        <v>0</v>
      </c>
      <c r="BZ37">
        <f t="shared" si="13"/>
        <v>0</v>
      </c>
      <c r="CA37" t="e">
        <f t="shared" si="4"/>
        <v>#DIV/0!</v>
      </c>
      <c r="CB37">
        <v>13.62139509449973</v>
      </c>
      <c r="CC37" t="e">
        <f t="shared" si="14"/>
        <v>#DIV/0!</v>
      </c>
      <c r="CD37">
        <v>1.23283023176055</v>
      </c>
    </row>
    <row r="38" spans="1:82">
      <c r="A38" s="12">
        <f t="shared" si="5"/>
        <v>8.8845100000000006</v>
      </c>
      <c r="B38">
        <f>Z38*'[1]610 Standard'!G$32</f>
        <v>226566.89549155516</v>
      </c>
      <c r="C38">
        <f>AA38*'[1]610 Standard'!H$32</f>
        <v>604.51248306672369</v>
      </c>
      <c r="D38">
        <f>AB38/'[1]610 Standard'!I$40</f>
        <v>0</v>
      </c>
      <c r="E38">
        <f>AC38/'[1]610 Standard'!J$40</f>
        <v>0</v>
      </c>
      <c r="F38">
        <f>AD38/'[1]610 Standard'!K$40</f>
        <v>0</v>
      </c>
      <c r="G38">
        <f>AE38/'[1]610 Standard'!L$40</f>
        <v>0</v>
      </c>
      <c r="H38">
        <f>AF38/'[1]610 Standard'!M$40</f>
        <v>0</v>
      </c>
      <c r="I38">
        <f>AG38/'[1]610 Standard'!N$40</f>
        <v>0</v>
      </c>
      <c r="J38">
        <f>AH38/'[1]610 Standard'!O$40</f>
        <v>0</v>
      </c>
      <c r="K38">
        <f>AI38/'[1]610 Standard'!P$40</f>
        <v>0</v>
      </c>
      <c r="L38">
        <f>AJ38/'[1]610 Standard'!Q$40</f>
        <v>0</v>
      </c>
      <c r="M38">
        <f>AK38/'[1]610 Standard'!R$40</f>
        <v>0</v>
      </c>
      <c r="N38">
        <f>AL38/'[1]610 Standard'!S$40</f>
        <v>0</v>
      </c>
      <c r="O38">
        <f>AM38/'[1]610 Standard'!T$40</f>
        <v>0</v>
      </c>
      <c r="P38">
        <f>AN38/'[1]610 Standard'!U$40</f>
        <v>0</v>
      </c>
      <c r="Q38">
        <f>AO38/'[1]610 Standard'!V$40</f>
        <v>0</v>
      </c>
      <c r="R38">
        <f>AP38/'[1]610 Standard'!W$40</f>
        <v>0</v>
      </c>
      <c r="S38">
        <f>AQ38/'[1]610 Standard'!X$40</f>
        <v>0</v>
      </c>
      <c r="T38">
        <f>AR38/'[1]610 Standard'!Y$40</f>
        <v>0</v>
      </c>
      <c r="U38">
        <f t="shared" si="15"/>
        <v>0</v>
      </c>
      <c r="V38" s="13">
        <f t="shared" si="6"/>
        <v>44.422550000000001</v>
      </c>
      <c r="Y38">
        <v>8.8845100000000006</v>
      </c>
      <c r="Z38">
        <v>76432.967685505399</v>
      </c>
      <c r="AA38">
        <v>700.01960054881499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f t="shared" si="7"/>
        <v>0</v>
      </c>
      <c r="AV38" s="18">
        <f t="shared" si="8"/>
        <v>44.422550000000001</v>
      </c>
      <c r="AW38" s="19">
        <f t="shared" si="9"/>
        <v>8.8845100000000006</v>
      </c>
      <c r="AX38">
        <f>E38/'[1]610 Standard'!J$61</f>
        <v>0</v>
      </c>
      <c r="AY38">
        <f>F38/'[1]610 Standard'!K$61</f>
        <v>0</v>
      </c>
      <c r="AZ38">
        <f>G38/'[1]610 Standard'!L$61</f>
        <v>0</v>
      </c>
      <c r="BA38">
        <f>H38/'[1]610 Standard'!M$61</f>
        <v>0</v>
      </c>
      <c r="BB38">
        <f>I38/'[1]610 Standard'!N$61</f>
        <v>0</v>
      </c>
      <c r="BC38">
        <f>J38/'[1]610 Standard'!O$61</f>
        <v>0</v>
      </c>
      <c r="BD38">
        <f>K38/'[1]610 Standard'!P$61</f>
        <v>0</v>
      </c>
      <c r="BE38">
        <f>L38/'[1]610 Standard'!Q$61</f>
        <v>0</v>
      </c>
      <c r="BF38">
        <f>M38/'[1]610 Standard'!R$61</f>
        <v>0</v>
      </c>
      <c r="BG38">
        <f>N38/'[1]610 Standard'!S$61</f>
        <v>0</v>
      </c>
      <c r="BH38">
        <f>O38/'[1]610 Standard'!T$61</f>
        <v>0</v>
      </c>
      <c r="BI38">
        <f>P38/'[1]610 Standard'!U$61</f>
        <v>0</v>
      </c>
      <c r="BJ38">
        <f>Q38/'[1]610 Standard'!V$61</f>
        <v>0</v>
      </c>
      <c r="BK38">
        <f>R38/'[1]610 Standard'!W$61</f>
        <v>0</v>
      </c>
      <c r="BR38" s="19">
        <f t="shared" si="10"/>
        <v>8.8845100000000006</v>
      </c>
      <c r="BS38" s="13">
        <f t="shared" si="11"/>
        <v>44.422550000000001</v>
      </c>
      <c r="BT38">
        <f t="shared" si="12"/>
        <v>0</v>
      </c>
      <c r="BU38">
        <f t="shared" si="0"/>
        <v>0</v>
      </c>
      <c r="BV38">
        <f t="shared" si="1"/>
        <v>0</v>
      </c>
      <c r="BW38">
        <f t="shared" si="2"/>
        <v>0</v>
      </c>
      <c r="BX38">
        <f t="shared" si="3"/>
        <v>0</v>
      </c>
      <c r="BY38">
        <f t="shared" si="3"/>
        <v>0</v>
      </c>
      <c r="BZ38">
        <f t="shared" si="13"/>
        <v>0</v>
      </c>
      <c r="CA38" t="e">
        <f t="shared" si="4"/>
        <v>#DIV/0!</v>
      </c>
      <c r="CB38">
        <v>13.62139509449973</v>
      </c>
      <c r="CC38" t="e">
        <f t="shared" si="14"/>
        <v>#DIV/0!</v>
      </c>
      <c r="CD38">
        <v>1.23283023176055</v>
      </c>
    </row>
    <row r="39" spans="1:82">
      <c r="A39" s="12">
        <f t="shared" si="5"/>
        <v>9.1616999999999997</v>
      </c>
      <c r="B39">
        <f>Z39*'[1]610 Standard'!G$32</f>
        <v>214639.17287475057</v>
      </c>
      <c r="C39">
        <f>AA39*'[1]610 Standard'!H$32</f>
        <v>1468.1604726539035</v>
      </c>
      <c r="D39">
        <f>AB39/'[1]610 Standard'!I$40</f>
        <v>0</v>
      </c>
      <c r="E39">
        <f>AC39/'[1]610 Standard'!J$40</f>
        <v>0</v>
      </c>
      <c r="F39">
        <f>AD39/'[1]610 Standard'!K$40</f>
        <v>0</v>
      </c>
      <c r="G39">
        <f>AE39/'[1]610 Standard'!L$40</f>
        <v>0</v>
      </c>
      <c r="H39">
        <f>AF39/'[1]610 Standard'!M$40</f>
        <v>0</v>
      </c>
      <c r="I39">
        <f>AG39/'[1]610 Standard'!N$40</f>
        <v>0</v>
      </c>
      <c r="J39">
        <f>AH39/'[1]610 Standard'!O$40</f>
        <v>0</v>
      </c>
      <c r="K39">
        <f>AI39/'[1]610 Standard'!P$40</f>
        <v>0</v>
      </c>
      <c r="L39">
        <f>AJ39/'[1]610 Standard'!Q$40</f>
        <v>0</v>
      </c>
      <c r="M39">
        <f>AK39/'[1]610 Standard'!R$40</f>
        <v>0</v>
      </c>
      <c r="N39">
        <f>AL39/'[1]610 Standard'!S$40</f>
        <v>0</v>
      </c>
      <c r="O39">
        <f>AM39/'[1]610 Standard'!T$40</f>
        <v>0</v>
      </c>
      <c r="P39">
        <f>AN39/'[1]610 Standard'!U$40</f>
        <v>0</v>
      </c>
      <c r="Q39">
        <f>AO39/'[1]610 Standard'!V$40</f>
        <v>0</v>
      </c>
      <c r="R39">
        <f>AP39/'[1]610 Standard'!W$40</f>
        <v>0</v>
      </c>
      <c r="S39">
        <f>AQ39/'[1]610 Standard'!X$40</f>
        <v>0</v>
      </c>
      <c r="T39">
        <f>AR39/'[1]610 Standard'!Y$40</f>
        <v>0</v>
      </c>
      <c r="U39">
        <f t="shared" si="15"/>
        <v>0</v>
      </c>
      <c r="V39" s="13">
        <f t="shared" si="6"/>
        <v>45.808499999999995</v>
      </c>
      <c r="Y39">
        <v>9.1616999999999997</v>
      </c>
      <c r="Z39">
        <v>72409.117531430806</v>
      </c>
      <c r="AA39">
        <v>1700.1156078613301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f t="shared" si="7"/>
        <v>0</v>
      </c>
      <c r="AV39" s="18">
        <f t="shared" si="8"/>
        <v>45.808499999999995</v>
      </c>
      <c r="AW39" s="19">
        <f t="shared" si="9"/>
        <v>9.1616999999999997</v>
      </c>
      <c r="AX39">
        <f>E39/'[1]610 Standard'!J$61</f>
        <v>0</v>
      </c>
      <c r="AY39">
        <f>F39/'[1]610 Standard'!K$61</f>
        <v>0</v>
      </c>
      <c r="AZ39">
        <f>G39/'[1]610 Standard'!L$61</f>
        <v>0</v>
      </c>
      <c r="BA39">
        <f>H39/'[1]610 Standard'!M$61</f>
        <v>0</v>
      </c>
      <c r="BB39">
        <f>I39/'[1]610 Standard'!N$61</f>
        <v>0</v>
      </c>
      <c r="BC39">
        <f>J39/'[1]610 Standard'!O$61</f>
        <v>0</v>
      </c>
      <c r="BD39">
        <f>K39/'[1]610 Standard'!P$61</f>
        <v>0</v>
      </c>
      <c r="BE39">
        <f>L39/'[1]610 Standard'!Q$61</f>
        <v>0</v>
      </c>
      <c r="BF39">
        <f>M39/'[1]610 Standard'!R$61</f>
        <v>0</v>
      </c>
      <c r="BG39">
        <f>N39/'[1]610 Standard'!S$61</f>
        <v>0</v>
      </c>
      <c r="BH39">
        <f>O39/'[1]610 Standard'!T$61</f>
        <v>0</v>
      </c>
      <c r="BI39">
        <f>P39/'[1]610 Standard'!U$61</f>
        <v>0</v>
      </c>
      <c r="BJ39">
        <f>Q39/'[1]610 Standard'!V$61</f>
        <v>0</v>
      </c>
      <c r="BK39">
        <f>R39/'[1]610 Standard'!W$61</f>
        <v>0</v>
      </c>
      <c r="BR39" s="19">
        <f t="shared" si="10"/>
        <v>9.1616999999999997</v>
      </c>
      <c r="BS39" s="13">
        <f t="shared" si="11"/>
        <v>45.808499999999995</v>
      </c>
      <c r="BT39">
        <f t="shared" si="12"/>
        <v>0</v>
      </c>
      <c r="BU39">
        <f t="shared" si="0"/>
        <v>0</v>
      </c>
      <c r="BV39">
        <f t="shared" si="1"/>
        <v>0</v>
      </c>
      <c r="BW39">
        <f t="shared" si="2"/>
        <v>0</v>
      </c>
      <c r="BX39">
        <f t="shared" si="3"/>
        <v>0</v>
      </c>
      <c r="BY39">
        <f t="shared" si="3"/>
        <v>0</v>
      </c>
      <c r="BZ39">
        <f t="shared" si="13"/>
        <v>0</v>
      </c>
      <c r="CA39" t="e">
        <f t="shared" si="4"/>
        <v>#DIV/0!</v>
      </c>
      <c r="CB39">
        <v>13.62139509449973</v>
      </c>
      <c r="CC39" t="e">
        <f t="shared" si="14"/>
        <v>#DIV/0!</v>
      </c>
      <c r="CD39">
        <v>1.23283023176055</v>
      </c>
    </row>
    <row r="40" spans="1:82">
      <c r="A40" s="12">
        <f t="shared" si="5"/>
        <v>9.4391599999999993</v>
      </c>
      <c r="B40">
        <f>Z40*'[1]610 Standard'!G$32</f>
        <v>239691.81311525026</v>
      </c>
      <c r="C40">
        <f>AA40*'[1]610 Standard'!H$32</f>
        <v>1122.6929853671759</v>
      </c>
      <c r="D40">
        <f>AB40/'[1]610 Standard'!I$40</f>
        <v>0</v>
      </c>
      <c r="E40">
        <f>AC40/'[1]610 Standard'!J$40</f>
        <v>0</v>
      </c>
      <c r="F40">
        <f>AD40/'[1]610 Standard'!K$40</f>
        <v>0</v>
      </c>
      <c r="G40">
        <f>AE40/'[1]610 Standard'!L$40</f>
        <v>0</v>
      </c>
      <c r="H40">
        <f>AF40/'[1]610 Standard'!M$40</f>
        <v>0</v>
      </c>
      <c r="I40">
        <f>AG40/'[1]610 Standard'!N$40</f>
        <v>0</v>
      </c>
      <c r="J40">
        <f>AH40/'[1]610 Standard'!O$40</f>
        <v>0</v>
      </c>
      <c r="K40">
        <f>AI40/'[1]610 Standard'!P$40</f>
        <v>0.38081280292040165</v>
      </c>
      <c r="L40">
        <f>AJ40/'[1]610 Standard'!Q$40</f>
        <v>0</v>
      </c>
      <c r="M40">
        <f>AK40/'[1]610 Standard'!R$40</f>
        <v>0</v>
      </c>
      <c r="N40">
        <f>AL40/'[1]610 Standard'!S$40</f>
        <v>0</v>
      </c>
      <c r="O40">
        <f>AM40/'[1]610 Standard'!T$40</f>
        <v>0</v>
      </c>
      <c r="P40">
        <f>AN40/'[1]610 Standard'!U$40</f>
        <v>0</v>
      </c>
      <c r="Q40">
        <f>AO40/'[1]610 Standard'!V$40</f>
        <v>0</v>
      </c>
      <c r="R40">
        <f>AP40/'[1]610 Standard'!W$40</f>
        <v>0</v>
      </c>
      <c r="S40">
        <f>AQ40/'[1]610 Standard'!X$40</f>
        <v>0</v>
      </c>
      <c r="T40">
        <f>AR40/'[1]610 Standard'!Y$40</f>
        <v>0</v>
      </c>
      <c r="U40">
        <f t="shared" si="15"/>
        <v>0.38081280292040165</v>
      </c>
      <c r="V40" s="13">
        <f t="shared" si="6"/>
        <v>47.195799999999998</v>
      </c>
      <c r="Y40">
        <v>9.4391599999999993</v>
      </c>
      <c r="Z40">
        <v>80860.694880294104</v>
      </c>
      <c r="AA40">
        <v>1300.0676035153799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100.0004000016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f t="shared" si="7"/>
        <v>100.0004000016</v>
      </c>
      <c r="AV40" s="18">
        <f t="shared" si="8"/>
        <v>47.195799999999998</v>
      </c>
      <c r="AW40" s="19">
        <f t="shared" si="9"/>
        <v>9.4391599999999993</v>
      </c>
      <c r="AX40">
        <f>E40/'[1]610 Standard'!J$61</f>
        <v>0</v>
      </c>
      <c r="AY40">
        <f>F40/'[1]610 Standard'!K$61</f>
        <v>0</v>
      </c>
      <c r="AZ40">
        <f>G40/'[1]610 Standard'!L$61</f>
        <v>0</v>
      </c>
      <c r="BA40">
        <f>H40/'[1]610 Standard'!M$61</f>
        <v>0</v>
      </c>
      <c r="BB40">
        <f>I40/'[1]610 Standard'!N$61</f>
        <v>0</v>
      </c>
      <c r="BC40">
        <f>J40/'[1]610 Standard'!O$61</f>
        <v>0</v>
      </c>
      <c r="BD40">
        <f>K40/'[1]610 Standard'!P$61</f>
        <v>1.8531036638462368</v>
      </c>
      <c r="BE40">
        <f>L40/'[1]610 Standard'!Q$61</f>
        <v>0</v>
      </c>
      <c r="BF40">
        <f>M40/'[1]610 Standard'!R$61</f>
        <v>0</v>
      </c>
      <c r="BG40">
        <f>N40/'[1]610 Standard'!S$61</f>
        <v>0</v>
      </c>
      <c r="BH40">
        <f>O40/'[1]610 Standard'!T$61</f>
        <v>0</v>
      </c>
      <c r="BI40">
        <f>P40/'[1]610 Standard'!U$61</f>
        <v>0</v>
      </c>
      <c r="BJ40">
        <f>Q40/'[1]610 Standard'!V$61</f>
        <v>0</v>
      </c>
      <c r="BK40">
        <f>R40/'[1]610 Standard'!W$61</f>
        <v>0</v>
      </c>
      <c r="BR40" s="19">
        <f t="shared" si="10"/>
        <v>9.4391599999999993</v>
      </c>
      <c r="BS40" s="13">
        <f t="shared" si="11"/>
        <v>47.195799999999998</v>
      </c>
      <c r="BT40">
        <f t="shared" si="12"/>
        <v>0</v>
      </c>
      <c r="BU40">
        <f t="shared" si="0"/>
        <v>0</v>
      </c>
      <c r="BV40">
        <f t="shared" si="1"/>
        <v>0.38081280292040165</v>
      </c>
      <c r="BW40">
        <f t="shared" si="2"/>
        <v>0</v>
      </c>
      <c r="BX40">
        <f t="shared" si="3"/>
        <v>0</v>
      </c>
      <c r="BY40">
        <f t="shared" si="3"/>
        <v>0</v>
      </c>
      <c r="BZ40">
        <f t="shared" si="13"/>
        <v>0.38081280292040165</v>
      </c>
      <c r="CA40" t="e">
        <f t="shared" si="4"/>
        <v>#DIV/0!</v>
      </c>
      <c r="CB40">
        <v>13.62139509449973</v>
      </c>
      <c r="CC40" t="e">
        <f t="shared" si="14"/>
        <v>#DIV/0!</v>
      </c>
      <c r="CD40">
        <v>1.23283023176055</v>
      </c>
    </row>
    <row r="41" spans="1:82">
      <c r="A41" s="12">
        <f t="shared" si="5"/>
        <v>9.7164900000000003</v>
      </c>
      <c r="B41">
        <f>Z41*'[1]610 Standard'!G$32</f>
        <v>231935.61982071155</v>
      </c>
      <c r="C41">
        <f>AA41*'[1]610 Standard'!H$32</f>
        <v>1381.7925643634298</v>
      </c>
      <c r="D41">
        <f>AB41/'[1]610 Standard'!I$40</f>
        <v>0</v>
      </c>
      <c r="E41">
        <f>AC41/'[1]610 Standard'!J$40</f>
        <v>0</v>
      </c>
      <c r="F41">
        <f>AD41/'[1]610 Standard'!K$40</f>
        <v>0</v>
      </c>
      <c r="G41">
        <f>AE41/'[1]610 Standard'!L$40</f>
        <v>0</v>
      </c>
      <c r="H41">
        <f>AF41/'[1]610 Standard'!M$40</f>
        <v>0</v>
      </c>
      <c r="I41">
        <f>AG41/'[1]610 Standard'!N$40</f>
        <v>0</v>
      </c>
      <c r="J41">
        <f>AH41/'[1]610 Standard'!O$40</f>
        <v>0</v>
      </c>
      <c r="K41">
        <f>AI41/'[1]610 Standard'!P$40</f>
        <v>0</v>
      </c>
      <c r="L41">
        <f>AJ41/'[1]610 Standard'!Q$40</f>
        <v>0</v>
      </c>
      <c r="M41">
        <f>AK41/'[1]610 Standard'!R$40</f>
        <v>0</v>
      </c>
      <c r="N41">
        <f>AL41/'[1]610 Standard'!S$40</f>
        <v>0</v>
      </c>
      <c r="O41">
        <f>AM41/'[1]610 Standard'!T$40</f>
        <v>0</v>
      </c>
      <c r="P41">
        <f>AN41/'[1]610 Standard'!U$40</f>
        <v>0</v>
      </c>
      <c r="Q41">
        <f>AO41/'[1]610 Standard'!V$40</f>
        <v>0</v>
      </c>
      <c r="R41">
        <f>AP41/'[1]610 Standard'!W$40</f>
        <v>0</v>
      </c>
      <c r="S41">
        <f>AQ41/'[1]610 Standard'!X$40</f>
        <v>0</v>
      </c>
      <c r="T41">
        <f>AR41/'[1]610 Standard'!Y$40</f>
        <v>0</v>
      </c>
      <c r="U41">
        <f t="shared" si="15"/>
        <v>0</v>
      </c>
      <c r="V41" s="13">
        <f t="shared" si="6"/>
        <v>48.582450000000001</v>
      </c>
      <c r="Y41">
        <v>9.7164900000000003</v>
      </c>
      <c r="Z41">
        <v>78244.121659577897</v>
      </c>
      <c r="AA41">
        <v>1600.10240655402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f t="shared" si="7"/>
        <v>0</v>
      </c>
      <c r="AV41" s="18">
        <f t="shared" si="8"/>
        <v>48.582450000000001</v>
      </c>
      <c r="AW41" s="19">
        <f t="shared" si="9"/>
        <v>9.7164900000000003</v>
      </c>
      <c r="AX41">
        <f>E41/'[1]610 Standard'!J$61</f>
        <v>0</v>
      </c>
      <c r="AY41">
        <f>F41/'[1]610 Standard'!K$61</f>
        <v>0</v>
      </c>
      <c r="AZ41">
        <f>G41/'[1]610 Standard'!L$61</f>
        <v>0</v>
      </c>
      <c r="BA41">
        <f>H41/'[1]610 Standard'!M$61</f>
        <v>0</v>
      </c>
      <c r="BB41">
        <f>I41/'[1]610 Standard'!N$61</f>
        <v>0</v>
      </c>
      <c r="BC41">
        <f>J41/'[1]610 Standard'!O$61</f>
        <v>0</v>
      </c>
      <c r="BD41">
        <f>K41/'[1]610 Standard'!P$61</f>
        <v>0</v>
      </c>
      <c r="BE41">
        <f>L41/'[1]610 Standard'!Q$61</f>
        <v>0</v>
      </c>
      <c r="BF41">
        <f>M41/'[1]610 Standard'!R$61</f>
        <v>0</v>
      </c>
      <c r="BG41">
        <f>N41/'[1]610 Standard'!S$61</f>
        <v>0</v>
      </c>
      <c r="BH41">
        <f>O41/'[1]610 Standard'!T$61</f>
        <v>0</v>
      </c>
      <c r="BI41">
        <f>P41/'[1]610 Standard'!U$61</f>
        <v>0</v>
      </c>
      <c r="BJ41">
        <f>Q41/'[1]610 Standard'!V$61</f>
        <v>0</v>
      </c>
      <c r="BK41">
        <f>R41/'[1]610 Standard'!W$61</f>
        <v>0</v>
      </c>
      <c r="BR41" s="19">
        <f t="shared" si="10"/>
        <v>9.7164900000000003</v>
      </c>
      <c r="BS41" s="13">
        <f t="shared" si="11"/>
        <v>48.582450000000001</v>
      </c>
      <c r="BT41">
        <f t="shared" si="12"/>
        <v>0</v>
      </c>
      <c r="BU41">
        <f t="shared" si="0"/>
        <v>0</v>
      </c>
      <c r="BV41">
        <f t="shared" si="1"/>
        <v>0</v>
      </c>
      <c r="BW41">
        <f t="shared" si="2"/>
        <v>0</v>
      </c>
      <c r="BX41">
        <f t="shared" si="3"/>
        <v>0</v>
      </c>
      <c r="BY41">
        <f t="shared" si="3"/>
        <v>0</v>
      </c>
      <c r="BZ41">
        <f t="shared" si="13"/>
        <v>0</v>
      </c>
      <c r="CA41" t="e">
        <f t="shared" si="4"/>
        <v>#DIV/0!</v>
      </c>
      <c r="CB41">
        <v>13.62139509449973</v>
      </c>
      <c r="CC41" t="e">
        <f t="shared" si="14"/>
        <v>#DIV/0!</v>
      </c>
      <c r="CD41">
        <v>1.23283023176055</v>
      </c>
    </row>
    <row r="42" spans="1:82">
      <c r="A42" s="12">
        <f t="shared" si="5"/>
        <v>9.9939800000000005</v>
      </c>
      <c r="B42">
        <f>Z42*'[1]610 Standard'!G$32</f>
        <v>219409.80254083237</v>
      </c>
      <c r="C42">
        <f>AA42*'[1]610 Standard'!H$32</f>
        <v>1295.4253470576732</v>
      </c>
      <c r="D42">
        <f>AB42/'[1]610 Standard'!I$40</f>
        <v>0</v>
      </c>
      <c r="E42">
        <f>AC42/'[1]610 Standard'!J$40</f>
        <v>7.7969634346552727E-2</v>
      </c>
      <c r="F42">
        <f>AD42/'[1]610 Standard'!K$40</f>
        <v>0</v>
      </c>
      <c r="G42">
        <f>AE42/'[1]610 Standard'!L$40</f>
        <v>0</v>
      </c>
      <c r="H42">
        <f>AF42/'[1]610 Standard'!M$40</f>
        <v>0</v>
      </c>
      <c r="I42">
        <f>AG42/'[1]610 Standard'!N$40</f>
        <v>0</v>
      </c>
      <c r="J42">
        <f>AH42/'[1]610 Standard'!O$40</f>
        <v>0</v>
      </c>
      <c r="K42">
        <f>AI42/'[1]610 Standard'!P$40</f>
        <v>0</v>
      </c>
      <c r="L42">
        <f>AJ42/'[1]610 Standard'!Q$40</f>
        <v>0</v>
      </c>
      <c r="M42">
        <f>AK42/'[1]610 Standard'!R$40</f>
        <v>0</v>
      </c>
      <c r="N42">
        <f>AL42/'[1]610 Standard'!S$40</f>
        <v>0</v>
      </c>
      <c r="O42">
        <f>AM42/'[1]610 Standard'!T$40</f>
        <v>0</v>
      </c>
      <c r="P42">
        <f>AN42/'[1]610 Standard'!U$40</f>
        <v>0</v>
      </c>
      <c r="Q42">
        <f>AO42/'[1]610 Standard'!V$40</f>
        <v>0</v>
      </c>
      <c r="R42">
        <f>AP42/'[1]610 Standard'!W$40</f>
        <v>0</v>
      </c>
      <c r="S42">
        <f>AQ42/'[1]610 Standard'!X$40</f>
        <v>0</v>
      </c>
      <c r="T42">
        <f>AR42/'[1]610 Standard'!Y$40</f>
        <v>0</v>
      </c>
      <c r="U42">
        <f t="shared" si="15"/>
        <v>7.7969634346552727E-2</v>
      </c>
      <c r="V42" s="13">
        <f t="shared" si="6"/>
        <v>49.969900000000003</v>
      </c>
      <c r="Y42">
        <v>9.9939800000000005</v>
      </c>
      <c r="Z42">
        <v>74018.502619733496</v>
      </c>
      <c r="AA42">
        <v>1500.09000540032</v>
      </c>
      <c r="AB42">
        <v>0</v>
      </c>
      <c r="AC42">
        <v>100.0004000016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f t="shared" si="7"/>
        <v>100.0004000016</v>
      </c>
      <c r="AV42" s="18">
        <f t="shared" si="8"/>
        <v>49.969900000000003</v>
      </c>
      <c r="AW42" s="19">
        <f t="shared" si="9"/>
        <v>9.9939800000000005</v>
      </c>
      <c r="AX42">
        <f>E42/'[1]610 Standard'!J$61</f>
        <v>0.32898579893060226</v>
      </c>
      <c r="AY42">
        <f>F42/'[1]610 Standard'!K$61</f>
        <v>0</v>
      </c>
      <c r="AZ42">
        <f>G42/'[1]610 Standard'!L$61</f>
        <v>0</v>
      </c>
      <c r="BA42">
        <f>H42/'[1]610 Standard'!M$61</f>
        <v>0</v>
      </c>
      <c r="BB42">
        <f>I42/'[1]610 Standard'!N$61</f>
        <v>0</v>
      </c>
      <c r="BC42">
        <f>J42/'[1]610 Standard'!O$61</f>
        <v>0</v>
      </c>
      <c r="BD42">
        <f>K42/'[1]610 Standard'!P$61</f>
        <v>0</v>
      </c>
      <c r="BE42">
        <f>L42/'[1]610 Standard'!Q$61</f>
        <v>0</v>
      </c>
      <c r="BF42">
        <f>M42/'[1]610 Standard'!R$61</f>
        <v>0</v>
      </c>
      <c r="BG42">
        <f>N42/'[1]610 Standard'!S$61</f>
        <v>0</v>
      </c>
      <c r="BH42">
        <f>O42/'[1]610 Standard'!T$61</f>
        <v>0</v>
      </c>
      <c r="BI42">
        <f>P42/'[1]610 Standard'!U$61</f>
        <v>0</v>
      </c>
      <c r="BJ42">
        <f>Q42/'[1]610 Standard'!V$61</f>
        <v>0</v>
      </c>
      <c r="BK42">
        <f>R42/'[1]610 Standard'!W$61</f>
        <v>0</v>
      </c>
      <c r="BR42" s="19">
        <f t="shared" si="10"/>
        <v>9.9939800000000005</v>
      </c>
      <c r="BS42" s="13">
        <f t="shared" si="11"/>
        <v>49.969900000000003</v>
      </c>
      <c r="BT42">
        <f t="shared" si="12"/>
        <v>7.7969634346552727E-2</v>
      </c>
      <c r="BU42">
        <f t="shared" si="0"/>
        <v>0</v>
      </c>
      <c r="BV42">
        <f t="shared" si="1"/>
        <v>0</v>
      </c>
      <c r="BW42">
        <f t="shared" si="2"/>
        <v>0</v>
      </c>
      <c r="BX42">
        <f t="shared" si="3"/>
        <v>0</v>
      </c>
      <c r="BY42">
        <f t="shared" si="3"/>
        <v>0</v>
      </c>
      <c r="BZ42">
        <f t="shared" si="13"/>
        <v>7.7969634346552727E-2</v>
      </c>
      <c r="CA42" t="e">
        <f t="shared" si="4"/>
        <v>#DIV/0!</v>
      </c>
      <c r="CB42">
        <v>13.62139509449973</v>
      </c>
      <c r="CC42" t="e">
        <f t="shared" si="14"/>
        <v>#DIV/0!</v>
      </c>
      <c r="CD42">
        <v>1.23283023176055</v>
      </c>
    </row>
    <row r="43" spans="1:82">
      <c r="A43" s="12">
        <f t="shared" si="5"/>
        <v>10.27162</v>
      </c>
      <c r="B43">
        <f>Z43*'[1]610 Standard'!G$32</f>
        <v>233128.77499030143</v>
      </c>
      <c r="C43">
        <f>AA43*'[1]610 Standard'!H$32</f>
        <v>1122.6929853671759</v>
      </c>
      <c r="D43">
        <f>AB43/'[1]610 Standard'!I$40</f>
        <v>0</v>
      </c>
      <c r="E43">
        <f>AC43/'[1]610 Standard'!J$40</f>
        <v>0</v>
      </c>
      <c r="F43">
        <f>AD43/'[1]610 Standard'!K$40</f>
        <v>0</v>
      </c>
      <c r="G43">
        <f>AE43/'[1]610 Standard'!L$40</f>
        <v>0</v>
      </c>
      <c r="H43">
        <f>AF43/'[1]610 Standard'!M$40</f>
        <v>0</v>
      </c>
      <c r="I43">
        <f>AG43/'[1]610 Standard'!N$40</f>
        <v>0</v>
      </c>
      <c r="J43">
        <f>AH43/'[1]610 Standard'!O$40</f>
        <v>0</v>
      </c>
      <c r="K43">
        <f>AI43/'[1]610 Standard'!P$40</f>
        <v>0</v>
      </c>
      <c r="L43">
        <f>AJ43/'[1]610 Standard'!Q$40</f>
        <v>0</v>
      </c>
      <c r="M43">
        <f>AK43/'[1]610 Standard'!R$40</f>
        <v>0</v>
      </c>
      <c r="N43">
        <f>AL43/'[1]610 Standard'!S$40</f>
        <v>0</v>
      </c>
      <c r="O43">
        <f>AM43/'[1]610 Standard'!T$40</f>
        <v>0</v>
      </c>
      <c r="P43">
        <f>AN43/'[1]610 Standard'!U$40</f>
        <v>0</v>
      </c>
      <c r="Q43">
        <f>AO43/'[1]610 Standard'!V$40</f>
        <v>0</v>
      </c>
      <c r="R43">
        <f>AP43/'[1]610 Standard'!W$40</f>
        <v>0</v>
      </c>
      <c r="S43">
        <f>AQ43/'[1]610 Standard'!X$40</f>
        <v>0</v>
      </c>
      <c r="T43">
        <f>AR43/'[1]610 Standard'!Y$40</f>
        <v>0</v>
      </c>
      <c r="U43">
        <f t="shared" si="15"/>
        <v>0</v>
      </c>
      <c r="V43" s="13">
        <f t="shared" si="6"/>
        <v>51.3581</v>
      </c>
      <c r="Y43">
        <v>10.27162</v>
      </c>
      <c r="Z43">
        <v>78646.635850025705</v>
      </c>
      <c r="AA43">
        <v>1300.0676035153799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f t="shared" si="7"/>
        <v>0</v>
      </c>
      <c r="AV43" s="18">
        <f t="shared" si="8"/>
        <v>51.3581</v>
      </c>
      <c r="AW43" s="19">
        <f t="shared" si="9"/>
        <v>10.27162</v>
      </c>
      <c r="AX43">
        <f>E43/'[1]610 Standard'!J$61</f>
        <v>0</v>
      </c>
      <c r="AY43">
        <f>F43/'[1]610 Standard'!K$61</f>
        <v>0</v>
      </c>
      <c r="AZ43">
        <f>G43/'[1]610 Standard'!L$61</f>
        <v>0</v>
      </c>
      <c r="BA43">
        <f>H43/'[1]610 Standard'!M$61</f>
        <v>0</v>
      </c>
      <c r="BB43">
        <f>I43/'[1]610 Standard'!N$61</f>
        <v>0</v>
      </c>
      <c r="BC43">
        <f>J43/'[1]610 Standard'!O$61</f>
        <v>0</v>
      </c>
      <c r="BD43">
        <f>K43/'[1]610 Standard'!P$61</f>
        <v>0</v>
      </c>
      <c r="BE43">
        <f>L43/'[1]610 Standard'!Q$61</f>
        <v>0</v>
      </c>
      <c r="BF43">
        <f>M43/'[1]610 Standard'!R$61</f>
        <v>0</v>
      </c>
      <c r="BG43">
        <f>N43/'[1]610 Standard'!S$61</f>
        <v>0</v>
      </c>
      <c r="BH43">
        <f>O43/'[1]610 Standard'!T$61</f>
        <v>0</v>
      </c>
      <c r="BI43">
        <f>P43/'[1]610 Standard'!U$61</f>
        <v>0</v>
      </c>
      <c r="BJ43">
        <f>Q43/'[1]610 Standard'!V$61</f>
        <v>0</v>
      </c>
      <c r="BK43">
        <f>R43/'[1]610 Standard'!W$61</f>
        <v>0</v>
      </c>
      <c r="BR43" s="19">
        <f t="shared" si="10"/>
        <v>10.27162</v>
      </c>
      <c r="BS43" s="13">
        <f t="shared" si="11"/>
        <v>51.3581</v>
      </c>
      <c r="BT43">
        <f t="shared" si="12"/>
        <v>0</v>
      </c>
      <c r="BU43">
        <f t="shared" si="0"/>
        <v>0</v>
      </c>
      <c r="BV43">
        <f t="shared" si="1"/>
        <v>0</v>
      </c>
      <c r="BW43">
        <f t="shared" si="2"/>
        <v>0</v>
      </c>
      <c r="BX43">
        <f t="shared" si="3"/>
        <v>0</v>
      </c>
      <c r="BY43">
        <f t="shared" si="3"/>
        <v>0</v>
      </c>
      <c r="BZ43">
        <f t="shared" si="13"/>
        <v>0</v>
      </c>
      <c r="CA43" t="e">
        <f t="shared" si="4"/>
        <v>#DIV/0!</v>
      </c>
      <c r="CB43">
        <v>13.62139509449973</v>
      </c>
      <c r="CC43" t="e">
        <f t="shared" si="14"/>
        <v>#DIV/0!</v>
      </c>
      <c r="CD43">
        <v>1.23283023176055</v>
      </c>
    </row>
    <row r="44" spans="1:82">
      <c r="A44" s="12">
        <f t="shared" si="5"/>
        <v>10.54907</v>
      </c>
      <c r="B44">
        <f>Z44*'[1]610 Standard'!G$32</f>
        <v>245062.43358363226</v>
      </c>
      <c r="C44">
        <f>AA44*'[1]610 Standard'!H$32</f>
        <v>1209.0588207283606</v>
      </c>
      <c r="D44">
        <f>AB44/'[1]610 Standard'!I$40</f>
        <v>0</v>
      </c>
      <c r="E44">
        <f>AC44/'[1]610 Standard'!J$40</f>
        <v>0</v>
      </c>
      <c r="F44">
        <f>AD44/'[1]610 Standard'!K$40</f>
        <v>0</v>
      </c>
      <c r="G44">
        <f>AE44/'[1]610 Standard'!L$40</f>
        <v>0</v>
      </c>
      <c r="H44">
        <f>AF44/'[1]610 Standard'!M$40</f>
        <v>0</v>
      </c>
      <c r="I44">
        <f>AG44/'[1]610 Standard'!N$40</f>
        <v>0</v>
      </c>
      <c r="J44">
        <f>AH44/'[1]610 Standard'!O$40</f>
        <v>0</v>
      </c>
      <c r="K44">
        <f>AI44/'[1]610 Standard'!P$40</f>
        <v>0</v>
      </c>
      <c r="L44">
        <f>AJ44/'[1]610 Standard'!Q$40</f>
        <v>0</v>
      </c>
      <c r="M44">
        <f>AK44/'[1]610 Standard'!R$40</f>
        <v>0</v>
      </c>
      <c r="N44">
        <f>AL44/'[1]610 Standard'!S$40</f>
        <v>0</v>
      </c>
      <c r="O44">
        <f>AM44/'[1]610 Standard'!T$40</f>
        <v>0</v>
      </c>
      <c r="P44">
        <f>AN44/'[1]610 Standard'!U$40</f>
        <v>0</v>
      </c>
      <c r="Q44">
        <f>AO44/'[1]610 Standard'!V$40</f>
        <v>0</v>
      </c>
      <c r="R44">
        <f>AP44/'[1]610 Standard'!W$40</f>
        <v>0</v>
      </c>
      <c r="S44">
        <f>AQ44/'[1]610 Standard'!X$40</f>
        <v>0</v>
      </c>
      <c r="T44">
        <f>AR44/'[1]610 Standard'!Y$40</f>
        <v>0</v>
      </c>
      <c r="U44">
        <f t="shared" si="15"/>
        <v>0</v>
      </c>
      <c r="V44" s="13">
        <f t="shared" si="6"/>
        <v>52.745350000000002</v>
      </c>
      <c r="Y44">
        <v>10.54907</v>
      </c>
      <c r="Z44">
        <v>82672.488522169093</v>
      </c>
      <c r="AA44">
        <v>1400.0784043906499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f t="shared" si="7"/>
        <v>0</v>
      </c>
      <c r="AV44" s="18">
        <f t="shared" si="8"/>
        <v>52.745350000000002</v>
      </c>
      <c r="AW44" s="19">
        <f t="shared" si="9"/>
        <v>10.54907</v>
      </c>
      <c r="AX44">
        <f>E44/'[1]610 Standard'!J$61</f>
        <v>0</v>
      </c>
      <c r="AY44">
        <f>F44/'[1]610 Standard'!K$61</f>
        <v>0</v>
      </c>
      <c r="AZ44">
        <f>G44/'[1]610 Standard'!L$61</f>
        <v>0</v>
      </c>
      <c r="BA44">
        <f>H44/'[1]610 Standard'!M$61</f>
        <v>0</v>
      </c>
      <c r="BB44">
        <f>I44/'[1]610 Standard'!N$61</f>
        <v>0</v>
      </c>
      <c r="BC44">
        <f>J44/'[1]610 Standard'!O$61</f>
        <v>0</v>
      </c>
      <c r="BD44">
        <f>K44/'[1]610 Standard'!P$61</f>
        <v>0</v>
      </c>
      <c r="BE44">
        <f>L44/'[1]610 Standard'!Q$61</f>
        <v>0</v>
      </c>
      <c r="BF44">
        <f>M44/'[1]610 Standard'!R$61</f>
        <v>0</v>
      </c>
      <c r="BG44">
        <f>N44/'[1]610 Standard'!S$61</f>
        <v>0</v>
      </c>
      <c r="BH44">
        <f>O44/'[1]610 Standard'!T$61</f>
        <v>0</v>
      </c>
      <c r="BI44">
        <f>P44/'[1]610 Standard'!U$61</f>
        <v>0</v>
      </c>
      <c r="BJ44">
        <f>Q44/'[1]610 Standard'!V$61</f>
        <v>0</v>
      </c>
      <c r="BK44">
        <f>R44/'[1]610 Standard'!W$61</f>
        <v>0</v>
      </c>
      <c r="BR44" s="19">
        <f t="shared" si="10"/>
        <v>10.54907</v>
      </c>
      <c r="BS44" s="13">
        <f t="shared" si="11"/>
        <v>52.745350000000002</v>
      </c>
      <c r="BT44">
        <f t="shared" si="12"/>
        <v>0</v>
      </c>
      <c r="BU44">
        <f t="shared" si="0"/>
        <v>0</v>
      </c>
      <c r="BV44">
        <f t="shared" si="1"/>
        <v>0</v>
      </c>
      <c r="BW44">
        <f t="shared" si="2"/>
        <v>0</v>
      </c>
      <c r="BX44">
        <f t="shared" si="3"/>
        <v>0</v>
      </c>
      <c r="BY44">
        <f t="shared" si="3"/>
        <v>0</v>
      </c>
      <c r="BZ44">
        <f t="shared" si="13"/>
        <v>0</v>
      </c>
      <c r="CA44" t="e">
        <f t="shared" si="4"/>
        <v>#DIV/0!</v>
      </c>
      <c r="CB44">
        <v>13.62139509449973</v>
      </c>
      <c r="CC44" t="e">
        <f t="shared" si="14"/>
        <v>#DIV/0!</v>
      </c>
      <c r="CD44">
        <v>1.23283023176055</v>
      </c>
    </row>
    <row r="45" spans="1:82">
      <c r="A45" s="12">
        <f t="shared" si="5"/>
        <v>10.826280000000001</v>
      </c>
      <c r="B45">
        <f>Z45*'[1]610 Standard'!G$32</f>
        <v>228356.3841036548</v>
      </c>
      <c r="C45">
        <f>AA45*'[1]610 Standard'!H$32</f>
        <v>1295.4253470576732</v>
      </c>
      <c r="D45">
        <f>AB45/'[1]610 Standard'!I$40</f>
        <v>0</v>
      </c>
      <c r="E45">
        <f>AC45/'[1]610 Standard'!J$40</f>
        <v>0</v>
      </c>
      <c r="F45">
        <f>AD45/'[1]610 Standard'!K$40</f>
        <v>0</v>
      </c>
      <c r="G45">
        <f>AE45/'[1]610 Standard'!L$40</f>
        <v>0</v>
      </c>
      <c r="H45">
        <f>AF45/'[1]610 Standard'!M$40</f>
        <v>0</v>
      </c>
      <c r="I45">
        <f>AG45/'[1]610 Standard'!N$40</f>
        <v>0</v>
      </c>
      <c r="J45">
        <f>AH45/'[1]610 Standard'!O$40</f>
        <v>0</v>
      </c>
      <c r="K45">
        <f>AI45/'[1]610 Standard'!P$40</f>
        <v>0</v>
      </c>
      <c r="L45">
        <f>AJ45/'[1]610 Standard'!Q$40</f>
        <v>0</v>
      </c>
      <c r="M45">
        <f>AK45/'[1]610 Standard'!R$40</f>
        <v>0</v>
      </c>
      <c r="N45">
        <f>AL45/'[1]610 Standard'!S$40</f>
        <v>0</v>
      </c>
      <c r="O45">
        <f>AM45/'[1]610 Standard'!T$40</f>
        <v>0</v>
      </c>
      <c r="P45">
        <f>AN45/'[1]610 Standard'!U$40</f>
        <v>0</v>
      </c>
      <c r="Q45">
        <f>AO45/'[1]610 Standard'!V$40</f>
        <v>0</v>
      </c>
      <c r="R45">
        <f>AP45/'[1]610 Standard'!W$40</f>
        <v>0</v>
      </c>
      <c r="S45">
        <f>AQ45/'[1]610 Standard'!X$40</f>
        <v>0</v>
      </c>
      <c r="T45">
        <f>AR45/'[1]610 Standard'!Y$40</f>
        <v>0</v>
      </c>
      <c r="U45">
        <f t="shared" si="15"/>
        <v>0</v>
      </c>
      <c r="V45" s="13">
        <f t="shared" si="6"/>
        <v>54.131399999999999</v>
      </c>
      <c r="Y45">
        <v>10.826280000000001</v>
      </c>
      <c r="Z45">
        <v>77036.6566091032</v>
      </c>
      <c r="AA45">
        <v>1500.09000540032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f t="shared" si="7"/>
        <v>0</v>
      </c>
      <c r="AV45" s="18">
        <f t="shared" si="8"/>
        <v>54.131399999999999</v>
      </c>
      <c r="AW45" s="19">
        <f t="shared" si="9"/>
        <v>10.826280000000001</v>
      </c>
      <c r="AX45">
        <f>E45/'[1]610 Standard'!J$61</f>
        <v>0</v>
      </c>
      <c r="AY45">
        <f>F45/'[1]610 Standard'!K$61</f>
        <v>0</v>
      </c>
      <c r="AZ45">
        <f>G45/'[1]610 Standard'!L$61</f>
        <v>0</v>
      </c>
      <c r="BA45">
        <f>H45/'[1]610 Standard'!M$61</f>
        <v>0</v>
      </c>
      <c r="BB45">
        <f>I45/'[1]610 Standard'!N$61</f>
        <v>0</v>
      </c>
      <c r="BC45">
        <f>J45/'[1]610 Standard'!O$61</f>
        <v>0</v>
      </c>
      <c r="BD45">
        <f>K45/'[1]610 Standard'!P$61</f>
        <v>0</v>
      </c>
      <c r="BE45">
        <f>L45/'[1]610 Standard'!Q$61</f>
        <v>0</v>
      </c>
      <c r="BF45">
        <f>M45/'[1]610 Standard'!R$61</f>
        <v>0</v>
      </c>
      <c r="BG45">
        <f>N45/'[1]610 Standard'!S$61</f>
        <v>0</v>
      </c>
      <c r="BH45">
        <f>O45/'[1]610 Standard'!T$61</f>
        <v>0</v>
      </c>
      <c r="BI45">
        <f>P45/'[1]610 Standard'!U$61</f>
        <v>0</v>
      </c>
      <c r="BJ45">
        <f>Q45/'[1]610 Standard'!V$61</f>
        <v>0</v>
      </c>
      <c r="BK45">
        <f>R45/'[1]610 Standard'!W$61</f>
        <v>0</v>
      </c>
      <c r="BR45" s="19">
        <f t="shared" si="10"/>
        <v>10.826280000000001</v>
      </c>
      <c r="BS45" s="13">
        <f t="shared" si="11"/>
        <v>54.131399999999999</v>
      </c>
      <c r="BT45">
        <f t="shared" si="12"/>
        <v>0</v>
      </c>
      <c r="BU45">
        <f t="shared" si="0"/>
        <v>0</v>
      </c>
      <c r="BV45">
        <f t="shared" si="1"/>
        <v>0</v>
      </c>
      <c r="BW45">
        <f t="shared" si="2"/>
        <v>0</v>
      </c>
      <c r="BX45">
        <f t="shared" si="3"/>
        <v>0</v>
      </c>
      <c r="BY45">
        <f t="shared" si="3"/>
        <v>0</v>
      </c>
      <c r="BZ45">
        <f t="shared" si="13"/>
        <v>0</v>
      </c>
      <c r="CA45" t="e">
        <f t="shared" si="4"/>
        <v>#DIV/0!</v>
      </c>
      <c r="CB45">
        <v>13.62139509449973</v>
      </c>
      <c r="CC45" t="e">
        <f t="shared" si="14"/>
        <v>#DIV/0!</v>
      </c>
      <c r="CD45">
        <v>1.23283023176055</v>
      </c>
    </row>
    <row r="46" spans="1:82">
      <c r="A46" s="12">
        <f t="shared" si="5"/>
        <v>11.10378</v>
      </c>
      <c r="B46">
        <f>Z46*'[1]610 Standard'!G$32</f>
        <v>252224.46798832231</v>
      </c>
      <c r="C46">
        <f>AA46*'[1]610 Standard'!H$32</f>
        <v>1554.5290719374016</v>
      </c>
      <c r="D46">
        <f>AB46/'[1]610 Standard'!I$40</f>
        <v>0.22599065813999755</v>
      </c>
      <c r="E46">
        <f>AC46/'[1]610 Standard'!J$40</f>
        <v>0</v>
      </c>
      <c r="F46">
        <f>AD46/'[1]610 Standard'!K$40</f>
        <v>0</v>
      </c>
      <c r="G46">
        <f>AE46/'[1]610 Standard'!L$40</f>
        <v>0</v>
      </c>
      <c r="H46">
        <f>AF46/'[1]610 Standard'!M$40</f>
        <v>0</v>
      </c>
      <c r="I46">
        <f>AG46/'[1]610 Standard'!N$40</f>
        <v>0</v>
      </c>
      <c r="J46">
        <f>AH46/'[1]610 Standard'!O$40</f>
        <v>0</v>
      </c>
      <c r="K46">
        <f>AI46/'[1]610 Standard'!P$40</f>
        <v>0</v>
      </c>
      <c r="L46">
        <f>AJ46/'[1]610 Standard'!Q$40</f>
        <v>0</v>
      </c>
      <c r="M46">
        <f>AK46/'[1]610 Standard'!R$40</f>
        <v>0</v>
      </c>
      <c r="N46">
        <f>AL46/'[1]610 Standard'!S$40</f>
        <v>0</v>
      </c>
      <c r="O46">
        <f>AM46/'[1]610 Standard'!T$40</f>
        <v>0</v>
      </c>
      <c r="P46">
        <f>AN46/'[1]610 Standard'!U$40</f>
        <v>0</v>
      </c>
      <c r="Q46">
        <f>AO46/'[1]610 Standard'!V$40</f>
        <v>0</v>
      </c>
      <c r="R46">
        <f>AP46/'[1]610 Standard'!W$40</f>
        <v>0</v>
      </c>
      <c r="S46">
        <f>AQ46/'[1]610 Standard'!X$40</f>
        <v>0</v>
      </c>
      <c r="T46">
        <f>AR46/'[1]610 Standard'!Y$40</f>
        <v>0</v>
      </c>
      <c r="U46">
        <f t="shared" si="15"/>
        <v>0</v>
      </c>
      <c r="V46" s="13">
        <f t="shared" si="6"/>
        <v>55.518900000000002</v>
      </c>
      <c r="Y46">
        <v>11.10378</v>
      </c>
      <c r="Z46">
        <v>85088.620601078903</v>
      </c>
      <c r="AA46">
        <v>1800.1296093318699</v>
      </c>
      <c r="AB46">
        <v>200.0016000128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f t="shared" si="7"/>
        <v>0</v>
      </c>
      <c r="AV46" s="18">
        <f t="shared" si="8"/>
        <v>55.518900000000002</v>
      </c>
      <c r="AW46" s="19">
        <f t="shared" si="9"/>
        <v>11.10378</v>
      </c>
      <c r="AX46">
        <f>E46/'[1]610 Standard'!J$61</f>
        <v>0</v>
      </c>
      <c r="AY46">
        <f>F46/'[1]610 Standard'!K$61</f>
        <v>0</v>
      </c>
      <c r="AZ46">
        <f>G46/'[1]610 Standard'!L$61</f>
        <v>0</v>
      </c>
      <c r="BA46">
        <f>H46/'[1]610 Standard'!M$61</f>
        <v>0</v>
      </c>
      <c r="BB46">
        <f>I46/'[1]610 Standard'!N$61</f>
        <v>0</v>
      </c>
      <c r="BC46">
        <f>J46/'[1]610 Standard'!O$61</f>
        <v>0</v>
      </c>
      <c r="BD46">
        <f>K46/'[1]610 Standard'!P$61</f>
        <v>0</v>
      </c>
      <c r="BE46">
        <f>L46/'[1]610 Standard'!Q$61</f>
        <v>0</v>
      </c>
      <c r="BF46">
        <f>M46/'[1]610 Standard'!R$61</f>
        <v>0</v>
      </c>
      <c r="BG46">
        <f>N46/'[1]610 Standard'!S$61</f>
        <v>0</v>
      </c>
      <c r="BH46">
        <f>O46/'[1]610 Standard'!T$61</f>
        <v>0</v>
      </c>
      <c r="BI46">
        <f>P46/'[1]610 Standard'!U$61</f>
        <v>0</v>
      </c>
      <c r="BJ46">
        <f>Q46/'[1]610 Standard'!V$61</f>
        <v>0</v>
      </c>
      <c r="BK46">
        <f>R46/'[1]610 Standard'!W$61</f>
        <v>0</v>
      </c>
      <c r="BR46" s="19">
        <f t="shared" si="10"/>
        <v>11.10378</v>
      </c>
      <c r="BS46" s="13">
        <f t="shared" si="11"/>
        <v>55.518900000000002</v>
      </c>
      <c r="BT46">
        <f t="shared" si="12"/>
        <v>0</v>
      </c>
      <c r="BU46">
        <f t="shared" si="0"/>
        <v>0</v>
      </c>
      <c r="BV46">
        <f t="shared" si="1"/>
        <v>0</v>
      </c>
      <c r="BW46">
        <f t="shared" si="2"/>
        <v>0.22599065813999755</v>
      </c>
      <c r="BX46">
        <f t="shared" si="3"/>
        <v>0</v>
      </c>
      <c r="BY46">
        <f t="shared" si="3"/>
        <v>0</v>
      </c>
      <c r="BZ46">
        <f t="shared" si="13"/>
        <v>0</v>
      </c>
      <c r="CA46" t="e">
        <f t="shared" si="4"/>
        <v>#DIV/0!</v>
      </c>
      <c r="CB46">
        <v>13.62139509449973</v>
      </c>
      <c r="CC46" t="e">
        <f t="shared" si="14"/>
        <v>#DIV/0!</v>
      </c>
      <c r="CD46">
        <v>1.23283023176055</v>
      </c>
    </row>
    <row r="47" spans="1:82">
      <c r="A47" s="12">
        <f t="shared" si="5"/>
        <v>11.38115</v>
      </c>
      <c r="B47">
        <f>Z47*'[1]610 Standard'!G$32</f>
        <v>239095.12540052421</v>
      </c>
      <c r="C47">
        <f>AA47*'[1]610 Standard'!H$32</f>
        <v>1554.5290719374016</v>
      </c>
      <c r="D47">
        <f>AB47/'[1]610 Standard'!I$40</f>
        <v>0.11299487708687461</v>
      </c>
      <c r="E47">
        <f>AC47/'[1]610 Standard'!J$40</f>
        <v>7.7969634346552727E-2</v>
      </c>
      <c r="F47">
        <f>AD47/'[1]610 Standard'!K$40</f>
        <v>0</v>
      </c>
      <c r="G47">
        <f>AE47/'[1]610 Standard'!L$40</f>
        <v>0</v>
      </c>
      <c r="H47">
        <f>AF47/'[1]610 Standard'!M$40</f>
        <v>0</v>
      </c>
      <c r="I47">
        <f>AG47/'[1]610 Standard'!N$40</f>
        <v>0</v>
      </c>
      <c r="J47">
        <f>AH47/'[1]610 Standard'!O$40</f>
        <v>0</v>
      </c>
      <c r="K47">
        <f>AI47/'[1]610 Standard'!P$40</f>
        <v>0</v>
      </c>
      <c r="L47">
        <f>AJ47/'[1]610 Standard'!Q$40</f>
        <v>0</v>
      </c>
      <c r="M47">
        <f>AK47/'[1]610 Standard'!R$40</f>
        <v>0</v>
      </c>
      <c r="N47">
        <f>AL47/'[1]610 Standard'!S$40</f>
        <v>0</v>
      </c>
      <c r="O47">
        <f>AM47/'[1]610 Standard'!T$40</f>
        <v>0</v>
      </c>
      <c r="P47">
        <f>AN47/'[1]610 Standard'!U$40</f>
        <v>0</v>
      </c>
      <c r="Q47">
        <f>AO47/'[1]610 Standard'!V$40</f>
        <v>0</v>
      </c>
      <c r="R47">
        <f>AP47/'[1]610 Standard'!W$40</f>
        <v>0</v>
      </c>
      <c r="S47">
        <f>AQ47/'[1]610 Standard'!X$40</f>
        <v>0</v>
      </c>
      <c r="T47">
        <f>AR47/'[1]610 Standard'!Y$40</f>
        <v>0</v>
      </c>
      <c r="U47">
        <f t="shared" si="15"/>
        <v>7.7969634346552727E-2</v>
      </c>
      <c r="V47" s="13">
        <f t="shared" si="6"/>
        <v>56.905749999999998</v>
      </c>
      <c r="Y47">
        <v>11.38115</v>
      </c>
      <c r="Z47">
        <v>80659.400632433899</v>
      </c>
      <c r="AA47">
        <v>1800.1296093318699</v>
      </c>
      <c r="AB47">
        <v>100.0004000016</v>
      </c>
      <c r="AC47">
        <v>100.0004000016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f t="shared" si="7"/>
        <v>100.0004000016</v>
      </c>
      <c r="AV47" s="18">
        <f t="shared" si="8"/>
        <v>56.905749999999998</v>
      </c>
      <c r="AW47" s="19">
        <f t="shared" si="9"/>
        <v>11.38115</v>
      </c>
      <c r="AX47">
        <f>E47/'[1]610 Standard'!J$61</f>
        <v>0.32898579893060226</v>
      </c>
      <c r="AY47">
        <f>F47/'[1]610 Standard'!K$61</f>
        <v>0</v>
      </c>
      <c r="AZ47">
        <f>G47/'[1]610 Standard'!L$61</f>
        <v>0</v>
      </c>
      <c r="BA47">
        <f>H47/'[1]610 Standard'!M$61</f>
        <v>0</v>
      </c>
      <c r="BB47">
        <f>I47/'[1]610 Standard'!N$61</f>
        <v>0</v>
      </c>
      <c r="BC47">
        <f>J47/'[1]610 Standard'!O$61</f>
        <v>0</v>
      </c>
      <c r="BD47">
        <f>K47/'[1]610 Standard'!P$61</f>
        <v>0</v>
      </c>
      <c r="BE47">
        <f>L47/'[1]610 Standard'!Q$61</f>
        <v>0</v>
      </c>
      <c r="BF47">
        <f>M47/'[1]610 Standard'!R$61</f>
        <v>0</v>
      </c>
      <c r="BG47">
        <f>N47/'[1]610 Standard'!S$61</f>
        <v>0</v>
      </c>
      <c r="BH47">
        <f>O47/'[1]610 Standard'!T$61</f>
        <v>0</v>
      </c>
      <c r="BI47">
        <f>P47/'[1]610 Standard'!U$61</f>
        <v>0</v>
      </c>
      <c r="BJ47">
        <f>Q47/'[1]610 Standard'!V$61</f>
        <v>0</v>
      </c>
      <c r="BK47">
        <f>R47/'[1]610 Standard'!W$61</f>
        <v>0</v>
      </c>
      <c r="BR47" s="19">
        <f t="shared" si="10"/>
        <v>11.38115</v>
      </c>
      <c r="BS47" s="13">
        <f t="shared" si="11"/>
        <v>56.905749999999998</v>
      </c>
      <c r="BT47">
        <f t="shared" si="12"/>
        <v>7.7969634346552727E-2</v>
      </c>
      <c r="BU47">
        <f t="shared" si="0"/>
        <v>0</v>
      </c>
      <c r="BV47">
        <f t="shared" si="1"/>
        <v>0</v>
      </c>
      <c r="BW47">
        <f t="shared" si="2"/>
        <v>0.11299487708687461</v>
      </c>
      <c r="BX47">
        <f t="shared" si="3"/>
        <v>0</v>
      </c>
      <c r="BY47">
        <f t="shared" si="3"/>
        <v>0</v>
      </c>
      <c r="BZ47">
        <f t="shared" si="13"/>
        <v>7.7969634346552727E-2</v>
      </c>
      <c r="CA47" t="e">
        <f t="shared" si="4"/>
        <v>#DIV/0!</v>
      </c>
      <c r="CB47">
        <v>13.62139509449973</v>
      </c>
      <c r="CC47" t="e">
        <f t="shared" si="14"/>
        <v>#DIV/0!</v>
      </c>
      <c r="CD47">
        <v>1.23283023176055</v>
      </c>
    </row>
    <row r="48" spans="1:82">
      <c r="A48" s="12">
        <f t="shared" si="5"/>
        <v>11.658569999999999</v>
      </c>
      <c r="B48">
        <f>Z48*'[1]610 Standard'!G$32</f>
        <v>236111.83048821459</v>
      </c>
      <c r="C48">
        <f>AA48*'[1]610 Standard'!H$32</f>
        <v>690.87417279318424</v>
      </c>
      <c r="D48">
        <f>AB48/'[1]610 Standard'!I$40</f>
        <v>0</v>
      </c>
      <c r="E48">
        <f>AC48/'[1]610 Standard'!J$40</f>
        <v>0</v>
      </c>
      <c r="F48">
        <f>AD48/'[1]610 Standard'!K$40</f>
        <v>0</v>
      </c>
      <c r="G48">
        <f>AE48/'[1]610 Standard'!L$40</f>
        <v>0</v>
      </c>
      <c r="H48">
        <f>AF48/'[1]610 Standard'!M$40</f>
        <v>0</v>
      </c>
      <c r="I48">
        <f>AG48/'[1]610 Standard'!N$40</f>
        <v>0</v>
      </c>
      <c r="J48">
        <f>AH48/'[1]610 Standard'!O$40</f>
        <v>0</v>
      </c>
      <c r="K48">
        <f>AI48/'[1]610 Standard'!P$40</f>
        <v>0</v>
      </c>
      <c r="L48">
        <f>AJ48/'[1]610 Standard'!Q$40</f>
        <v>0</v>
      </c>
      <c r="M48">
        <f>AK48/'[1]610 Standard'!R$40</f>
        <v>0</v>
      </c>
      <c r="N48">
        <f>AL48/'[1]610 Standard'!S$40</f>
        <v>0</v>
      </c>
      <c r="O48">
        <f>AM48/'[1]610 Standard'!T$40</f>
        <v>0</v>
      </c>
      <c r="P48">
        <f>AN48/'[1]610 Standard'!U$40</f>
        <v>0</v>
      </c>
      <c r="Q48">
        <f>AO48/'[1]610 Standard'!V$40</f>
        <v>0</v>
      </c>
      <c r="R48">
        <f>AP48/'[1]610 Standard'!W$40</f>
        <v>0</v>
      </c>
      <c r="S48">
        <f>AQ48/'[1]610 Standard'!X$40</f>
        <v>0</v>
      </c>
      <c r="T48">
        <f>AR48/'[1]610 Standard'!Y$40</f>
        <v>0</v>
      </c>
      <c r="U48">
        <f t="shared" si="15"/>
        <v>0</v>
      </c>
      <c r="V48" s="13">
        <f t="shared" si="6"/>
        <v>58.292849999999994</v>
      </c>
      <c r="Y48">
        <v>11.658569999999999</v>
      </c>
      <c r="Z48">
        <v>79652.977857676</v>
      </c>
      <c r="AA48">
        <v>800.02560081922604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f t="shared" si="7"/>
        <v>0</v>
      </c>
      <c r="AV48" s="18">
        <f t="shared" si="8"/>
        <v>58.292849999999994</v>
      </c>
      <c r="AW48" s="19">
        <f t="shared" si="9"/>
        <v>11.658569999999999</v>
      </c>
      <c r="AX48">
        <f>E48/'[1]610 Standard'!J$61</f>
        <v>0</v>
      </c>
      <c r="AY48">
        <f>F48/'[1]610 Standard'!K$61</f>
        <v>0</v>
      </c>
      <c r="AZ48">
        <f>G48/'[1]610 Standard'!L$61</f>
        <v>0</v>
      </c>
      <c r="BA48">
        <f>H48/'[1]610 Standard'!M$61</f>
        <v>0</v>
      </c>
      <c r="BB48">
        <f>I48/'[1]610 Standard'!N$61</f>
        <v>0</v>
      </c>
      <c r="BC48">
        <f>J48/'[1]610 Standard'!O$61</f>
        <v>0</v>
      </c>
      <c r="BD48">
        <f>K48/'[1]610 Standard'!P$61</f>
        <v>0</v>
      </c>
      <c r="BE48">
        <f>L48/'[1]610 Standard'!Q$61</f>
        <v>0</v>
      </c>
      <c r="BF48">
        <f>M48/'[1]610 Standard'!R$61</f>
        <v>0</v>
      </c>
      <c r="BG48">
        <f>N48/'[1]610 Standard'!S$61</f>
        <v>0</v>
      </c>
      <c r="BH48">
        <f>O48/'[1]610 Standard'!T$61</f>
        <v>0</v>
      </c>
      <c r="BI48">
        <f>P48/'[1]610 Standard'!U$61</f>
        <v>0</v>
      </c>
      <c r="BJ48">
        <f>Q48/'[1]610 Standard'!V$61</f>
        <v>0</v>
      </c>
      <c r="BK48">
        <f>R48/'[1]610 Standard'!W$61</f>
        <v>0</v>
      </c>
      <c r="BR48" s="19">
        <f t="shared" si="10"/>
        <v>11.658569999999999</v>
      </c>
      <c r="BS48" s="13">
        <f t="shared" si="11"/>
        <v>58.292849999999994</v>
      </c>
      <c r="BT48">
        <f t="shared" si="12"/>
        <v>0</v>
      </c>
      <c r="BU48">
        <f t="shared" si="0"/>
        <v>0</v>
      </c>
      <c r="BV48">
        <f t="shared" si="1"/>
        <v>0</v>
      </c>
      <c r="BW48">
        <f t="shared" si="2"/>
        <v>0</v>
      </c>
      <c r="BX48">
        <f t="shared" si="3"/>
        <v>0</v>
      </c>
      <c r="BY48">
        <f t="shared" si="3"/>
        <v>0</v>
      </c>
      <c r="BZ48">
        <f t="shared" si="13"/>
        <v>0</v>
      </c>
      <c r="CA48" t="e">
        <f t="shared" si="4"/>
        <v>#DIV/0!</v>
      </c>
      <c r="CB48">
        <v>13.62139509449973</v>
      </c>
      <c r="CC48" t="e">
        <f t="shared" si="14"/>
        <v>#DIV/0!</v>
      </c>
      <c r="CD48">
        <v>1.23283023176055</v>
      </c>
    </row>
    <row r="49" spans="1:82">
      <c r="A49" s="12">
        <f t="shared" si="5"/>
        <v>11.935840000000001</v>
      </c>
      <c r="B49">
        <f>Z49*'[1]610 Standard'!G$32</f>
        <v>242675.39536288325</v>
      </c>
      <c r="C49">
        <f>AA49*'[1]610 Standard'!H$32</f>
        <v>431.79117633581109</v>
      </c>
      <c r="D49">
        <f>AB49/'[1]610 Standard'!I$40</f>
        <v>0.11299487708687461</v>
      </c>
      <c r="E49">
        <f>AC49/'[1]610 Standard'!J$40</f>
        <v>0</v>
      </c>
      <c r="F49">
        <f>AD49/'[1]610 Standard'!K$40</f>
        <v>0</v>
      </c>
      <c r="G49">
        <f>AE49/'[1]610 Standard'!L$40</f>
        <v>0</v>
      </c>
      <c r="H49">
        <f>AF49/'[1]610 Standard'!M$40</f>
        <v>0</v>
      </c>
      <c r="I49">
        <f>AG49/'[1]610 Standard'!N$40</f>
        <v>0</v>
      </c>
      <c r="J49">
        <f>AH49/'[1]610 Standard'!O$40</f>
        <v>0</v>
      </c>
      <c r="K49">
        <f>AI49/'[1]610 Standard'!P$40</f>
        <v>0</v>
      </c>
      <c r="L49">
        <f>AJ49/'[1]610 Standard'!Q$40</f>
        <v>0</v>
      </c>
      <c r="M49">
        <f>AK49/'[1]610 Standard'!R$40</f>
        <v>0</v>
      </c>
      <c r="N49">
        <f>AL49/'[1]610 Standard'!S$40</f>
        <v>0</v>
      </c>
      <c r="O49">
        <f>AM49/'[1]610 Standard'!T$40</f>
        <v>0</v>
      </c>
      <c r="P49">
        <f>AN49/'[1]610 Standard'!U$40</f>
        <v>0</v>
      </c>
      <c r="Q49">
        <f>AO49/'[1]610 Standard'!V$40</f>
        <v>0</v>
      </c>
      <c r="R49">
        <f>AP49/'[1]610 Standard'!W$40</f>
        <v>0</v>
      </c>
      <c r="S49">
        <f>AQ49/'[1]610 Standard'!X$40</f>
        <v>0</v>
      </c>
      <c r="T49">
        <f>AR49/'[1]610 Standard'!Y$40</f>
        <v>0</v>
      </c>
      <c r="U49">
        <f t="shared" si="15"/>
        <v>0</v>
      </c>
      <c r="V49" s="13">
        <f t="shared" si="6"/>
        <v>59.679200000000002</v>
      </c>
      <c r="Y49">
        <v>11.935840000000001</v>
      </c>
      <c r="Z49">
        <v>81867.214588416595</v>
      </c>
      <c r="AA49">
        <v>500.01000020000401</v>
      </c>
      <c r="AB49">
        <v>100.0004000016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f t="shared" si="7"/>
        <v>0</v>
      </c>
      <c r="AV49" s="18">
        <f t="shared" si="8"/>
        <v>59.679200000000002</v>
      </c>
      <c r="AW49" s="19">
        <f t="shared" si="9"/>
        <v>11.935840000000001</v>
      </c>
      <c r="AX49">
        <f>E49/'[1]610 Standard'!J$61</f>
        <v>0</v>
      </c>
      <c r="AY49">
        <f>F49/'[1]610 Standard'!K$61</f>
        <v>0</v>
      </c>
      <c r="AZ49">
        <f>G49/'[1]610 Standard'!L$61</f>
        <v>0</v>
      </c>
      <c r="BA49">
        <f>H49/'[1]610 Standard'!M$61</f>
        <v>0</v>
      </c>
      <c r="BB49">
        <f>I49/'[1]610 Standard'!N$61</f>
        <v>0</v>
      </c>
      <c r="BC49">
        <f>J49/'[1]610 Standard'!O$61</f>
        <v>0</v>
      </c>
      <c r="BD49">
        <f>K49/'[1]610 Standard'!P$61</f>
        <v>0</v>
      </c>
      <c r="BE49">
        <f>L49/'[1]610 Standard'!Q$61</f>
        <v>0</v>
      </c>
      <c r="BF49">
        <f>M49/'[1]610 Standard'!R$61</f>
        <v>0</v>
      </c>
      <c r="BG49">
        <f>N49/'[1]610 Standard'!S$61</f>
        <v>0</v>
      </c>
      <c r="BH49">
        <f>O49/'[1]610 Standard'!T$61</f>
        <v>0</v>
      </c>
      <c r="BI49">
        <f>P49/'[1]610 Standard'!U$61</f>
        <v>0</v>
      </c>
      <c r="BJ49">
        <f>Q49/'[1]610 Standard'!V$61</f>
        <v>0</v>
      </c>
      <c r="BK49">
        <f>R49/'[1]610 Standard'!W$61</f>
        <v>0</v>
      </c>
      <c r="BR49" s="19">
        <f t="shared" si="10"/>
        <v>11.935840000000001</v>
      </c>
      <c r="BS49" s="13">
        <f t="shared" si="11"/>
        <v>59.679200000000002</v>
      </c>
      <c r="BT49">
        <f t="shared" si="12"/>
        <v>0</v>
      </c>
      <c r="BU49">
        <f t="shared" si="0"/>
        <v>0</v>
      </c>
      <c r="BV49">
        <f t="shared" si="1"/>
        <v>0</v>
      </c>
      <c r="BW49">
        <f t="shared" si="2"/>
        <v>0.11299487708687461</v>
      </c>
      <c r="BX49">
        <f t="shared" si="3"/>
        <v>0</v>
      </c>
      <c r="BY49">
        <f t="shared" si="3"/>
        <v>0</v>
      </c>
      <c r="BZ49">
        <f t="shared" si="13"/>
        <v>0</v>
      </c>
      <c r="CA49" t="e">
        <f t="shared" si="4"/>
        <v>#DIV/0!</v>
      </c>
      <c r="CB49">
        <v>13.62139509449973</v>
      </c>
      <c r="CC49" t="e">
        <f t="shared" si="14"/>
        <v>#DIV/0!</v>
      </c>
      <c r="CD49">
        <v>1.23283023176055</v>
      </c>
    </row>
    <row r="50" spans="1:82">
      <c r="A50" s="12">
        <f t="shared" si="5"/>
        <v>12.213469999999999</v>
      </c>
      <c r="B50">
        <f>Z50*'[1]610 Standard'!G$32</f>
        <v>220006.17431222636</v>
      </c>
      <c r="C50">
        <f>AA50*'[1]610 Standard'!H$32</f>
        <v>1640.8983622222058</v>
      </c>
      <c r="D50">
        <f>AB50/'[1]610 Standard'!I$40</f>
        <v>0</v>
      </c>
      <c r="E50">
        <f>AC50/'[1]610 Standard'!J$40</f>
        <v>0</v>
      </c>
      <c r="F50">
        <f>AD50/'[1]610 Standard'!K$40</f>
        <v>0</v>
      </c>
      <c r="G50">
        <f>AE50/'[1]610 Standard'!L$40</f>
        <v>0</v>
      </c>
      <c r="H50">
        <f>AF50/'[1]610 Standard'!M$40</f>
        <v>0</v>
      </c>
      <c r="I50">
        <f>AG50/'[1]610 Standard'!N$40</f>
        <v>0</v>
      </c>
      <c r="J50">
        <f>AH50/'[1]610 Standard'!O$40</f>
        <v>0</v>
      </c>
      <c r="K50">
        <f>AI50/'[1]610 Standard'!P$40</f>
        <v>0</v>
      </c>
      <c r="L50">
        <f>AJ50/'[1]610 Standard'!Q$40</f>
        <v>0</v>
      </c>
      <c r="M50">
        <f>AK50/'[1]610 Standard'!R$40</f>
        <v>0</v>
      </c>
      <c r="N50">
        <f>AL50/'[1]610 Standard'!S$40</f>
        <v>0</v>
      </c>
      <c r="O50">
        <f>AM50/'[1]610 Standard'!T$40</f>
        <v>0</v>
      </c>
      <c r="P50">
        <f>AN50/'[1]610 Standard'!U$40</f>
        <v>0</v>
      </c>
      <c r="Q50">
        <f>AO50/'[1]610 Standard'!V$40</f>
        <v>0</v>
      </c>
      <c r="R50">
        <f>AP50/'[1]610 Standard'!W$40</f>
        <v>0</v>
      </c>
      <c r="S50">
        <f>AQ50/'[1]610 Standard'!X$40</f>
        <v>0</v>
      </c>
      <c r="T50">
        <f>AR50/'[1]610 Standard'!Y$40</f>
        <v>0</v>
      </c>
      <c r="U50">
        <f t="shared" si="15"/>
        <v>0</v>
      </c>
      <c r="V50" s="13">
        <f t="shared" si="6"/>
        <v>61.067349999999998</v>
      </c>
      <c r="Y50">
        <v>12.213469999999999</v>
      </c>
      <c r="Z50">
        <v>74219.690283238393</v>
      </c>
      <c r="AA50">
        <v>1900.1444109752299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f t="shared" si="7"/>
        <v>0</v>
      </c>
      <c r="AV50" s="18">
        <f t="shared" si="8"/>
        <v>61.067349999999998</v>
      </c>
      <c r="AW50" s="19">
        <f t="shared" si="9"/>
        <v>12.213469999999999</v>
      </c>
      <c r="AX50">
        <f>E50/'[1]610 Standard'!J$61</f>
        <v>0</v>
      </c>
      <c r="AY50">
        <f>F50/'[1]610 Standard'!K$61</f>
        <v>0</v>
      </c>
      <c r="AZ50">
        <f>G50/'[1]610 Standard'!L$61</f>
        <v>0</v>
      </c>
      <c r="BA50">
        <f>H50/'[1]610 Standard'!M$61</f>
        <v>0</v>
      </c>
      <c r="BB50">
        <f>I50/'[1]610 Standard'!N$61</f>
        <v>0</v>
      </c>
      <c r="BC50">
        <f>J50/'[1]610 Standard'!O$61</f>
        <v>0</v>
      </c>
      <c r="BD50">
        <f>K50/'[1]610 Standard'!P$61</f>
        <v>0</v>
      </c>
      <c r="BE50">
        <f>L50/'[1]610 Standard'!Q$61</f>
        <v>0</v>
      </c>
      <c r="BF50">
        <f>M50/'[1]610 Standard'!R$61</f>
        <v>0</v>
      </c>
      <c r="BG50">
        <f>N50/'[1]610 Standard'!S$61</f>
        <v>0</v>
      </c>
      <c r="BH50">
        <f>O50/'[1]610 Standard'!T$61</f>
        <v>0</v>
      </c>
      <c r="BI50">
        <f>P50/'[1]610 Standard'!U$61</f>
        <v>0</v>
      </c>
      <c r="BJ50">
        <f>Q50/'[1]610 Standard'!V$61</f>
        <v>0</v>
      </c>
      <c r="BK50">
        <f>R50/'[1]610 Standard'!W$61</f>
        <v>0</v>
      </c>
      <c r="BR50" s="19">
        <f t="shared" si="10"/>
        <v>12.213469999999999</v>
      </c>
      <c r="BS50" s="13">
        <f t="shared" si="11"/>
        <v>61.067349999999998</v>
      </c>
      <c r="BT50">
        <f t="shared" si="12"/>
        <v>0</v>
      </c>
      <c r="BU50">
        <f t="shared" si="0"/>
        <v>0</v>
      </c>
      <c r="BV50">
        <f t="shared" si="1"/>
        <v>0</v>
      </c>
      <c r="BW50">
        <f t="shared" si="2"/>
        <v>0</v>
      </c>
      <c r="BX50">
        <f t="shared" si="3"/>
        <v>0</v>
      </c>
      <c r="BY50">
        <f t="shared" si="3"/>
        <v>0</v>
      </c>
      <c r="BZ50">
        <f t="shared" si="13"/>
        <v>0</v>
      </c>
      <c r="CA50" t="e">
        <f t="shared" si="4"/>
        <v>#DIV/0!</v>
      </c>
      <c r="CB50">
        <v>13.62139509449973</v>
      </c>
      <c r="CC50" t="e">
        <f t="shared" si="14"/>
        <v>#DIV/0!</v>
      </c>
      <c r="CD50">
        <v>1.23283023176055</v>
      </c>
    </row>
    <row r="51" spans="1:82">
      <c r="A51" s="12">
        <f t="shared" si="5"/>
        <v>12.49085</v>
      </c>
      <c r="B51">
        <f>Z51*'[1]610 Standard'!G$32</f>
        <v>255806.00263716019</v>
      </c>
      <c r="C51">
        <f>AA51*'[1]610 Standard'!H$32</f>
        <v>1295.4253470576732</v>
      </c>
      <c r="D51">
        <f>AB51/'[1]610 Standard'!I$40</f>
        <v>0</v>
      </c>
      <c r="E51">
        <f>AC51/'[1]610 Standard'!J$40</f>
        <v>0</v>
      </c>
      <c r="F51">
        <f>AD51/'[1]610 Standard'!K$40</f>
        <v>0</v>
      </c>
      <c r="G51">
        <f>AE51/'[1]610 Standard'!L$40</f>
        <v>0</v>
      </c>
      <c r="H51">
        <f>AF51/'[1]610 Standard'!M$40</f>
        <v>0</v>
      </c>
      <c r="I51">
        <f>AG51/'[1]610 Standard'!N$40</f>
        <v>0</v>
      </c>
      <c r="J51">
        <f>AH51/'[1]610 Standard'!O$40</f>
        <v>0</v>
      </c>
      <c r="K51">
        <f>AI51/'[1]610 Standard'!P$40</f>
        <v>0</v>
      </c>
      <c r="L51">
        <f>AJ51/'[1]610 Standard'!Q$40</f>
        <v>0</v>
      </c>
      <c r="M51">
        <f>AK51/'[1]610 Standard'!R$40</f>
        <v>0</v>
      </c>
      <c r="N51">
        <f>AL51/'[1]610 Standard'!S$40</f>
        <v>0</v>
      </c>
      <c r="O51">
        <f>AM51/'[1]610 Standard'!T$40</f>
        <v>0</v>
      </c>
      <c r="P51">
        <f>AN51/'[1]610 Standard'!U$40</f>
        <v>0</v>
      </c>
      <c r="Q51">
        <f>AO51/'[1]610 Standard'!V$40</f>
        <v>0</v>
      </c>
      <c r="R51">
        <f>AP51/'[1]610 Standard'!W$40</f>
        <v>0</v>
      </c>
      <c r="S51">
        <f>AQ51/'[1]610 Standard'!X$40</f>
        <v>0</v>
      </c>
      <c r="T51">
        <f>AR51/'[1]610 Standard'!Y$40</f>
        <v>0</v>
      </c>
      <c r="U51">
        <f t="shared" si="15"/>
        <v>0</v>
      </c>
      <c r="V51" s="13">
        <f t="shared" si="6"/>
        <v>62.454250000000002</v>
      </c>
      <c r="Y51">
        <v>12.49085</v>
      </c>
      <c r="Z51">
        <v>86296.861202536704</v>
      </c>
      <c r="AA51">
        <v>1500.09000540032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f t="shared" si="7"/>
        <v>0</v>
      </c>
      <c r="AV51" s="18">
        <f t="shared" si="8"/>
        <v>62.454250000000002</v>
      </c>
      <c r="AW51" s="19">
        <f t="shared" si="9"/>
        <v>12.49085</v>
      </c>
      <c r="AX51">
        <f>E51/'[1]610 Standard'!J$61</f>
        <v>0</v>
      </c>
      <c r="AY51">
        <f>F51/'[1]610 Standard'!K$61</f>
        <v>0</v>
      </c>
      <c r="AZ51">
        <f>G51/'[1]610 Standard'!L$61</f>
        <v>0</v>
      </c>
      <c r="BA51">
        <f>H51/'[1]610 Standard'!M$61</f>
        <v>0</v>
      </c>
      <c r="BB51">
        <f>I51/'[1]610 Standard'!N$61</f>
        <v>0</v>
      </c>
      <c r="BC51">
        <f>J51/'[1]610 Standard'!O$61</f>
        <v>0</v>
      </c>
      <c r="BD51">
        <f>K51/'[1]610 Standard'!P$61</f>
        <v>0</v>
      </c>
      <c r="BE51">
        <f>L51/'[1]610 Standard'!Q$61</f>
        <v>0</v>
      </c>
      <c r="BF51">
        <f>M51/'[1]610 Standard'!R$61</f>
        <v>0</v>
      </c>
      <c r="BG51">
        <f>N51/'[1]610 Standard'!S$61</f>
        <v>0</v>
      </c>
      <c r="BH51">
        <f>O51/'[1]610 Standard'!T$61</f>
        <v>0</v>
      </c>
      <c r="BI51">
        <f>P51/'[1]610 Standard'!U$61</f>
        <v>0</v>
      </c>
      <c r="BJ51">
        <f>Q51/'[1]610 Standard'!V$61</f>
        <v>0</v>
      </c>
      <c r="BK51">
        <f>R51/'[1]610 Standard'!W$61</f>
        <v>0</v>
      </c>
      <c r="BR51" s="19">
        <f t="shared" si="10"/>
        <v>12.49085</v>
      </c>
      <c r="BS51" s="13">
        <f t="shared" si="11"/>
        <v>62.454250000000002</v>
      </c>
      <c r="BT51">
        <f t="shared" si="12"/>
        <v>0</v>
      </c>
      <c r="BU51">
        <f t="shared" si="0"/>
        <v>0</v>
      </c>
      <c r="BV51">
        <f t="shared" si="1"/>
        <v>0</v>
      </c>
      <c r="BW51">
        <f t="shared" si="2"/>
        <v>0</v>
      </c>
      <c r="BX51">
        <f t="shared" si="3"/>
        <v>0</v>
      </c>
      <c r="BY51">
        <f t="shared" si="3"/>
        <v>0</v>
      </c>
      <c r="BZ51">
        <f t="shared" si="13"/>
        <v>0</v>
      </c>
      <c r="CA51" t="e">
        <f t="shared" si="4"/>
        <v>#DIV/0!</v>
      </c>
      <c r="CB51">
        <v>13.62139509449973</v>
      </c>
      <c r="CC51" t="e">
        <f t="shared" si="14"/>
        <v>#DIV/0!</v>
      </c>
      <c r="CD51">
        <v>1.23283023176055</v>
      </c>
    </row>
    <row r="52" spans="1:82">
      <c r="A52" s="12">
        <f t="shared" si="5"/>
        <v>12.76817</v>
      </c>
      <c r="B52">
        <f>Z52*'[1]610 Standard'!G$32</f>
        <v>234321.96846158348</v>
      </c>
      <c r="C52">
        <f>AA52*'[1]610 Standard'!H$32</f>
        <v>1122.6929853671759</v>
      </c>
      <c r="D52">
        <f>AB52/'[1]610 Standard'!I$40</f>
        <v>0</v>
      </c>
      <c r="E52">
        <f>AC52/'[1]610 Standard'!J$40</f>
        <v>0</v>
      </c>
      <c r="F52">
        <f>AD52/'[1]610 Standard'!K$40</f>
        <v>0</v>
      </c>
      <c r="G52">
        <f>AE52/'[1]610 Standard'!L$40</f>
        <v>0</v>
      </c>
      <c r="H52">
        <f>AF52/'[1]610 Standard'!M$40</f>
        <v>0</v>
      </c>
      <c r="I52">
        <f>AG52/'[1]610 Standard'!N$40</f>
        <v>0</v>
      </c>
      <c r="J52">
        <f>AH52/'[1]610 Standard'!O$40</f>
        <v>0</v>
      </c>
      <c r="K52">
        <f>AI52/'[1]610 Standard'!P$40</f>
        <v>0</v>
      </c>
      <c r="L52">
        <f>AJ52/'[1]610 Standard'!Q$40</f>
        <v>0</v>
      </c>
      <c r="M52">
        <f>AK52/'[1]610 Standard'!R$40</f>
        <v>0</v>
      </c>
      <c r="N52">
        <f>AL52/'[1]610 Standard'!S$40</f>
        <v>0</v>
      </c>
      <c r="O52">
        <f>AM52/'[1]610 Standard'!T$40</f>
        <v>0</v>
      </c>
      <c r="P52">
        <f>AN52/'[1]610 Standard'!U$40</f>
        <v>2.7702752426676327E-2</v>
      </c>
      <c r="Q52">
        <f>AO52/'[1]610 Standard'!V$40</f>
        <v>0</v>
      </c>
      <c r="R52">
        <f>AP52/'[1]610 Standard'!W$40</f>
        <v>2.775483122956535E-2</v>
      </c>
      <c r="S52">
        <f>AQ52/'[1]610 Standard'!X$40</f>
        <v>0</v>
      </c>
      <c r="T52">
        <f>AR52/'[1]610 Standard'!Y$40</f>
        <v>0</v>
      </c>
      <c r="U52">
        <f t="shared" si="15"/>
        <v>5.5457583656241677E-2</v>
      </c>
      <c r="V52" s="13">
        <f t="shared" si="6"/>
        <v>63.840849999999996</v>
      </c>
      <c r="Y52">
        <v>12.76817</v>
      </c>
      <c r="Z52">
        <v>79049.162961655107</v>
      </c>
      <c r="AA52">
        <v>1300.0676035153799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50.0001000002</v>
      </c>
      <c r="AO52">
        <v>0</v>
      </c>
      <c r="AP52">
        <v>50.0001000002</v>
      </c>
      <c r="AQ52">
        <v>0</v>
      </c>
      <c r="AR52">
        <v>0</v>
      </c>
      <c r="AS52">
        <f t="shared" si="7"/>
        <v>100.0002000004</v>
      </c>
      <c r="AV52" s="18">
        <f t="shared" si="8"/>
        <v>63.840849999999996</v>
      </c>
      <c r="AW52" s="19">
        <f t="shared" si="9"/>
        <v>12.76817</v>
      </c>
      <c r="AX52">
        <f>E52/'[1]610 Standard'!J$61</f>
        <v>0</v>
      </c>
      <c r="AY52">
        <f>F52/'[1]610 Standard'!K$61</f>
        <v>0</v>
      </c>
      <c r="AZ52">
        <f>G52/'[1]610 Standard'!L$61</f>
        <v>0</v>
      </c>
      <c r="BA52">
        <f>H52/'[1]610 Standard'!M$61</f>
        <v>0</v>
      </c>
      <c r="BB52">
        <f>I52/'[1]610 Standard'!N$61</f>
        <v>0</v>
      </c>
      <c r="BC52">
        <f>J52/'[1]610 Standard'!O$61</f>
        <v>0</v>
      </c>
      <c r="BD52">
        <f>K52/'[1]610 Standard'!P$61</f>
        <v>0</v>
      </c>
      <c r="BE52">
        <f>L52/'[1]610 Standard'!Q$61</f>
        <v>0</v>
      </c>
      <c r="BF52">
        <f>M52/'[1]610 Standard'!R$61</f>
        <v>0</v>
      </c>
      <c r="BG52">
        <f>N52/'[1]610 Standard'!S$61</f>
        <v>0</v>
      </c>
      <c r="BH52">
        <f>O52/'[1]610 Standard'!T$61</f>
        <v>0</v>
      </c>
      <c r="BI52">
        <f>P52/'[1]610 Standard'!U$61</f>
        <v>1.086382448104954</v>
      </c>
      <c r="BJ52">
        <f>Q52/'[1]610 Standard'!V$61</f>
        <v>0</v>
      </c>
      <c r="BK52">
        <f>R52/'[1]610 Standard'!W$61</f>
        <v>1.0927098909277697</v>
      </c>
      <c r="BR52" s="19">
        <f t="shared" si="10"/>
        <v>12.76817</v>
      </c>
      <c r="BS52" s="13">
        <f t="shared" si="11"/>
        <v>63.840849999999996</v>
      </c>
      <c r="BT52">
        <f t="shared" si="12"/>
        <v>0</v>
      </c>
      <c r="BU52">
        <f t="shared" si="0"/>
        <v>0</v>
      </c>
      <c r="BV52">
        <f t="shared" si="1"/>
        <v>5.5457583656241677E-2</v>
      </c>
      <c r="BW52">
        <f t="shared" si="2"/>
        <v>0</v>
      </c>
      <c r="BX52">
        <f t="shared" si="3"/>
        <v>0</v>
      </c>
      <c r="BY52">
        <f t="shared" si="3"/>
        <v>0</v>
      </c>
      <c r="BZ52">
        <f t="shared" si="13"/>
        <v>5.5457583656241677E-2</v>
      </c>
      <c r="CA52" t="e">
        <f t="shared" si="4"/>
        <v>#DIV/0!</v>
      </c>
      <c r="CB52">
        <v>13.62139509449973</v>
      </c>
      <c r="CC52" t="e">
        <f t="shared" si="14"/>
        <v>#DIV/0!</v>
      </c>
      <c r="CD52">
        <v>1.23283023176055</v>
      </c>
    </row>
    <row r="53" spans="1:82">
      <c r="A53" s="12">
        <f t="shared" si="5"/>
        <v>13.045489999999999</v>
      </c>
      <c r="B53">
        <f>Z53*'[1]610 Standard'!G$32</f>
        <v>221198.94656630419</v>
      </c>
      <c r="C53">
        <f>AA53*'[1]610 Standard'!H$32</f>
        <v>1554.5290719374016</v>
      </c>
      <c r="D53">
        <f>AB53/'[1]610 Standard'!I$40</f>
        <v>0</v>
      </c>
      <c r="E53">
        <f>AC53/'[1]610 Standard'!J$40</f>
        <v>0</v>
      </c>
      <c r="F53">
        <f>AD53/'[1]610 Standard'!K$40</f>
        <v>0</v>
      </c>
      <c r="G53">
        <f>AE53/'[1]610 Standard'!L$40</f>
        <v>0</v>
      </c>
      <c r="H53">
        <f>AF53/'[1]610 Standard'!M$40</f>
        <v>0</v>
      </c>
      <c r="I53">
        <f>AG53/'[1]610 Standard'!N$40</f>
        <v>0</v>
      </c>
      <c r="J53">
        <f>AH53/'[1]610 Standard'!O$40</f>
        <v>0</v>
      </c>
      <c r="K53">
        <f>AI53/'[1]610 Standard'!P$40</f>
        <v>0</v>
      </c>
      <c r="L53">
        <f>AJ53/'[1]610 Standard'!Q$40</f>
        <v>0</v>
      </c>
      <c r="M53">
        <f>AK53/'[1]610 Standard'!R$40</f>
        <v>0</v>
      </c>
      <c r="N53">
        <f>AL53/'[1]610 Standard'!S$40</f>
        <v>0</v>
      </c>
      <c r="O53">
        <f>AM53/'[1]610 Standard'!T$40</f>
        <v>0</v>
      </c>
      <c r="P53">
        <f>AN53/'[1]610 Standard'!U$40</f>
        <v>0</v>
      </c>
      <c r="Q53">
        <f>AO53/'[1]610 Standard'!V$40</f>
        <v>0</v>
      </c>
      <c r="R53">
        <f>AP53/'[1]610 Standard'!W$40</f>
        <v>0</v>
      </c>
      <c r="S53">
        <f>AQ53/'[1]610 Standard'!X$40</f>
        <v>0</v>
      </c>
      <c r="T53">
        <f>AR53/'[1]610 Standard'!Y$40</f>
        <v>0</v>
      </c>
      <c r="U53">
        <f t="shared" si="15"/>
        <v>0</v>
      </c>
      <c r="V53" s="13">
        <f t="shared" si="6"/>
        <v>65.22744999999999</v>
      </c>
      <c r="Y53">
        <v>13.045489999999999</v>
      </c>
      <c r="Z53">
        <v>74622.075296081093</v>
      </c>
      <c r="AA53">
        <v>1800.1296093318699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f t="shared" si="7"/>
        <v>0</v>
      </c>
      <c r="AV53" s="18">
        <f t="shared" si="8"/>
        <v>65.22744999999999</v>
      </c>
      <c r="AW53" s="19">
        <f t="shared" si="9"/>
        <v>13.045489999999999</v>
      </c>
      <c r="AX53">
        <f>E53/'[1]610 Standard'!J$61</f>
        <v>0</v>
      </c>
      <c r="AY53">
        <f>F53/'[1]610 Standard'!K$61</f>
        <v>0</v>
      </c>
      <c r="AZ53">
        <f>G53/'[1]610 Standard'!L$61</f>
        <v>0</v>
      </c>
      <c r="BA53">
        <f>H53/'[1]610 Standard'!M$61</f>
        <v>0</v>
      </c>
      <c r="BB53">
        <f>I53/'[1]610 Standard'!N$61</f>
        <v>0</v>
      </c>
      <c r="BC53">
        <f>J53/'[1]610 Standard'!O$61</f>
        <v>0</v>
      </c>
      <c r="BD53">
        <f>K53/'[1]610 Standard'!P$61</f>
        <v>0</v>
      </c>
      <c r="BE53">
        <f>L53/'[1]610 Standard'!Q$61</f>
        <v>0</v>
      </c>
      <c r="BF53">
        <f>M53/'[1]610 Standard'!R$61</f>
        <v>0</v>
      </c>
      <c r="BG53">
        <f>N53/'[1]610 Standard'!S$61</f>
        <v>0</v>
      </c>
      <c r="BH53">
        <f>O53/'[1]610 Standard'!T$61</f>
        <v>0</v>
      </c>
      <c r="BI53">
        <f>P53/'[1]610 Standard'!U$61</f>
        <v>0</v>
      </c>
      <c r="BJ53">
        <f>Q53/'[1]610 Standard'!V$61</f>
        <v>0</v>
      </c>
      <c r="BK53">
        <f>R53/'[1]610 Standard'!W$61</f>
        <v>0</v>
      </c>
      <c r="BR53" s="19">
        <f t="shared" si="10"/>
        <v>13.045489999999999</v>
      </c>
      <c r="BS53" s="13">
        <f t="shared" si="11"/>
        <v>65.22744999999999</v>
      </c>
      <c r="BT53">
        <f t="shared" si="12"/>
        <v>0</v>
      </c>
      <c r="BU53">
        <f t="shared" si="0"/>
        <v>0</v>
      </c>
      <c r="BV53">
        <f t="shared" si="1"/>
        <v>0</v>
      </c>
      <c r="BW53">
        <f t="shared" si="2"/>
        <v>0</v>
      </c>
      <c r="BX53">
        <f t="shared" si="3"/>
        <v>0</v>
      </c>
      <c r="BY53">
        <f t="shared" si="3"/>
        <v>0</v>
      </c>
      <c r="BZ53">
        <f t="shared" si="13"/>
        <v>0</v>
      </c>
      <c r="CA53" t="e">
        <f t="shared" si="4"/>
        <v>#DIV/0!</v>
      </c>
      <c r="CB53">
        <v>13.62139509449973</v>
      </c>
      <c r="CC53" t="e">
        <f t="shared" si="14"/>
        <v>#DIV/0!</v>
      </c>
      <c r="CD53">
        <v>1.23283023176055</v>
      </c>
    </row>
    <row r="54" spans="1:82">
      <c r="A54" s="12">
        <f t="shared" si="5"/>
        <v>13.32305</v>
      </c>
      <c r="B54">
        <f>Z54*'[1]610 Standard'!G$32</f>
        <v>243868.89531410983</v>
      </c>
      <c r="C54">
        <f>AA54*'[1]610 Standard'!H$32</f>
        <v>1036.3278409658465</v>
      </c>
      <c r="D54">
        <f>AB54/'[1]610 Standard'!I$40</f>
        <v>0</v>
      </c>
      <c r="E54">
        <f>AC54/'[1]610 Standard'!J$40</f>
        <v>0</v>
      </c>
      <c r="F54">
        <f>AD54/'[1]610 Standard'!K$40</f>
        <v>0</v>
      </c>
      <c r="G54">
        <f>AE54/'[1]610 Standard'!L$40</f>
        <v>0</v>
      </c>
      <c r="H54">
        <f>AF54/'[1]610 Standard'!M$40</f>
        <v>0</v>
      </c>
      <c r="I54">
        <f>AG54/'[1]610 Standard'!N$40</f>
        <v>0</v>
      </c>
      <c r="J54">
        <f>AH54/'[1]610 Standard'!O$40</f>
        <v>0</v>
      </c>
      <c r="K54">
        <f>AI54/'[1]610 Standard'!P$40</f>
        <v>0</v>
      </c>
      <c r="L54">
        <f>AJ54/'[1]610 Standard'!Q$40</f>
        <v>0</v>
      </c>
      <c r="M54">
        <f>AK54/'[1]610 Standard'!R$40</f>
        <v>0</v>
      </c>
      <c r="N54">
        <f>AL54/'[1]610 Standard'!S$40</f>
        <v>0</v>
      </c>
      <c r="O54">
        <f>AM54/'[1]610 Standard'!T$40</f>
        <v>0</v>
      </c>
      <c r="P54">
        <f>AN54/'[1]610 Standard'!U$40</f>
        <v>0</v>
      </c>
      <c r="Q54">
        <f>AO54/'[1]610 Standard'!V$40</f>
        <v>0</v>
      </c>
      <c r="R54">
        <f>AP54/'[1]610 Standard'!W$40</f>
        <v>0</v>
      </c>
      <c r="S54">
        <f>AQ54/'[1]610 Standard'!X$40</f>
        <v>0</v>
      </c>
      <c r="T54">
        <f>AR54/'[1]610 Standard'!Y$40</f>
        <v>0</v>
      </c>
      <c r="U54">
        <f t="shared" si="15"/>
        <v>0</v>
      </c>
      <c r="V54" s="13">
        <f t="shared" si="6"/>
        <v>66.615250000000003</v>
      </c>
      <c r="Y54">
        <v>13.32305</v>
      </c>
      <c r="Z54">
        <v>82269.845091901399</v>
      </c>
      <c r="AA54">
        <v>1200.0576027649299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f t="shared" si="7"/>
        <v>0</v>
      </c>
      <c r="AV54" s="18">
        <f t="shared" si="8"/>
        <v>66.615250000000003</v>
      </c>
      <c r="AW54" s="19">
        <f t="shared" si="9"/>
        <v>13.32305</v>
      </c>
      <c r="AX54">
        <f>E54/'[1]610 Standard'!J$61</f>
        <v>0</v>
      </c>
      <c r="AY54">
        <f>F54/'[1]610 Standard'!K$61</f>
        <v>0</v>
      </c>
      <c r="AZ54">
        <f>G54/'[1]610 Standard'!L$61</f>
        <v>0</v>
      </c>
      <c r="BA54">
        <f>H54/'[1]610 Standard'!M$61</f>
        <v>0</v>
      </c>
      <c r="BB54">
        <f>I54/'[1]610 Standard'!N$61</f>
        <v>0</v>
      </c>
      <c r="BC54">
        <f>J54/'[1]610 Standard'!O$61</f>
        <v>0</v>
      </c>
      <c r="BD54">
        <f>K54/'[1]610 Standard'!P$61</f>
        <v>0</v>
      </c>
      <c r="BE54">
        <f>L54/'[1]610 Standard'!Q$61</f>
        <v>0</v>
      </c>
      <c r="BF54">
        <f>M54/'[1]610 Standard'!R$61</f>
        <v>0</v>
      </c>
      <c r="BG54">
        <f>N54/'[1]610 Standard'!S$61</f>
        <v>0</v>
      </c>
      <c r="BH54">
        <f>O54/'[1]610 Standard'!T$61</f>
        <v>0</v>
      </c>
      <c r="BI54">
        <f>P54/'[1]610 Standard'!U$61</f>
        <v>0</v>
      </c>
      <c r="BJ54">
        <f>Q54/'[1]610 Standard'!V$61</f>
        <v>0</v>
      </c>
      <c r="BK54">
        <f>R54/'[1]610 Standard'!W$61</f>
        <v>0</v>
      </c>
      <c r="BR54" s="19">
        <f t="shared" si="10"/>
        <v>13.32305</v>
      </c>
      <c r="BS54" s="13">
        <f t="shared" si="11"/>
        <v>66.615250000000003</v>
      </c>
      <c r="BT54">
        <f t="shared" si="12"/>
        <v>0</v>
      </c>
      <c r="BU54">
        <f t="shared" si="0"/>
        <v>0</v>
      </c>
      <c r="BV54">
        <f t="shared" si="1"/>
        <v>0</v>
      </c>
      <c r="BW54">
        <f t="shared" si="2"/>
        <v>0</v>
      </c>
      <c r="BX54">
        <f t="shared" si="3"/>
        <v>0</v>
      </c>
      <c r="BY54">
        <f t="shared" si="3"/>
        <v>0</v>
      </c>
      <c r="BZ54">
        <f t="shared" si="13"/>
        <v>0</v>
      </c>
      <c r="CA54" t="e">
        <f t="shared" si="4"/>
        <v>#DIV/0!</v>
      </c>
      <c r="CB54">
        <v>13.62139509449973</v>
      </c>
      <c r="CC54" t="e">
        <f t="shared" si="14"/>
        <v>#DIV/0!</v>
      </c>
      <c r="CD54">
        <v>1.23283023176055</v>
      </c>
    </row>
    <row r="55" spans="1:82">
      <c r="A55" s="12">
        <f t="shared" si="5"/>
        <v>13.600429999999999</v>
      </c>
      <c r="B55">
        <f>Z55*'[1]610 Standard'!G$32</f>
        <v>224777.4930354447</v>
      </c>
      <c r="C55">
        <f>AA55*'[1]610 Standard'!H$32</f>
        <v>949.96338751607311</v>
      </c>
      <c r="D55">
        <f>AB55/'[1]610 Standard'!I$40</f>
        <v>0</v>
      </c>
      <c r="E55">
        <f>AC55/'[1]610 Standard'!J$40</f>
        <v>0</v>
      </c>
      <c r="F55">
        <f>AD55/'[1]610 Standard'!K$40</f>
        <v>0</v>
      </c>
      <c r="G55">
        <f>AE55/'[1]610 Standard'!L$40</f>
        <v>0</v>
      </c>
      <c r="H55">
        <f>AF55/'[1]610 Standard'!M$40</f>
        <v>0</v>
      </c>
      <c r="I55">
        <f>AG55/'[1]610 Standard'!N$40</f>
        <v>0</v>
      </c>
      <c r="J55">
        <f>AH55/'[1]610 Standard'!O$40</f>
        <v>0</v>
      </c>
      <c r="K55">
        <f>AI55/'[1]610 Standard'!P$40</f>
        <v>0</v>
      </c>
      <c r="L55">
        <f>AJ55/'[1]610 Standard'!Q$40</f>
        <v>0</v>
      </c>
      <c r="M55">
        <f>AK55/'[1]610 Standard'!R$40</f>
        <v>0</v>
      </c>
      <c r="N55">
        <f>AL55/'[1]610 Standard'!S$40</f>
        <v>0</v>
      </c>
      <c r="O55">
        <f>AM55/'[1]610 Standard'!T$40</f>
        <v>0</v>
      </c>
      <c r="P55">
        <f>AN55/'[1]610 Standard'!U$40</f>
        <v>0</v>
      </c>
      <c r="Q55">
        <f>AO55/'[1]610 Standard'!V$40</f>
        <v>0</v>
      </c>
      <c r="R55">
        <f>AP55/'[1]610 Standard'!W$40</f>
        <v>0</v>
      </c>
      <c r="S55">
        <f>AQ55/'[1]610 Standard'!X$40</f>
        <v>0</v>
      </c>
      <c r="T55">
        <f>AR55/'[1]610 Standard'!Y$40</f>
        <v>0</v>
      </c>
      <c r="U55">
        <f t="shared" si="15"/>
        <v>0</v>
      </c>
      <c r="V55" s="13">
        <f t="shared" si="6"/>
        <v>68.00215</v>
      </c>
      <c r="Y55">
        <v>13.600429999999999</v>
      </c>
      <c r="Z55">
        <v>75829.307826868404</v>
      </c>
      <c r="AA55">
        <v>1100.04840212969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f t="shared" si="7"/>
        <v>0</v>
      </c>
      <c r="AV55" s="18">
        <f t="shared" si="8"/>
        <v>68.00215</v>
      </c>
      <c r="AW55" s="19">
        <f t="shared" si="9"/>
        <v>13.600429999999999</v>
      </c>
      <c r="AX55">
        <f>E55/'[1]610 Standard'!J$61</f>
        <v>0</v>
      </c>
      <c r="AY55">
        <f>F55/'[1]610 Standard'!K$61</f>
        <v>0</v>
      </c>
      <c r="AZ55">
        <f>G55/'[1]610 Standard'!L$61</f>
        <v>0</v>
      </c>
      <c r="BA55">
        <f>H55/'[1]610 Standard'!M$61</f>
        <v>0</v>
      </c>
      <c r="BB55">
        <f>I55/'[1]610 Standard'!N$61</f>
        <v>0</v>
      </c>
      <c r="BC55">
        <f>J55/'[1]610 Standard'!O$61</f>
        <v>0</v>
      </c>
      <c r="BD55">
        <f>K55/'[1]610 Standard'!P$61</f>
        <v>0</v>
      </c>
      <c r="BE55">
        <f>L55/'[1]610 Standard'!Q$61</f>
        <v>0</v>
      </c>
      <c r="BF55">
        <f>M55/'[1]610 Standard'!R$61</f>
        <v>0</v>
      </c>
      <c r="BG55">
        <f>N55/'[1]610 Standard'!S$61</f>
        <v>0</v>
      </c>
      <c r="BH55">
        <f>O55/'[1]610 Standard'!T$61</f>
        <v>0</v>
      </c>
      <c r="BI55">
        <f>P55/'[1]610 Standard'!U$61</f>
        <v>0</v>
      </c>
      <c r="BJ55">
        <f>Q55/'[1]610 Standard'!V$61</f>
        <v>0</v>
      </c>
      <c r="BK55">
        <f>R55/'[1]610 Standard'!W$61</f>
        <v>0</v>
      </c>
      <c r="BR55" s="19">
        <f t="shared" si="10"/>
        <v>13.600429999999999</v>
      </c>
      <c r="BS55" s="13">
        <f t="shared" si="11"/>
        <v>68.00215</v>
      </c>
      <c r="BT55">
        <f t="shared" si="12"/>
        <v>0</v>
      </c>
      <c r="BU55">
        <f t="shared" si="0"/>
        <v>0</v>
      </c>
      <c r="BV55">
        <f t="shared" si="1"/>
        <v>0</v>
      </c>
      <c r="BW55">
        <f t="shared" si="2"/>
        <v>0</v>
      </c>
      <c r="BX55">
        <f t="shared" si="3"/>
        <v>0</v>
      </c>
      <c r="BY55">
        <f t="shared" si="3"/>
        <v>0</v>
      </c>
      <c r="BZ55">
        <f t="shared" si="13"/>
        <v>0</v>
      </c>
      <c r="CA55" t="e">
        <f t="shared" si="4"/>
        <v>#DIV/0!</v>
      </c>
      <c r="CB55">
        <v>13.62139509449973</v>
      </c>
      <c r="CC55" t="e">
        <f t="shared" si="14"/>
        <v>#DIV/0!</v>
      </c>
      <c r="CD55">
        <v>1.23283023176055</v>
      </c>
    </row>
    <row r="56" spans="1:82">
      <c r="A56" s="12">
        <f t="shared" si="5"/>
        <v>13.87763</v>
      </c>
      <c r="B56">
        <f>Z56*'[1]610 Standard'!G$32</f>
        <v>237901.77870402805</v>
      </c>
      <c r="C56">
        <f>AA56*'[1]610 Standard'!H$32</f>
        <v>1554.5290719374016</v>
      </c>
      <c r="D56">
        <f>AB56/'[1]610 Standard'!I$40</f>
        <v>0</v>
      </c>
      <c r="E56">
        <f>AC56/'[1]610 Standard'!J$40</f>
        <v>0</v>
      </c>
      <c r="F56">
        <f>AD56/'[1]610 Standard'!K$40</f>
        <v>0</v>
      </c>
      <c r="G56">
        <f>AE56/'[1]610 Standard'!L$40</f>
        <v>0</v>
      </c>
      <c r="H56">
        <f>AF56/'[1]610 Standard'!M$40</f>
        <v>0</v>
      </c>
      <c r="I56">
        <f>AG56/'[1]610 Standard'!N$40</f>
        <v>0</v>
      </c>
      <c r="J56">
        <f>AH56/'[1]610 Standard'!O$40</f>
        <v>0</v>
      </c>
      <c r="K56">
        <f>AI56/'[1]610 Standard'!P$40</f>
        <v>0</v>
      </c>
      <c r="L56">
        <f>AJ56/'[1]610 Standard'!Q$40</f>
        <v>0</v>
      </c>
      <c r="M56">
        <f>AK56/'[1]610 Standard'!R$40</f>
        <v>0</v>
      </c>
      <c r="N56">
        <f>AL56/'[1]610 Standard'!S$40</f>
        <v>0</v>
      </c>
      <c r="O56">
        <f>AM56/'[1]610 Standard'!T$40</f>
        <v>0</v>
      </c>
      <c r="P56">
        <f>AN56/'[1]610 Standard'!U$40</f>
        <v>0</v>
      </c>
      <c r="Q56">
        <f>AO56/'[1]610 Standard'!V$40</f>
        <v>0</v>
      </c>
      <c r="R56">
        <f>AP56/'[1]610 Standard'!W$40</f>
        <v>0</v>
      </c>
      <c r="S56">
        <f>AQ56/'[1]610 Standard'!X$40</f>
        <v>0</v>
      </c>
      <c r="T56">
        <f>AR56/'[1]610 Standard'!Y$40</f>
        <v>0</v>
      </c>
      <c r="U56">
        <f t="shared" si="15"/>
        <v>0</v>
      </c>
      <c r="V56" s="13">
        <f t="shared" si="6"/>
        <v>69.388149999999996</v>
      </c>
      <c r="Y56">
        <v>13.87763</v>
      </c>
      <c r="Z56">
        <v>80256.8218298555</v>
      </c>
      <c r="AA56">
        <v>1800.1296093318699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f t="shared" si="7"/>
        <v>0</v>
      </c>
      <c r="AV56" s="18">
        <f t="shared" si="8"/>
        <v>69.388149999999996</v>
      </c>
      <c r="AW56" s="19">
        <f t="shared" si="9"/>
        <v>13.87763</v>
      </c>
      <c r="AX56">
        <f>E56/'[1]610 Standard'!J$61</f>
        <v>0</v>
      </c>
      <c r="AY56">
        <f>F56/'[1]610 Standard'!K$61</f>
        <v>0</v>
      </c>
      <c r="AZ56">
        <f>G56/'[1]610 Standard'!L$61</f>
        <v>0</v>
      </c>
      <c r="BA56">
        <f>H56/'[1]610 Standard'!M$61</f>
        <v>0</v>
      </c>
      <c r="BB56">
        <f>I56/'[1]610 Standard'!N$61</f>
        <v>0</v>
      </c>
      <c r="BC56">
        <f>J56/'[1]610 Standard'!O$61</f>
        <v>0</v>
      </c>
      <c r="BD56">
        <f>K56/'[1]610 Standard'!P$61</f>
        <v>0</v>
      </c>
      <c r="BE56">
        <f>L56/'[1]610 Standard'!Q$61</f>
        <v>0</v>
      </c>
      <c r="BF56">
        <f>M56/'[1]610 Standard'!R$61</f>
        <v>0</v>
      </c>
      <c r="BG56">
        <f>N56/'[1]610 Standard'!S$61</f>
        <v>0</v>
      </c>
      <c r="BH56">
        <f>O56/'[1]610 Standard'!T$61</f>
        <v>0</v>
      </c>
      <c r="BI56">
        <f>P56/'[1]610 Standard'!U$61</f>
        <v>0</v>
      </c>
      <c r="BJ56">
        <f>Q56/'[1]610 Standard'!V$61</f>
        <v>0</v>
      </c>
      <c r="BK56">
        <f>R56/'[1]610 Standard'!W$61</f>
        <v>0</v>
      </c>
      <c r="BR56" s="19">
        <f t="shared" si="10"/>
        <v>13.87763</v>
      </c>
      <c r="BS56" s="13">
        <f t="shared" si="11"/>
        <v>69.388149999999996</v>
      </c>
      <c r="BT56">
        <f t="shared" si="12"/>
        <v>0</v>
      </c>
      <c r="BU56">
        <f t="shared" si="0"/>
        <v>0</v>
      </c>
      <c r="BV56">
        <f t="shared" si="1"/>
        <v>0</v>
      </c>
      <c r="BW56">
        <f t="shared" si="2"/>
        <v>0</v>
      </c>
      <c r="BX56">
        <f t="shared" si="3"/>
        <v>0</v>
      </c>
      <c r="BY56">
        <f t="shared" si="3"/>
        <v>0</v>
      </c>
      <c r="BZ56">
        <f t="shared" si="13"/>
        <v>0</v>
      </c>
      <c r="CA56" t="e">
        <f t="shared" si="4"/>
        <v>#DIV/0!</v>
      </c>
      <c r="CB56">
        <v>13.62139509449973</v>
      </c>
      <c r="CC56" t="e">
        <f t="shared" si="14"/>
        <v>#DIV/0!</v>
      </c>
      <c r="CD56">
        <v>1.23283023176055</v>
      </c>
    </row>
    <row r="57" spans="1:82">
      <c r="A57" s="12">
        <f t="shared" si="5"/>
        <v>14.15509</v>
      </c>
      <c r="B57">
        <f>Z57*'[1]610 Standard'!G$32</f>
        <v>233128.77499030143</v>
      </c>
      <c r="C57">
        <f>AA57*'[1]610 Standard'!H$32</f>
        <v>777.23655343803568</v>
      </c>
      <c r="D57">
        <f>AB57/'[1]610 Standard'!I$40</f>
        <v>0</v>
      </c>
      <c r="E57">
        <f>AC57/'[1]610 Standard'!J$40</f>
        <v>0</v>
      </c>
      <c r="F57">
        <f>AD57/'[1]610 Standard'!K$40</f>
        <v>0</v>
      </c>
      <c r="G57">
        <f>AE57/'[1]610 Standard'!L$40</f>
        <v>0</v>
      </c>
      <c r="H57">
        <f>AF57/'[1]610 Standard'!M$40</f>
        <v>0</v>
      </c>
      <c r="I57">
        <f>AG57/'[1]610 Standard'!N$40</f>
        <v>0</v>
      </c>
      <c r="J57">
        <f>AH57/'[1]610 Standard'!O$40</f>
        <v>0</v>
      </c>
      <c r="K57">
        <f>AI57/'[1]610 Standard'!P$40</f>
        <v>0</v>
      </c>
      <c r="L57">
        <f>AJ57/'[1]610 Standard'!Q$40</f>
        <v>0</v>
      </c>
      <c r="M57">
        <f>AK57/'[1]610 Standard'!R$40</f>
        <v>0</v>
      </c>
      <c r="N57">
        <f>AL57/'[1]610 Standard'!S$40</f>
        <v>0</v>
      </c>
      <c r="O57">
        <f>AM57/'[1]610 Standard'!T$40</f>
        <v>0</v>
      </c>
      <c r="P57">
        <f>AN57/'[1]610 Standard'!U$40</f>
        <v>0</v>
      </c>
      <c r="Q57">
        <f>AO57/'[1]610 Standard'!V$40</f>
        <v>0</v>
      </c>
      <c r="R57">
        <f>AP57/'[1]610 Standard'!W$40</f>
        <v>0</v>
      </c>
      <c r="S57">
        <f>AQ57/'[1]610 Standard'!X$40</f>
        <v>0</v>
      </c>
      <c r="T57">
        <f>AR57/'[1]610 Standard'!Y$40</f>
        <v>0</v>
      </c>
      <c r="U57">
        <f t="shared" si="15"/>
        <v>0</v>
      </c>
      <c r="V57" s="13">
        <f t="shared" si="6"/>
        <v>70.775449999999992</v>
      </c>
      <c r="Y57">
        <v>14.15509</v>
      </c>
      <c r="Z57">
        <v>78646.635850025705</v>
      </c>
      <c r="AA57">
        <v>900.03240116644201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f t="shared" si="7"/>
        <v>0</v>
      </c>
      <c r="AV57" s="18">
        <f t="shared" si="8"/>
        <v>70.775449999999992</v>
      </c>
      <c r="AW57" s="19">
        <f t="shared" si="9"/>
        <v>14.15509</v>
      </c>
      <c r="AX57">
        <f>E57/'[1]610 Standard'!J$61</f>
        <v>0</v>
      </c>
      <c r="AY57">
        <f>F57/'[1]610 Standard'!K$61</f>
        <v>0</v>
      </c>
      <c r="AZ57">
        <f>G57/'[1]610 Standard'!L$61</f>
        <v>0</v>
      </c>
      <c r="BA57">
        <f>H57/'[1]610 Standard'!M$61</f>
        <v>0</v>
      </c>
      <c r="BB57">
        <f>I57/'[1]610 Standard'!N$61</f>
        <v>0</v>
      </c>
      <c r="BC57">
        <f>J57/'[1]610 Standard'!O$61</f>
        <v>0</v>
      </c>
      <c r="BD57">
        <f>K57/'[1]610 Standard'!P$61</f>
        <v>0</v>
      </c>
      <c r="BE57">
        <f>L57/'[1]610 Standard'!Q$61</f>
        <v>0</v>
      </c>
      <c r="BF57">
        <f>M57/'[1]610 Standard'!R$61</f>
        <v>0</v>
      </c>
      <c r="BG57">
        <f>N57/'[1]610 Standard'!S$61</f>
        <v>0</v>
      </c>
      <c r="BH57">
        <f>O57/'[1]610 Standard'!T$61</f>
        <v>0</v>
      </c>
      <c r="BI57">
        <f>P57/'[1]610 Standard'!U$61</f>
        <v>0</v>
      </c>
      <c r="BJ57">
        <f>Q57/'[1]610 Standard'!V$61</f>
        <v>0</v>
      </c>
      <c r="BK57">
        <f>R57/'[1]610 Standard'!W$61</f>
        <v>0</v>
      </c>
      <c r="BR57" s="19">
        <f t="shared" si="10"/>
        <v>14.15509</v>
      </c>
      <c r="BS57" s="13">
        <f t="shared" si="11"/>
        <v>70.775449999999992</v>
      </c>
      <c r="BT57">
        <f t="shared" si="12"/>
        <v>0</v>
      </c>
      <c r="BU57">
        <f t="shared" si="0"/>
        <v>0</v>
      </c>
      <c r="BV57">
        <f t="shared" si="1"/>
        <v>0</v>
      </c>
      <c r="BW57">
        <f t="shared" si="2"/>
        <v>0</v>
      </c>
      <c r="BX57">
        <f t="shared" si="3"/>
        <v>0</v>
      </c>
      <c r="BY57">
        <f t="shared" si="3"/>
        <v>0</v>
      </c>
      <c r="BZ57">
        <f t="shared" si="13"/>
        <v>0</v>
      </c>
      <c r="CA57" t="e">
        <f t="shared" si="4"/>
        <v>#DIV/0!</v>
      </c>
      <c r="CB57">
        <v>13.62139509449973</v>
      </c>
      <c r="CC57" t="e">
        <f t="shared" si="14"/>
        <v>#DIV/0!</v>
      </c>
      <c r="CD57">
        <v>1.23283023176055</v>
      </c>
    </row>
    <row r="58" spans="1:82">
      <c r="A58" s="12">
        <f t="shared" si="5"/>
        <v>14.432650000000001</v>
      </c>
      <c r="B58">
        <f>Z58*'[1]610 Standard'!G$32</f>
        <v>246852.81283875662</v>
      </c>
      <c r="C58">
        <f>AA58*'[1]610 Standard'!H$32</f>
        <v>949.96338751607311</v>
      </c>
      <c r="D58">
        <f>AB58/'[1]610 Standard'!I$40</f>
        <v>0</v>
      </c>
      <c r="E58">
        <f>AC58/'[1]610 Standard'!J$40</f>
        <v>0</v>
      </c>
      <c r="F58">
        <f>AD58/'[1]610 Standard'!K$40</f>
        <v>0</v>
      </c>
      <c r="G58">
        <f>AE58/'[1]610 Standard'!L$40</f>
        <v>0</v>
      </c>
      <c r="H58">
        <f>AF58/'[1]610 Standard'!M$40</f>
        <v>0</v>
      </c>
      <c r="I58">
        <f>AG58/'[1]610 Standard'!N$40</f>
        <v>0</v>
      </c>
      <c r="J58">
        <f>AH58/'[1]610 Standard'!O$40</f>
        <v>0</v>
      </c>
      <c r="K58">
        <f>AI58/'[1]610 Standard'!P$40</f>
        <v>0</v>
      </c>
      <c r="L58">
        <f>AJ58/'[1]610 Standard'!Q$40</f>
        <v>0</v>
      </c>
      <c r="M58">
        <f>AK58/'[1]610 Standard'!R$40</f>
        <v>0</v>
      </c>
      <c r="N58">
        <f>AL58/'[1]610 Standard'!S$40</f>
        <v>0</v>
      </c>
      <c r="O58">
        <f>AM58/'[1]610 Standard'!T$40</f>
        <v>0</v>
      </c>
      <c r="P58">
        <f>AN58/'[1]610 Standard'!U$40</f>
        <v>0</v>
      </c>
      <c r="Q58">
        <f>AO58/'[1]610 Standard'!V$40</f>
        <v>0</v>
      </c>
      <c r="R58">
        <f>AP58/'[1]610 Standard'!W$40</f>
        <v>0</v>
      </c>
      <c r="S58">
        <f>AQ58/'[1]610 Standard'!X$40</f>
        <v>0</v>
      </c>
      <c r="T58">
        <f>AR58/'[1]610 Standard'!Y$40</f>
        <v>0</v>
      </c>
      <c r="U58">
        <f t="shared" si="15"/>
        <v>0</v>
      </c>
      <c r="V58" s="13">
        <f t="shared" si="6"/>
        <v>72.163250000000005</v>
      </c>
      <c r="Y58">
        <v>14.432650000000001</v>
      </c>
      <c r="Z58">
        <v>83276.477906650107</v>
      </c>
      <c r="AA58">
        <v>1100.04840212969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f t="shared" si="7"/>
        <v>0</v>
      </c>
      <c r="AV58" s="18">
        <f t="shared" si="8"/>
        <v>72.163250000000005</v>
      </c>
      <c r="AW58" s="19">
        <f t="shared" si="9"/>
        <v>14.432650000000001</v>
      </c>
      <c r="AX58">
        <f>E58/'[1]610 Standard'!J$61</f>
        <v>0</v>
      </c>
      <c r="AY58">
        <f>F58/'[1]610 Standard'!K$61</f>
        <v>0</v>
      </c>
      <c r="AZ58">
        <f>G58/'[1]610 Standard'!L$61</f>
        <v>0</v>
      </c>
      <c r="BA58">
        <f>H58/'[1]610 Standard'!M$61</f>
        <v>0</v>
      </c>
      <c r="BB58">
        <f>I58/'[1]610 Standard'!N$61</f>
        <v>0</v>
      </c>
      <c r="BC58">
        <f>J58/'[1]610 Standard'!O$61</f>
        <v>0</v>
      </c>
      <c r="BD58">
        <f>K58/'[1]610 Standard'!P$61</f>
        <v>0</v>
      </c>
      <c r="BE58">
        <f>L58/'[1]610 Standard'!Q$61</f>
        <v>0</v>
      </c>
      <c r="BF58">
        <f>M58/'[1]610 Standard'!R$61</f>
        <v>0</v>
      </c>
      <c r="BG58">
        <f>N58/'[1]610 Standard'!S$61</f>
        <v>0</v>
      </c>
      <c r="BH58">
        <f>O58/'[1]610 Standard'!T$61</f>
        <v>0</v>
      </c>
      <c r="BI58">
        <f>P58/'[1]610 Standard'!U$61</f>
        <v>0</v>
      </c>
      <c r="BJ58">
        <f>Q58/'[1]610 Standard'!V$61</f>
        <v>0</v>
      </c>
      <c r="BK58">
        <f>R58/'[1]610 Standard'!W$61</f>
        <v>0</v>
      </c>
      <c r="BR58" s="19">
        <f t="shared" si="10"/>
        <v>14.432650000000001</v>
      </c>
      <c r="BS58" s="13">
        <f t="shared" si="11"/>
        <v>72.163250000000005</v>
      </c>
      <c r="BT58">
        <f t="shared" si="12"/>
        <v>0</v>
      </c>
      <c r="BU58">
        <f t="shared" si="0"/>
        <v>0</v>
      </c>
      <c r="BV58">
        <f t="shared" si="1"/>
        <v>0</v>
      </c>
      <c r="BW58">
        <f t="shared" si="2"/>
        <v>0</v>
      </c>
      <c r="BX58">
        <f t="shared" si="3"/>
        <v>0</v>
      </c>
      <c r="BY58">
        <f t="shared" si="3"/>
        <v>0</v>
      </c>
      <c r="BZ58">
        <f t="shared" si="13"/>
        <v>0</v>
      </c>
      <c r="CA58" t="e">
        <f t="shared" si="4"/>
        <v>#DIV/0!</v>
      </c>
      <c r="CB58">
        <v>13.62139509449973</v>
      </c>
      <c r="CC58" t="e">
        <f t="shared" si="14"/>
        <v>#DIV/0!</v>
      </c>
      <c r="CD58">
        <v>1.23283023176055</v>
      </c>
    </row>
    <row r="59" spans="1:82">
      <c r="A59" s="12">
        <f t="shared" si="5"/>
        <v>14.70987</v>
      </c>
      <c r="B59">
        <f>Z59*'[1]610 Standard'!G$32</f>
        <v>206888.20568522002</v>
      </c>
      <c r="C59">
        <f>AA59*'[1]610 Standard'!H$32</f>
        <v>1295.4253470576732</v>
      </c>
      <c r="D59">
        <f>AB59/'[1]610 Standard'!I$40</f>
        <v>0</v>
      </c>
      <c r="E59">
        <f>AC59/'[1]610 Standard'!J$40</f>
        <v>0</v>
      </c>
      <c r="F59">
        <f>AD59/'[1]610 Standard'!K$40</f>
        <v>0</v>
      </c>
      <c r="G59">
        <f>AE59/'[1]610 Standard'!L$40</f>
        <v>0</v>
      </c>
      <c r="H59">
        <f>AF59/'[1]610 Standard'!M$40</f>
        <v>0</v>
      </c>
      <c r="I59">
        <f>AG59/'[1]610 Standard'!N$40</f>
        <v>0.84269997564909893</v>
      </c>
      <c r="J59">
        <f>AH59/'[1]610 Standard'!O$40</f>
        <v>0.22507883647849278</v>
      </c>
      <c r="K59">
        <f>AI59/'[1]610 Standard'!P$40</f>
        <v>0</v>
      </c>
      <c r="L59">
        <f>AJ59/'[1]610 Standard'!Q$40</f>
        <v>0</v>
      </c>
      <c r="M59">
        <f>AK59/'[1]610 Standard'!R$40</f>
        <v>0</v>
      </c>
      <c r="N59">
        <f>AL59/'[1]610 Standard'!S$40</f>
        <v>0</v>
      </c>
      <c r="O59">
        <f>AM59/'[1]610 Standard'!T$40</f>
        <v>0</v>
      </c>
      <c r="P59">
        <f>AN59/'[1]610 Standard'!U$40</f>
        <v>0</v>
      </c>
      <c r="Q59">
        <f>AO59/'[1]610 Standard'!V$40</f>
        <v>0</v>
      </c>
      <c r="R59">
        <f>AP59/'[1]610 Standard'!W$40</f>
        <v>0</v>
      </c>
      <c r="S59">
        <f>AQ59/'[1]610 Standard'!X$40</f>
        <v>0</v>
      </c>
      <c r="T59">
        <f>AR59/'[1]610 Standard'!Y$40</f>
        <v>0</v>
      </c>
      <c r="U59">
        <f t="shared" si="15"/>
        <v>1.0677788121275917</v>
      </c>
      <c r="V59" s="13">
        <f t="shared" si="6"/>
        <v>73.549350000000004</v>
      </c>
      <c r="Y59">
        <v>14.70987</v>
      </c>
      <c r="Z59">
        <v>69794.307351666997</v>
      </c>
      <c r="AA59">
        <v>1500.09000540032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200.0016000128</v>
      </c>
      <c r="AH59">
        <v>200.0016000128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f t="shared" si="7"/>
        <v>400.00320002559999</v>
      </c>
      <c r="AV59" s="18">
        <f t="shared" si="8"/>
        <v>73.549350000000004</v>
      </c>
      <c r="AW59" s="19">
        <f t="shared" si="9"/>
        <v>14.70987</v>
      </c>
      <c r="AX59">
        <f>E59/'[1]610 Standard'!J$61</f>
        <v>0</v>
      </c>
      <c r="AY59">
        <f>F59/'[1]610 Standard'!K$61</f>
        <v>0</v>
      </c>
      <c r="AZ59">
        <f>G59/'[1]610 Standard'!L$61</f>
        <v>0</v>
      </c>
      <c r="BA59">
        <f>H59/'[1]610 Standard'!M$61</f>
        <v>0</v>
      </c>
      <c r="BB59">
        <f>I59/'[1]610 Standard'!N$61</f>
        <v>5.5078429780986857</v>
      </c>
      <c r="BC59">
        <f>J59/'[1]610 Standard'!O$61</f>
        <v>3.880669594456772</v>
      </c>
      <c r="BD59">
        <f>K59/'[1]610 Standard'!P$61</f>
        <v>0</v>
      </c>
      <c r="BE59">
        <f>L59/'[1]610 Standard'!Q$61</f>
        <v>0</v>
      </c>
      <c r="BF59">
        <f>M59/'[1]610 Standard'!R$61</f>
        <v>0</v>
      </c>
      <c r="BG59">
        <f>N59/'[1]610 Standard'!S$61</f>
        <v>0</v>
      </c>
      <c r="BH59">
        <f>O59/'[1]610 Standard'!T$61</f>
        <v>0</v>
      </c>
      <c r="BI59">
        <f>P59/'[1]610 Standard'!U$61</f>
        <v>0</v>
      </c>
      <c r="BJ59">
        <f>Q59/'[1]610 Standard'!V$61</f>
        <v>0</v>
      </c>
      <c r="BK59">
        <f>R59/'[1]610 Standard'!W$61</f>
        <v>0</v>
      </c>
      <c r="BR59" s="19">
        <f t="shared" si="10"/>
        <v>14.70987</v>
      </c>
      <c r="BS59" s="13">
        <f t="shared" si="11"/>
        <v>73.549350000000004</v>
      </c>
      <c r="BT59">
        <f t="shared" si="12"/>
        <v>1.0677788121275917</v>
      </c>
      <c r="BU59">
        <f t="shared" si="0"/>
        <v>0</v>
      </c>
      <c r="BV59">
        <f t="shared" si="1"/>
        <v>0</v>
      </c>
      <c r="BW59">
        <f t="shared" si="2"/>
        <v>0</v>
      </c>
      <c r="BX59">
        <f t="shared" si="3"/>
        <v>0</v>
      </c>
      <c r="BY59">
        <f t="shared" si="3"/>
        <v>0</v>
      </c>
      <c r="BZ59">
        <f t="shared" si="13"/>
        <v>1.0677788121275917</v>
      </c>
      <c r="CA59" t="e">
        <f t="shared" si="4"/>
        <v>#DIV/0!</v>
      </c>
      <c r="CB59">
        <v>13.62139509449973</v>
      </c>
      <c r="CC59" t="e">
        <f t="shared" si="14"/>
        <v>#DIV/0!</v>
      </c>
      <c r="CD59">
        <v>1.23283023176055</v>
      </c>
    </row>
    <row r="60" spans="1:82">
      <c r="A60" s="12">
        <f t="shared" si="5"/>
        <v>14.98725</v>
      </c>
      <c r="B60">
        <f>Z60*'[1]610 Standard'!G$32</f>
        <v>233725.36693811562</v>
      </c>
      <c r="C60">
        <f>AA60*'[1]610 Standard'!H$32</f>
        <v>1381.7925643634298</v>
      </c>
      <c r="D60">
        <f>AB60/'[1]610 Standard'!I$40</f>
        <v>0</v>
      </c>
      <c r="E60">
        <f>AC60/'[1]610 Standard'!J$40</f>
        <v>0</v>
      </c>
      <c r="F60">
        <f>AD60/'[1]610 Standard'!K$40</f>
        <v>0</v>
      </c>
      <c r="G60">
        <f>AE60/'[1]610 Standard'!L$40</f>
        <v>0</v>
      </c>
      <c r="H60">
        <f>AF60/'[1]610 Standard'!M$40</f>
        <v>0</v>
      </c>
      <c r="I60">
        <f>AG60/'[1]610 Standard'!N$40</f>
        <v>0</v>
      </c>
      <c r="J60">
        <f>AH60/'[1]610 Standard'!O$40</f>
        <v>0</v>
      </c>
      <c r="K60">
        <f>AI60/'[1]610 Standard'!P$40</f>
        <v>0</v>
      </c>
      <c r="L60">
        <f>AJ60/'[1]610 Standard'!Q$40</f>
        <v>0</v>
      </c>
      <c r="M60">
        <f>AK60/'[1]610 Standard'!R$40</f>
        <v>0</v>
      </c>
      <c r="N60">
        <f>AL60/'[1]610 Standard'!S$40</f>
        <v>0</v>
      </c>
      <c r="O60">
        <f>AM60/'[1]610 Standard'!T$40</f>
        <v>0</v>
      </c>
      <c r="P60">
        <f>AN60/'[1]610 Standard'!U$40</f>
        <v>0</v>
      </c>
      <c r="Q60">
        <f>AO60/'[1]610 Standard'!V$40</f>
        <v>0</v>
      </c>
      <c r="R60">
        <f>AP60/'[1]610 Standard'!W$40</f>
        <v>0</v>
      </c>
      <c r="S60">
        <f>AQ60/'[1]610 Standard'!X$40</f>
        <v>0</v>
      </c>
      <c r="T60">
        <f>AR60/'[1]610 Standard'!Y$40</f>
        <v>0</v>
      </c>
      <c r="U60">
        <f t="shared" si="15"/>
        <v>0</v>
      </c>
      <c r="V60" s="13">
        <f t="shared" si="6"/>
        <v>74.936250000000001</v>
      </c>
      <c r="Y60">
        <v>14.98725</v>
      </c>
      <c r="Z60">
        <v>78847.897790653806</v>
      </c>
      <c r="AA60">
        <v>1600.10240655402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f t="shared" si="7"/>
        <v>0</v>
      </c>
      <c r="AV60" s="18">
        <f t="shared" si="8"/>
        <v>74.936250000000001</v>
      </c>
      <c r="AW60" s="19">
        <f t="shared" si="9"/>
        <v>14.98725</v>
      </c>
      <c r="AX60">
        <f>E60/'[1]610 Standard'!J$61</f>
        <v>0</v>
      </c>
      <c r="AY60">
        <f>F60/'[1]610 Standard'!K$61</f>
        <v>0</v>
      </c>
      <c r="AZ60">
        <f>G60/'[1]610 Standard'!L$61</f>
        <v>0</v>
      </c>
      <c r="BA60">
        <f>H60/'[1]610 Standard'!M$61</f>
        <v>0</v>
      </c>
      <c r="BB60">
        <f>I60/'[1]610 Standard'!N$61</f>
        <v>0</v>
      </c>
      <c r="BC60">
        <f>J60/'[1]610 Standard'!O$61</f>
        <v>0</v>
      </c>
      <c r="BD60">
        <f>K60/'[1]610 Standard'!P$61</f>
        <v>0</v>
      </c>
      <c r="BE60">
        <f>L60/'[1]610 Standard'!Q$61</f>
        <v>0</v>
      </c>
      <c r="BF60">
        <f>M60/'[1]610 Standard'!R$61</f>
        <v>0</v>
      </c>
      <c r="BG60">
        <f>N60/'[1]610 Standard'!S$61</f>
        <v>0</v>
      </c>
      <c r="BH60">
        <f>O60/'[1]610 Standard'!T$61</f>
        <v>0</v>
      </c>
      <c r="BI60">
        <f>P60/'[1]610 Standard'!U$61</f>
        <v>0</v>
      </c>
      <c r="BJ60">
        <f>Q60/'[1]610 Standard'!V$61</f>
        <v>0</v>
      </c>
      <c r="BK60">
        <f>R60/'[1]610 Standard'!W$61</f>
        <v>0</v>
      </c>
      <c r="BR60" s="19">
        <f t="shared" si="10"/>
        <v>14.98725</v>
      </c>
      <c r="BS60" s="13">
        <f t="shared" si="11"/>
        <v>74.936250000000001</v>
      </c>
      <c r="BT60">
        <f t="shared" si="12"/>
        <v>0</v>
      </c>
      <c r="BU60">
        <f t="shared" si="0"/>
        <v>0</v>
      </c>
      <c r="BV60">
        <f t="shared" si="1"/>
        <v>0</v>
      </c>
      <c r="BW60">
        <f t="shared" si="2"/>
        <v>0</v>
      </c>
      <c r="BX60">
        <f t="shared" si="3"/>
        <v>0</v>
      </c>
      <c r="BY60">
        <f t="shared" si="3"/>
        <v>0</v>
      </c>
      <c r="BZ60">
        <f t="shared" si="13"/>
        <v>0</v>
      </c>
      <c r="CA60" t="e">
        <f t="shared" si="4"/>
        <v>#DIV/0!</v>
      </c>
      <c r="CB60">
        <v>13.62139509449973</v>
      </c>
      <c r="CC60" t="e">
        <f t="shared" si="14"/>
        <v>#DIV/0!</v>
      </c>
      <c r="CD60">
        <v>1.23283023176055</v>
      </c>
    </row>
    <row r="61" spans="1:82">
      <c r="A61" s="12">
        <f t="shared" si="5"/>
        <v>15.26478</v>
      </c>
      <c r="B61">
        <f>Z61*'[1]610 Standard'!G$32</f>
        <v>203311.38146509844</v>
      </c>
      <c r="C61">
        <f>AA61*'[1]610 Standard'!H$32</f>
        <v>1727.2683435166152</v>
      </c>
      <c r="D61">
        <f>AB61/'[1]610 Standard'!I$40</f>
        <v>0</v>
      </c>
      <c r="E61">
        <f>AC61/'[1]610 Standard'!J$40</f>
        <v>0</v>
      </c>
      <c r="F61">
        <f>AD61/'[1]610 Standard'!K$40</f>
        <v>0</v>
      </c>
      <c r="G61">
        <f>AE61/'[1]610 Standard'!L$40</f>
        <v>0</v>
      </c>
      <c r="H61">
        <f>AF61/'[1]610 Standard'!M$40</f>
        <v>0</v>
      </c>
      <c r="I61">
        <f>AG61/'[1]610 Standard'!N$40</f>
        <v>0</v>
      </c>
      <c r="J61">
        <f>AH61/'[1]610 Standard'!O$40</f>
        <v>0</v>
      </c>
      <c r="K61">
        <f>AI61/'[1]610 Standard'!P$40</f>
        <v>0</v>
      </c>
      <c r="L61">
        <f>AJ61/'[1]610 Standard'!Q$40</f>
        <v>0</v>
      </c>
      <c r="M61">
        <f>AK61/'[1]610 Standard'!R$40</f>
        <v>0</v>
      </c>
      <c r="N61">
        <f>AL61/'[1]610 Standard'!S$40</f>
        <v>0</v>
      </c>
      <c r="O61">
        <f>AM61/'[1]610 Standard'!T$40</f>
        <v>0</v>
      </c>
      <c r="P61">
        <f>AN61/'[1]610 Standard'!U$40</f>
        <v>0</v>
      </c>
      <c r="Q61">
        <f>AO61/'[1]610 Standard'!V$40</f>
        <v>0</v>
      </c>
      <c r="R61">
        <f>AP61/'[1]610 Standard'!W$40</f>
        <v>0</v>
      </c>
      <c r="S61">
        <f>AQ61/'[1]610 Standard'!X$40</f>
        <v>0</v>
      </c>
      <c r="T61">
        <f>AR61/'[1]610 Standard'!Y$40</f>
        <v>0</v>
      </c>
      <c r="U61">
        <f t="shared" si="15"/>
        <v>0</v>
      </c>
      <c r="V61" s="13">
        <f t="shared" si="6"/>
        <v>76.323899999999995</v>
      </c>
      <c r="Y61">
        <v>15.26478</v>
      </c>
      <c r="Z61">
        <v>68587.655826340895</v>
      </c>
      <c r="AA61">
        <v>2000.16001280102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f t="shared" si="7"/>
        <v>0</v>
      </c>
      <c r="AV61" s="18">
        <f t="shared" si="8"/>
        <v>76.323899999999995</v>
      </c>
      <c r="AW61" s="19">
        <f t="shared" si="9"/>
        <v>15.26478</v>
      </c>
      <c r="AX61">
        <f>E61/'[1]610 Standard'!J$61</f>
        <v>0</v>
      </c>
      <c r="AY61">
        <f>F61/'[1]610 Standard'!K$61</f>
        <v>0</v>
      </c>
      <c r="AZ61">
        <f>G61/'[1]610 Standard'!L$61</f>
        <v>0</v>
      </c>
      <c r="BA61">
        <f>H61/'[1]610 Standard'!M$61</f>
        <v>0</v>
      </c>
      <c r="BB61">
        <f>I61/'[1]610 Standard'!N$61</f>
        <v>0</v>
      </c>
      <c r="BC61">
        <f>J61/'[1]610 Standard'!O$61</f>
        <v>0</v>
      </c>
      <c r="BD61">
        <f>K61/'[1]610 Standard'!P$61</f>
        <v>0</v>
      </c>
      <c r="BE61">
        <f>L61/'[1]610 Standard'!Q$61</f>
        <v>0</v>
      </c>
      <c r="BF61">
        <f>M61/'[1]610 Standard'!R$61</f>
        <v>0</v>
      </c>
      <c r="BG61">
        <f>N61/'[1]610 Standard'!S$61</f>
        <v>0</v>
      </c>
      <c r="BH61">
        <f>O61/'[1]610 Standard'!T$61</f>
        <v>0</v>
      </c>
      <c r="BI61">
        <f>P61/'[1]610 Standard'!U$61</f>
        <v>0</v>
      </c>
      <c r="BJ61">
        <f>Q61/'[1]610 Standard'!V$61</f>
        <v>0</v>
      </c>
      <c r="BK61">
        <f>R61/'[1]610 Standard'!W$61</f>
        <v>0</v>
      </c>
      <c r="BR61" s="19">
        <f t="shared" si="10"/>
        <v>15.26478</v>
      </c>
      <c r="BS61" s="13">
        <f t="shared" si="11"/>
        <v>76.323899999999995</v>
      </c>
      <c r="BT61">
        <f t="shared" si="12"/>
        <v>0</v>
      </c>
      <c r="BU61">
        <f t="shared" si="0"/>
        <v>0</v>
      </c>
      <c r="BV61">
        <f t="shared" si="1"/>
        <v>0</v>
      </c>
      <c r="BW61">
        <f t="shared" si="2"/>
        <v>0</v>
      </c>
      <c r="BX61">
        <f t="shared" si="3"/>
        <v>0</v>
      </c>
      <c r="BY61">
        <f t="shared" si="3"/>
        <v>0</v>
      </c>
      <c r="BZ61">
        <f t="shared" si="13"/>
        <v>0</v>
      </c>
      <c r="CA61" t="e">
        <f t="shared" si="4"/>
        <v>#DIV/0!</v>
      </c>
      <c r="CB61">
        <v>13.62139509449973</v>
      </c>
      <c r="CC61" t="e">
        <f t="shared" si="14"/>
        <v>#DIV/0!</v>
      </c>
      <c r="CD61">
        <v>1.23283023176055</v>
      </c>
    </row>
    <row r="62" spans="1:82">
      <c r="A62" s="12">
        <f t="shared" si="5"/>
        <v>15.54191</v>
      </c>
      <c r="B62">
        <f>Z62*'[1]610 Standard'!G$32</f>
        <v>237901.77870402805</v>
      </c>
      <c r="C62">
        <f>AA62*'[1]610 Standard'!H$32</f>
        <v>604.51248306672369</v>
      </c>
      <c r="D62">
        <f>AB62/'[1]610 Standard'!I$40</f>
        <v>0</v>
      </c>
      <c r="E62">
        <f>AC62/'[1]610 Standard'!J$40</f>
        <v>0</v>
      </c>
      <c r="F62">
        <f>AD62/'[1]610 Standard'!K$40</f>
        <v>0</v>
      </c>
      <c r="G62">
        <f>AE62/'[1]610 Standard'!L$40</f>
        <v>0</v>
      </c>
      <c r="H62">
        <f>AF62/'[1]610 Standard'!M$40</f>
        <v>0</v>
      </c>
      <c r="I62">
        <f>AG62/'[1]610 Standard'!N$40</f>
        <v>0</v>
      </c>
      <c r="J62">
        <f>AH62/'[1]610 Standard'!O$40</f>
        <v>0</v>
      </c>
      <c r="K62">
        <f>AI62/'[1]610 Standard'!P$40</f>
        <v>0</v>
      </c>
      <c r="L62">
        <f>AJ62/'[1]610 Standard'!Q$40</f>
        <v>0</v>
      </c>
      <c r="M62">
        <f>AK62/'[1]610 Standard'!R$40</f>
        <v>0</v>
      </c>
      <c r="N62">
        <f>AL62/'[1]610 Standard'!S$40</f>
        <v>0</v>
      </c>
      <c r="O62">
        <f>AM62/'[1]610 Standard'!T$40</f>
        <v>0</v>
      </c>
      <c r="P62">
        <f>AN62/'[1]610 Standard'!U$40</f>
        <v>0</v>
      </c>
      <c r="Q62">
        <f>AO62/'[1]610 Standard'!V$40</f>
        <v>0</v>
      </c>
      <c r="R62">
        <f>AP62/'[1]610 Standard'!W$40</f>
        <v>0</v>
      </c>
      <c r="S62">
        <f>AQ62/'[1]610 Standard'!X$40</f>
        <v>0</v>
      </c>
      <c r="T62">
        <f>AR62/'[1]610 Standard'!Y$40</f>
        <v>0</v>
      </c>
      <c r="U62">
        <f t="shared" si="15"/>
        <v>0</v>
      </c>
      <c r="V62" s="13">
        <f t="shared" si="6"/>
        <v>77.709549999999993</v>
      </c>
      <c r="Y62">
        <v>15.54191</v>
      </c>
      <c r="Z62">
        <v>80256.8218298555</v>
      </c>
      <c r="AA62">
        <v>700.01960054881499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f t="shared" si="7"/>
        <v>0</v>
      </c>
      <c r="AV62" s="18">
        <f t="shared" si="8"/>
        <v>77.709549999999993</v>
      </c>
      <c r="AW62" s="19">
        <f t="shared" si="9"/>
        <v>15.54191</v>
      </c>
      <c r="AX62">
        <f>E62/'[1]610 Standard'!J$61</f>
        <v>0</v>
      </c>
      <c r="AY62">
        <f>F62/'[1]610 Standard'!K$61</f>
        <v>0</v>
      </c>
      <c r="AZ62">
        <f>G62/'[1]610 Standard'!L$61</f>
        <v>0</v>
      </c>
      <c r="BA62">
        <f>H62/'[1]610 Standard'!M$61</f>
        <v>0</v>
      </c>
      <c r="BB62">
        <f>I62/'[1]610 Standard'!N$61</f>
        <v>0</v>
      </c>
      <c r="BC62">
        <f>J62/'[1]610 Standard'!O$61</f>
        <v>0</v>
      </c>
      <c r="BD62">
        <f>K62/'[1]610 Standard'!P$61</f>
        <v>0</v>
      </c>
      <c r="BE62">
        <f>L62/'[1]610 Standard'!Q$61</f>
        <v>0</v>
      </c>
      <c r="BF62">
        <f>M62/'[1]610 Standard'!R$61</f>
        <v>0</v>
      </c>
      <c r="BG62">
        <f>N62/'[1]610 Standard'!S$61</f>
        <v>0</v>
      </c>
      <c r="BH62">
        <f>O62/'[1]610 Standard'!T$61</f>
        <v>0</v>
      </c>
      <c r="BI62">
        <f>P62/'[1]610 Standard'!U$61</f>
        <v>0</v>
      </c>
      <c r="BJ62">
        <f>Q62/'[1]610 Standard'!V$61</f>
        <v>0</v>
      </c>
      <c r="BK62">
        <f>R62/'[1]610 Standard'!W$61</f>
        <v>0</v>
      </c>
      <c r="BR62" s="19">
        <f t="shared" si="10"/>
        <v>15.54191</v>
      </c>
      <c r="BS62" s="13">
        <f t="shared" si="11"/>
        <v>77.709549999999993</v>
      </c>
      <c r="BT62">
        <f t="shared" si="12"/>
        <v>0</v>
      </c>
      <c r="BU62">
        <f t="shared" si="0"/>
        <v>0</v>
      </c>
      <c r="BV62">
        <f t="shared" si="1"/>
        <v>0</v>
      </c>
      <c r="BW62">
        <f t="shared" si="2"/>
        <v>0</v>
      </c>
      <c r="BX62">
        <f t="shared" si="3"/>
        <v>0</v>
      </c>
      <c r="BY62">
        <f t="shared" si="3"/>
        <v>0</v>
      </c>
      <c r="BZ62">
        <f t="shared" si="13"/>
        <v>0</v>
      </c>
      <c r="CA62" t="e">
        <f t="shared" si="4"/>
        <v>#DIV/0!</v>
      </c>
      <c r="CB62">
        <v>13.62139509449973</v>
      </c>
      <c r="CC62" t="e">
        <f t="shared" si="14"/>
        <v>#DIV/0!</v>
      </c>
      <c r="CD62">
        <v>1.23283023176055</v>
      </c>
    </row>
    <row r="63" spans="1:82">
      <c r="A63" s="12">
        <f t="shared" si="5"/>
        <v>15.819380000000001</v>
      </c>
      <c r="B63">
        <f>Z63*'[1]610 Standard'!G$32</f>
        <v>259984.89581155873</v>
      </c>
      <c r="C63">
        <f>AA63*'[1]610 Standard'!H$32</f>
        <v>1295.4253470576732</v>
      </c>
      <c r="D63">
        <f>AB63/'[1]610 Standard'!I$40</f>
        <v>0</v>
      </c>
      <c r="E63">
        <f>AC63/'[1]610 Standard'!J$40</f>
        <v>0</v>
      </c>
      <c r="F63">
        <f>AD63/'[1]610 Standard'!K$40</f>
        <v>0</v>
      </c>
      <c r="G63">
        <f>AE63/'[1]610 Standard'!L$40</f>
        <v>0</v>
      </c>
      <c r="H63">
        <f>AF63/'[1]610 Standard'!M$40</f>
        <v>0</v>
      </c>
      <c r="I63">
        <f>AG63/'[1]610 Standard'!N$40</f>
        <v>0</v>
      </c>
      <c r="J63">
        <f>AH63/'[1]610 Standard'!O$40</f>
        <v>0</v>
      </c>
      <c r="K63">
        <f>AI63/'[1]610 Standard'!P$40</f>
        <v>0</v>
      </c>
      <c r="L63">
        <f>AJ63/'[1]610 Standard'!Q$40</f>
        <v>0</v>
      </c>
      <c r="M63">
        <f>AK63/'[1]610 Standard'!R$40</f>
        <v>0</v>
      </c>
      <c r="N63">
        <f>AL63/'[1]610 Standard'!S$40</f>
        <v>0</v>
      </c>
      <c r="O63">
        <f>AM63/'[1]610 Standard'!T$40</f>
        <v>0</v>
      </c>
      <c r="P63">
        <f>AN63/'[1]610 Standard'!U$40</f>
        <v>0</v>
      </c>
      <c r="Q63">
        <f>AO63/'[1]610 Standard'!V$40</f>
        <v>0</v>
      </c>
      <c r="R63">
        <f>AP63/'[1]610 Standard'!W$40</f>
        <v>0</v>
      </c>
      <c r="S63">
        <f>AQ63/'[1]610 Standard'!X$40</f>
        <v>0</v>
      </c>
      <c r="T63">
        <f>AR63/'[1]610 Standard'!Y$40</f>
        <v>0</v>
      </c>
      <c r="U63">
        <f t="shared" si="15"/>
        <v>0</v>
      </c>
      <c r="V63" s="13">
        <f t="shared" si="6"/>
        <v>79.096900000000005</v>
      </c>
      <c r="Y63">
        <v>15.819380000000001</v>
      </c>
      <c r="Z63">
        <v>87706.622351741695</v>
      </c>
      <c r="AA63">
        <v>1500.09000540032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f t="shared" si="7"/>
        <v>0</v>
      </c>
      <c r="AV63" s="18">
        <f t="shared" si="8"/>
        <v>79.096900000000005</v>
      </c>
      <c r="AW63" s="19">
        <f t="shared" si="9"/>
        <v>15.819380000000001</v>
      </c>
      <c r="AX63">
        <f>E63/'[1]610 Standard'!J$61</f>
        <v>0</v>
      </c>
      <c r="AY63">
        <f>F63/'[1]610 Standard'!K$61</f>
        <v>0</v>
      </c>
      <c r="AZ63">
        <f>G63/'[1]610 Standard'!L$61</f>
        <v>0</v>
      </c>
      <c r="BA63">
        <f>H63/'[1]610 Standard'!M$61</f>
        <v>0</v>
      </c>
      <c r="BB63">
        <f>I63/'[1]610 Standard'!N$61</f>
        <v>0</v>
      </c>
      <c r="BC63">
        <f>J63/'[1]610 Standard'!O$61</f>
        <v>0</v>
      </c>
      <c r="BD63">
        <f>K63/'[1]610 Standard'!P$61</f>
        <v>0</v>
      </c>
      <c r="BE63">
        <f>L63/'[1]610 Standard'!Q$61</f>
        <v>0</v>
      </c>
      <c r="BF63">
        <f>M63/'[1]610 Standard'!R$61</f>
        <v>0</v>
      </c>
      <c r="BG63">
        <f>N63/'[1]610 Standard'!S$61</f>
        <v>0</v>
      </c>
      <c r="BH63">
        <f>O63/'[1]610 Standard'!T$61</f>
        <v>0</v>
      </c>
      <c r="BI63">
        <f>P63/'[1]610 Standard'!U$61</f>
        <v>0</v>
      </c>
      <c r="BJ63">
        <f>Q63/'[1]610 Standard'!V$61</f>
        <v>0</v>
      </c>
      <c r="BK63">
        <f>R63/'[1]610 Standard'!W$61</f>
        <v>0</v>
      </c>
      <c r="BR63" s="19">
        <f t="shared" si="10"/>
        <v>15.819380000000001</v>
      </c>
      <c r="BS63" s="13">
        <f t="shared" si="11"/>
        <v>79.096900000000005</v>
      </c>
      <c r="BT63">
        <f t="shared" si="12"/>
        <v>0</v>
      </c>
      <c r="BU63">
        <f t="shared" si="0"/>
        <v>0</v>
      </c>
      <c r="BV63">
        <f t="shared" si="1"/>
        <v>0</v>
      </c>
      <c r="BW63">
        <f t="shared" si="2"/>
        <v>0</v>
      </c>
      <c r="BX63">
        <f t="shared" si="3"/>
        <v>0</v>
      </c>
      <c r="BY63">
        <f t="shared" si="3"/>
        <v>0</v>
      </c>
      <c r="BZ63">
        <f t="shared" si="13"/>
        <v>0</v>
      </c>
      <c r="CA63" t="e">
        <f t="shared" si="4"/>
        <v>#DIV/0!</v>
      </c>
      <c r="CB63">
        <v>13.62139509449973</v>
      </c>
      <c r="CC63" t="e">
        <f t="shared" si="14"/>
        <v>#DIV/0!</v>
      </c>
      <c r="CD63">
        <v>1.23283023176055</v>
      </c>
    </row>
    <row r="64" spans="1:82">
      <c r="A64" s="12">
        <f t="shared" si="5"/>
        <v>16.096920000000001</v>
      </c>
      <c r="B64">
        <f>Z64*'[1]610 Standard'!G$32</f>
        <v>238498.44726352714</v>
      </c>
      <c r="C64">
        <f>AA64*'[1]610 Standard'!H$32</f>
        <v>1554.5290719374016</v>
      </c>
      <c r="D64">
        <f>AB64/'[1]610 Standard'!I$40</f>
        <v>0</v>
      </c>
      <c r="E64">
        <f>AC64/'[1]610 Standard'!J$40</f>
        <v>0</v>
      </c>
      <c r="F64">
        <f>AD64/'[1]610 Standard'!K$40</f>
        <v>0</v>
      </c>
      <c r="G64">
        <f>AE64/'[1]610 Standard'!L$40</f>
        <v>0</v>
      </c>
      <c r="H64">
        <f>AF64/'[1]610 Standard'!M$40</f>
        <v>0</v>
      </c>
      <c r="I64">
        <f>AG64/'[1]610 Standard'!N$40</f>
        <v>0</v>
      </c>
      <c r="J64">
        <f>AH64/'[1]610 Standard'!O$40</f>
        <v>0</v>
      </c>
      <c r="K64">
        <f>AI64/'[1]610 Standard'!P$40</f>
        <v>0</v>
      </c>
      <c r="L64">
        <f>AJ64/'[1]610 Standard'!Q$40</f>
        <v>0</v>
      </c>
      <c r="M64">
        <f>AK64/'[1]610 Standard'!R$40</f>
        <v>0</v>
      </c>
      <c r="N64">
        <f>AL64/'[1]610 Standard'!S$40</f>
        <v>0</v>
      </c>
      <c r="O64">
        <f>AM64/'[1]610 Standard'!T$40</f>
        <v>0</v>
      </c>
      <c r="P64">
        <f>AN64/'[1]610 Standard'!U$40</f>
        <v>0</v>
      </c>
      <c r="Q64">
        <f>AO64/'[1]610 Standard'!V$40</f>
        <v>0</v>
      </c>
      <c r="R64">
        <f>AP64/'[1]610 Standard'!W$40</f>
        <v>0</v>
      </c>
      <c r="S64">
        <f>AQ64/'[1]610 Standard'!X$40</f>
        <v>0</v>
      </c>
      <c r="T64">
        <f>AR64/'[1]610 Standard'!Y$40</f>
        <v>0</v>
      </c>
      <c r="U64">
        <f t="shared" si="15"/>
        <v>0</v>
      </c>
      <c r="V64" s="13">
        <f t="shared" si="6"/>
        <v>80.4846</v>
      </c>
      <c r="Y64">
        <v>16.096920000000001</v>
      </c>
      <c r="Z64">
        <v>80458.109615647001</v>
      </c>
      <c r="AA64">
        <v>1800.1296093318699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f t="shared" si="7"/>
        <v>0</v>
      </c>
      <c r="AV64" s="18">
        <f t="shared" si="8"/>
        <v>80.4846</v>
      </c>
      <c r="AW64" s="19">
        <f t="shared" si="9"/>
        <v>16.096920000000001</v>
      </c>
      <c r="AX64">
        <f>E64/'[1]610 Standard'!J$61</f>
        <v>0</v>
      </c>
      <c r="AY64">
        <f>F64/'[1]610 Standard'!K$61</f>
        <v>0</v>
      </c>
      <c r="AZ64">
        <f>G64/'[1]610 Standard'!L$61</f>
        <v>0</v>
      </c>
      <c r="BA64">
        <f>H64/'[1]610 Standard'!M$61</f>
        <v>0</v>
      </c>
      <c r="BB64">
        <f>I64/'[1]610 Standard'!N$61</f>
        <v>0</v>
      </c>
      <c r="BC64">
        <f>J64/'[1]610 Standard'!O$61</f>
        <v>0</v>
      </c>
      <c r="BD64">
        <f>K64/'[1]610 Standard'!P$61</f>
        <v>0</v>
      </c>
      <c r="BE64">
        <f>L64/'[1]610 Standard'!Q$61</f>
        <v>0</v>
      </c>
      <c r="BF64">
        <f>M64/'[1]610 Standard'!R$61</f>
        <v>0</v>
      </c>
      <c r="BG64">
        <f>N64/'[1]610 Standard'!S$61</f>
        <v>0</v>
      </c>
      <c r="BH64">
        <f>O64/'[1]610 Standard'!T$61</f>
        <v>0</v>
      </c>
      <c r="BI64">
        <f>P64/'[1]610 Standard'!U$61</f>
        <v>0</v>
      </c>
      <c r="BJ64">
        <f>Q64/'[1]610 Standard'!V$61</f>
        <v>0</v>
      </c>
      <c r="BK64">
        <f>R64/'[1]610 Standard'!W$61</f>
        <v>0</v>
      </c>
      <c r="BR64" s="19">
        <f t="shared" si="10"/>
        <v>16.096920000000001</v>
      </c>
      <c r="BS64" s="13">
        <f t="shared" si="11"/>
        <v>80.4846</v>
      </c>
      <c r="BT64">
        <f t="shared" si="12"/>
        <v>0</v>
      </c>
      <c r="BU64">
        <f t="shared" si="0"/>
        <v>0</v>
      </c>
      <c r="BV64">
        <f t="shared" si="1"/>
        <v>0</v>
      </c>
      <c r="BW64">
        <f t="shared" si="2"/>
        <v>0</v>
      </c>
      <c r="BX64">
        <f t="shared" si="3"/>
        <v>0</v>
      </c>
      <c r="BY64">
        <f t="shared" si="3"/>
        <v>0</v>
      </c>
      <c r="BZ64">
        <f t="shared" si="13"/>
        <v>0</v>
      </c>
      <c r="CA64" t="e">
        <f t="shared" si="4"/>
        <v>#DIV/0!</v>
      </c>
      <c r="CB64">
        <v>13.62139509449973</v>
      </c>
      <c r="CC64" t="e">
        <f t="shared" si="14"/>
        <v>#DIV/0!</v>
      </c>
      <c r="CD64">
        <v>1.23283023176055</v>
      </c>
    </row>
    <row r="65" spans="1:82">
      <c r="A65" s="12">
        <f t="shared" si="5"/>
        <v>16.37452</v>
      </c>
      <c r="B65">
        <f>Z65*'[1]610 Standard'!G$32</f>
        <v>218813.44033956103</v>
      </c>
      <c r="C65">
        <f>AA65*'[1]610 Standard'!H$32</f>
        <v>949.96338751607311</v>
      </c>
      <c r="D65">
        <f>AB65/'[1]610 Standard'!I$40</f>
        <v>0</v>
      </c>
      <c r="E65">
        <f>AC65/'[1]610 Standard'!J$40</f>
        <v>0</v>
      </c>
      <c r="F65">
        <f>AD65/'[1]610 Standard'!K$40</f>
        <v>0</v>
      </c>
      <c r="G65">
        <f>AE65/'[1]610 Standard'!L$40</f>
        <v>0</v>
      </c>
      <c r="H65">
        <f>AF65/'[1]610 Standard'!M$40</f>
        <v>0</v>
      </c>
      <c r="I65">
        <f>AG65/'[1]610 Standard'!N$40</f>
        <v>0</v>
      </c>
      <c r="J65">
        <f>AH65/'[1]610 Standard'!O$40</f>
        <v>0</v>
      </c>
      <c r="K65">
        <f>AI65/'[1]610 Standard'!P$40</f>
        <v>0.38081280292040165</v>
      </c>
      <c r="L65">
        <f>AJ65/'[1]610 Standard'!Q$40</f>
        <v>0</v>
      </c>
      <c r="M65">
        <f>AK65/'[1]610 Standard'!R$40</f>
        <v>0</v>
      </c>
      <c r="N65">
        <f>AL65/'[1]610 Standard'!S$40</f>
        <v>0</v>
      </c>
      <c r="O65">
        <f>AM65/'[1]610 Standard'!T$40</f>
        <v>0</v>
      </c>
      <c r="P65">
        <f>AN65/'[1]610 Standard'!U$40</f>
        <v>0</v>
      </c>
      <c r="Q65">
        <f>AO65/'[1]610 Standard'!V$40</f>
        <v>0</v>
      </c>
      <c r="R65">
        <f>AP65/'[1]610 Standard'!W$40</f>
        <v>0</v>
      </c>
      <c r="S65">
        <f>AQ65/'[1]610 Standard'!X$40</f>
        <v>0</v>
      </c>
      <c r="T65">
        <f>AR65/'[1]610 Standard'!Y$40</f>
        <v>0</v>
      </c>
      <c r="U65">
        <f t="shared" si="15"/>
        <v>0.38081280292040165</v>
      </c>
      <c r="V65" s="13">
        <f t="shared" si="6"/>
        <v>81.872600000000006</v>
      </c>
      <c r="Y65">
        <v>16.37452</v>
      </c>
      <c r="Z65">
        <v>73817.318184735894</v>
      </c>
      <c r="AA65">
        <v>1100.04840212969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100.0004000016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f t="shared" si="7"/>
        <v>100.0004000016</v>
      </c>
      <c r="AV65" s="18">
        <f t="shared" si="8"/>
        <v>81.872600000000006</v>
      </c>
      <c r="AW65" s="19">
        <f t="shared" si="9"/>
        <v>16.37452</v>
      </c>
      <c r="AX65">
        <f>E65/'[1]610 Standard'!J$61</f>
        <v>0</v>
      </c>
      <c r="AY65">
        <f>F65/'[1]610 Standard'!K$61</f>
        <v>0</v>
      </c>
      <c r="AZ65">
        <f>G65/'[1]610 Standard'!L$61</f>
        <v>0</v>
      </c>
      <c r="BA65">
        <f>H65/'[1]610 Standard'!M$61</f>
        <v>0</v>
      </c>
      <c r="BB65">
        <f>I65/'[1]610 Standard'!N$61</f>
        <v>0</v>
      </c>
      <c r="BC65">
        <f>J65/'[1]610 Standard'!O$61</f>
        <v>0</v>
      </c>
      <c r="BD65">
        <f>K65/'[1]610 Standard'!P$61</f>
        <v>1.8531036638462368</v>
      </c>
      <c r="BE65">
        <f>L65/'[1]610 Standard'!Q$61</f>
        <v>0</v>
      </c>
      <c r="BF65">
        <f>M65/'[1]610 Standard'!R$61</f>
        <v>0</v>
      </c>
      <c r="BG65">
        <f>N65/'[1]610 Standard'!S$61</f>
        <v>0</v>
      </c>
      <c r="BH65">
        <f>O65/'[1]610 Standard'!T$61</f>
        <v>0</v>
      </c>
      <c r="BI65">
        <f>P65/'[1]610 Standard'!U$61</f>
        <v>0</v>
      </c>
      <c r="BJ65">
        <f>Q65/'[1]610 Standard'!V$61</f>
        <v>0</v>
      </c>
      <c r="BK65">
        <f>R65/'[1]610 Standard'!W$61</f>
        <v>0</v>
      </c>
      <c r="BR65" s="19">
        <f t="shared" si="10"/>
        <v>16.37452</v>
      </c>
      <c r="BS65" s="13">
        <f t="shared" si="11"/>
        <v>81.872600000000006</v>
      </c>
      <c r="BT65">
        <f t="shared" si="12"/>
        <v>0</v>
      </c>
      <c r="BU65">
        <f t="shared" si="0"/>
        <v>0</v>
      </c>
      <c r="BV65">
        <f t="shared" si="1"/>
        <v>0.38081280292040165</v>
      </c>
      <c r="BW65">
        <f t="shared" si="2"/>
        <v>0</v>
      </c>
      <c r="BX65">
        <f t="shared" si="3"/>
        <v>0</v>
      </c>
      <c r="BY65">
        <f t="shared" si="3"/>
        <v>0</v>
      </c>
      <c r="BZ65">
        <f t="shared" si="13"/>
        <v>0.38081280292040165</v>
      </c>
      <c r="CA65" t="e">
        <f t="shared" si="4"/>
        <v>#DIV/0!</v>
      </c>
      <c r="CB65">
        <v>13.62139509449973</v>
      </c>
      <c r="CC65" t="e">
        <f t="shared" si="14"/>
        <v>#DIV/0!</v>
      </c>
      <c r="CD65">
        <v>1.23283023176055</v>
      </c>
    </row>
    <row r="66" spans="1:82">
      <c r="A66" s="12">
        <f t="shared" si="5"/>
        <v>16.651869999999999</v>
      </c>
      <c r="B66">
        <f>Z66*'[1]610 Standard'!G$32</f>
        <v>220006.17431222636</v>
      </c>
      <c r="C66">
        <f>AA66*'[1]610 Standard'!H$32</f>
        <v>1209.0588207283606</v>
      </c>
      <c r="D66">
        <f>AB66/'[1]610 Standard'!I$40</f>
        <v>0.11299487708687461</v>
      </c>
      <c r="E66">
        <f>AC66/'[1]610 Standard'!J$40</f>
        <v>0</v>
      </c>
      <c r="F66">
        <f>AD66/'[1]610 Standard'!K$40</f>
        <v>0</v>
      </c>
      <c r="G66">
        <f>AE66/'[1]610 Standard'!L$40</f>
        <v>0</v>
      </c>
      <c r="H66">
        <f>AF66/'[1]610 Standard'!M$40</f>
        <v>0</v>
      </c>
      <c r="I66">
        <f>AG66/'[1]610 Standard'!N$40</f>
        <v>0</v>
      </c>
      <c r="J66">
        <f>AH66/'[1]610 Standard'!O$40</f>
        <v>0</v>
      </c>
      <c r="K66">
        <f>AI66/'[1]610 Standard'!P$40</f>
        <v>0</v>
      </c>
      <c r="L66">
        <f>AJ66/'[1]610 Standard'!Q$40</f>
        <v>0</v>
      </c>
      <c r="M66">
        <f>AK66/'[1]610 Standard'!R$40</f>
        <v>0</v>
      </c>
      <c r="N66">
        <f>AL66/'[1]610 Standard'!S$40</f>
        <v>0</v>
      </c>
      <c r="O66">
        <f>AM66/'[1]610 Standard'!T$40</f>
        <v>0</v>
      </c>
      <c r="P66">
        <f>AN66/'[1]610 Standard'!U$40</f>
        <v>0</v>
      </c>
      <c r="Q66">
        <f>AO66/'[1]610 Standard'!V$40</f>
        <v>0</v>
      </c>
      <c r="R66">
        <f>AP66/'[1]610 Standard'!W$40</f>
        <v>0</v>
      </c>
      <c r="S66">
        <f>AQ66/'[1]610 Standard'!X$40</f>
        <v>0</v>
      </c>
      <c r="T66">
        <f>AR66/'[1]610 Standard'!Y$40</f>
        <v>0</v>
      </c>
      <c r="U66">
        <f t="shared" si="15"/>
        <v>0</v>
      </c>
      <c r="V66" s="13">
        <f t="shared" si="6"/>
        <v>83.259349999999998</v>
      </c>
      <c r="Y66">
        <v>16.651869999999999</v>
      </c>
      <c r="Z66">
        <v>74219.690283238393</v>
      </c>
      <c r="AA66">
        <v>1400.0784043906499</v>
      </c>
      <c r="AB66">
        <v>100.0004000016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f t="shared" si="7"/>
        <v>0</v>
      </c>
      <c r="AV66" s="18">
        <f t="shared" si="8"/>
        <v>83.259349999999998</v>
      </c>
      <c r="AW66" s="19">
        <f t="shared" si="9"/>
        <v>16.651869999999999</v>
      </c>
      <c r="AX66">
        <f>E66/'[1]610 Standard'!J$61</f>
        <v>0</v>
      </c>
      <c r="AY66">
        <f>F66/'[1]610 Standard'!K$61</f>
        <v>0</v>
      </c>
      <c r="AZ66">
        <f>G66/'[1]610 Standard'!L$61</f>
        <v>0</v>
      </c>
      <c r="BA66">
        <f>H66/'[1]610 Standard'!M$61</f>
        <v>0</v>
      </c>
      <c r="BB66">
        <f>I66/'[1]610 Standard'!N$61</f>
        <v>0</v>
      </c>
      <c r="BC66">
        <f>J66/'[1]610 Standard'!O$61</f>
        <v>0</v>
      </c>
      <c r="BD66">
        <f>K66/'[1]610 Standard'!P$61</f>
        <v>0</v>
      </c>
      <c r="BE66">
        <f>L66/'[1]610 Standard'!Q$61</f>
        <v>0</v>
      </c>
      <c r="BF66">
        <f>M66/'[1]610 Standard'!R$61</f>
        <v>0</v>
      </c>
      <c r="BG66">
        <f>N66/'[1]610 Standard'!S$61</f>
        <v>0</v>
      </c>
      <c r="BH66">
        <f>O66/'[1]610 Standard'!T$61</f>
        <v>0</v>
      </c>
      <c r="BI66">
        <f>P66/'[1]610 Standard'!U$61</f>
        <v>0</v>
      </c>
      <c r="BJ66">
        <f>Q66/'[1]610 Standard'!V$61</f>
        <v>0</v>
      </c>
      <c r="BK66">
        <f>R66/'[1]610 Standard'!W$61</f>
        <v>0</v>
      </c>
      <c r="BR66" s="19">
        <f t="shared" si="10"/>
        <v>16.651869999999999</v>
      </c>
      <c r="BS66" s="13">
        <f t="shared" si="11"/>
        <v>83.259349999999998</v>
      </c>
      <c r="BT66">
        <f t="shared" si="12"/>
        <v>0</v>
      </c>
      <c r="BU66">
        <f t="shared" si="0"/>
        <v>0</v>
      </c>
      <c r="BV66">
        <f t="shared" si="1"/>
        <v>0</v>
      </c>
      <c r="BW66">
        <f t="shared" si="2"/>
        <v>0.11299487708687461</v>
      </c>
      <c r="BX66">
        <f t="shared" si="3"/>
        <v>0</v>
      </c>
      <c r="BY66">
        <f t="shared" si="3"/>
        <v>0</v>
      </c>
      <c r="BZ66">
        <f t="shared" si="13"/>
        <v>0</v>
      </c>
      <c r="CA66" t="e">
        <f t="shared" si="4"/>
        <v>#DIV/0!</v>
      </c>
      <c r="CB66">
        <v>13.62139509449973</v>
      </c>
      <c r="CC66" t="e">
        <f t="shared" si="14"/>
        <v>#DIV/0!</v>
      </c>
      <c r="CD66">
        <v>1.23283023176055</v>
      </c>
    </row>
    <row r="67" spans="1:82">
      <c r="A67" s="12">
        <f t="shared" si="5"/>
        <v>16.929179999999999</v>
      </c>
      <c r="B67">
        <f>Z67*'[1]610 Standard'!G$32</f>
        <v>233128.77499030143</v>
      </c>
      <c r="C67">
        <f>AA67*'[1]610 Standard'!H$32</f>
        <v>863.59962500956567</v>
      </c>
      <c r="D67">
        <f>AB67/'[1]610 Standard'!I$40</f>
        <v>0</v>
      </c>
      <c r="E67">
        <f>AC67/'[1]610 Standard'!J$40</f>
        <v>0</v>
      </c>
      <c r="F67">
        <f>AD67/'[1]610 Standard'!K$40</f>
        <v>0</v>
      </c>
      <c r="G67">
        <f>AE67/'[1]610 Standard'!L$40</f>
        <v>0</v>
      </c>
      <c r="H67">
        <f>AF67/'[1]610 Standard'!M$40</f>
        <v>0</v>
      </c>
      <c r="I67">
        <f>AG67/'[1]610 Standard'!N$40</f>
        <v>0</v>
      </c>
      <c r="J67">
        <f>AH67/'[1]610 Standard'!O$40</f>
        <v>0</v>
      </c>
      <c r="K67">
        <f>AI67/'[1]610 Standard'!P$40</f>
        <v>0</v>
      </c>
      <c r="L67">
        <f>AJ67/'[1]610 Standard'!Q$40</f>
        <v>0</v>
      </c>
      <c r="M67">
        <f>AK67/'[1]610 Standard'!R$40</f>
        <v>0</v>
      </c>
      <c r="N67">
        <f>AL67/'[1]610 Standard'!S$40</f>
        <v>0</v>
      </c>
      <c r="O67">
        <f>AM67/'[1]610 Standard'!T$40</f>
        <v>0</v>
      </c>
      <c r="P67">
        <f>AN67/'[1]610 Standard'!U$40</f>
        <v>0</v>
      </c>
      <c r="Q67">
        <f>AO67/'[1]610 Standard'!V$40</f>
        <v>0</v>
      </c>
      <c r="R67">
        <f>AP67/'[1]610 Standard'!W$40</f>
        <v>0</v>
      </c>
      <c r="S67">
        <f>AQ67/'[1]610 Standard'!X$40</f>
        <v>0</v>
      </c>
      <c r="T67">
        <f>AR67/'[1]610 Standard'!Y$40</f>
        <v>0</v>
      </c>
      <c r="U67">
        <f t="shared" si="15"/>
        <v>0</v>
      </c>
      <c r="V67" s="13">
        <f t="shared" si="6"/>
        <v>84.645899999999997</v>
      </c>
      <c r="Y67">
        <v>16.929179999999999</v>
      </c>
      <c r="Z67">
        <v>78646.635850025705</v>
      </c>
      <c r="AA67">
        <v>1000.04000160006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f t="shared" si="7"/>
        <v>0</v>
      </c>
      <c r="AV67" s="18">
        <f t="shared" si="8"/>
        <v>84.645899999999997</v>
      </c>
      <c r="AW67" s="19">
        <f t="shared" si="9"/>
        <v>16.929179999999999</v>
      </c>
      <c r="AX67">
        <f>E67/'[1]610 Standard'!J$61</f>
        <v>0</v>
      </c>
      <c r="AY67">
        <f>F67/'[1]610 Standard'!K$61</f>
        <v>0</v>
      </c>
      <c r="AZ67">
        <f>G67/'[1]610 Standard'!L$61</f>
        <v>0</v>
      </c>
      <c r="BA67">
        <f>H67/'[1]610 Standard'!M$61</f>
        <v>0</v>
      </c>
      <c r="BB67">
        <f>I67/'[1]610 Standard'!N$61</f>
        <v>0</v>
      </c>
      <c r="BC67">
        <f>J67/'[1]610 Standard'!O$61</f>
        <v>0</v>
      </c>
      <c r="BD67">
        <f>K67/'[1]610 Standard'!P$61</f>
        <v>0</v>
      </c>
      <c r="BE67">
        <f>L67/'[1]610 Standard'!Q$61</f>
        <v>0</v>
      </c>
      <c r="BF67">
        <f>M67/'[1]610 Standard'!R$61</f>
        <v>0</v>
      </c>
      <c r="BG67">
        <f>N67/'[1]610 Standard'!S$61</f>
        <v>0</v>
      </c>
      <c r="BH67">
        <f>O67/'[1]610 Standard'!T$61</f>
        <v>0</v>
      </c>
      <c r="BI67">
        <f>P67/'[1]610 Standard'!U$61</f>
        <v>0</v>
      </c>
      <c r="BJ67">
        <f>Q67/'[1]610 Standard'!V$61</f>
        <v>0</v>
      </c>
      <c r="BK67">
        <f>R67/'[1]610 Standard'!W$61</f>
        <v>0</v>
      </c>
      <c r="BR67" s="19">
        <f t="shared" si="10"/>
        <v>16.929179999999999</v>
      </c>
      <c r="BS67" s="13">
        <f t="shared" si="11"/>
        <v>84.645899999999997</v>
      </c>
      <c r="BT67">
        <f t="shared" si="12"/>
        <v>0</v>
      </c>
      <c r="BU67">
        <f t="shared" si="0"/>
        <v>0</v>
      </c>
      <c r="BV67">
        <f t="shared" si="1"/>
        <v>0</v>
      </c>
      <c r="BW67">
        <f t="shared" si="2"/>
        <v>0</v>
      </c>
      <c r="BX67">
        <f t="shared" si="3"/>
        <v>0</v>
      </c>
      <c r="BY67">
        <f t="shared" si="3"/>
        <v>0</v>
      </c>
      <c r="BZ67">
        <f t="shared" si="13"/>
        <v>0</v>
      </c>
      <c r="CA67" t="e">
        <f t="shared" si="4"/>
        <v>#DIV/0!</v>
      </c>
      <c r="CB67">
        <v>13.62139509449973</v>
      </c>
      <c r="CC67" t="e">
        <f t="shared" si="14"/>
        <v>#DIV/0!</v>
      </c>
      <c r="CD67">
        <v>1.23283023176055</v>
      </c>
    </row>
    <row r="68" spans="1:82">
      <c r="A68" s="12">
        <f t="shared" si="5"/>
        <v>17.206610000000001</v>
      </c>
      <c r="B68">
        <f>Z68*'[1]610 Standard'!G$32</f>
        <v>251627.57908800925</v>
      </c>
      <c r="C68">
        <f>AA68*'[1]610 Standard'!H$32</f>
        <v>1295.4253470576732</v>
      </c>
      <c r="D68">
        <f>AB68/'[1]610 Standard'!I$40</f>
        <v>0</v>
      </c>
      <c r="E68">
        <f>AC68/'[1]610 Standard'!J$40</f>
        <v>0</v>
      </c>
      <c r="F68">
        <f>AD68/'[1]610 Standard'!K$40</f>
        <v>0</v>
      </c>
      <c r="G68">
        <f>AE68/'[1]610 Standard'!L$40</f>
        <v>0</v>
      </c>
      <c r="H68">
        <f>AF68/'[1]610 Standard'!M$40</f>
        <v>0</v>
      </c>
      <c r="I68">
        <f>AG68/'[1]610 Standard'!N$40</f>
        <v>0</v>
      </c>
      <c r="J68">
        <f>AH68/'[1]610 Standard'!O$40</f>
        <v>0</v>
      </c>
      <c r="K68">
        <f>AI68/'[1]610 Standard'!P$40</f>
        <v>0</v>
      </c>
      <c r="L68">
        <f>AJ68/'[1]610 Standard'!Q$40</f>
        <v>0</v>
      </c>
      <c r="M68">
        <f>AK68/'[1]610 Standard'!R$40</f>
        <v>0</v>
      </c>
      <c r="N68">
        <f>AL68/'[1]610 Standard'!S$40</f>
        <v>0</v>
      </c>
      <c r="O68">
        <f>AM68/'[1]610 Standard'!T$40</f>
        <v>0</v>
      </c>
      <c r="P68">
        <f>AN68/'[1]610 Standard'!U$40</f>
        <v>0</v>
      </c>
      <c r="Q68">
        <f>AO68/'[1]610 Standard'!V$40</f>
        <v>0</v>
      </c>
      <c r="R68">
        <f>AP68/'[1]610 Standard'!W$40</f>
        <v>0</v>
      </c>
      <c r="S68">
        <f>AQ68/'[1]610 Standard'!X$40</f>
        <v>0</v>
      </c>
      <c r="T68">
        <f>AR68/'[1]610 Standard'!Y$40</f>
        <v>0</v>
      </c>
      <c r="U68">
        <f t="shared" si="15"/>
        <v>0</v>
      </c>
      <c r="V68" s="13">
        <f t="shared" si="6"/>
        <v>86.033050000000003</v>
      </c>
      <c r="Y68">
        <v>17.206610000000001</v>
      </c>
      <c r="Z68">
        <v>84887.258482705496</v>
      </c>
      <c r="AA68">
        <v>1500.09000540032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f t="shared" si="7"/>
        <v>0</v>
      </c>
      <c r="AV68" s="18">
        <f t="shared" si="8"/>
        <v>86.033050000000003</v>
      </c>
      <c r="AW68" s="19">
        <f t="shared" si="9"/>
        <v>17.206610000000001</v>
      </c>
      <c r="AX68">
        <f>E68/'[1]610 Standard'!J$61</f>
        <v>0</v>
      </c>
      <c r="AY68">
        <f>F68/'[1]610 Standard'!K$61</f>
        <v>0</v>
      </c>
      <c r="AZ68">
        <f>G68/'[1]610 Standard'!L$61</f>
        <v>0</v>
      </c>
      <c r="BA68">
        <f>H68/'[1]610 Standard'!M$61</f>
        <v>0</v>
      </c>
      <c r="BB68">
        <f>I68/'[1]610 Standard'!N$61</f>
        <v>0</v>
      </c>
      <c r="BC68">
        <f>J68/'[1]610 Standard'!O$61</f>
        <v>0</v>
      </c>
      <c r="BD68">
        <f>K68/'[1]610 Standard'!P$61</f>
        <v>0</v>
      </c>
      <c r="BE68">
        <f>L68/'[1]610 Standard'!Q$61</f>
        <v>0</v>
      </c>
      <c r="BF68">
        <f>M68/'[1]610 Standard'!R$61</f>
        <v>0</v>
      </c>
      <c r="BG68">
        <f>N68/'[1]610 Standard'!S$61</f>
        <v>0</v>
      </c>
      <c r="BH68">
        <f>O68/'[1]610 Standard'!T$61</f>
        <v>0</v>
      </c>
      <c r="BI68">
        <f>P68/'[1]610 Standard'!U$61</f>
        <v>0</v>
      </c>
      <c r="BJ68">
        <f>Q68/'[1]610 Standard'!V$61</f>
        <v>0</v>
      </c>
      <c r="BK68">
        <f>R68/'[1]610 Standard'!W$61</f>
        <v>0</v>
      </c>
      <c r="BR68" s="19">
        <f t="shared" si="10"/>
        <v>17.206610000000001</v>
      </c>
      <c r="BS68" s="13">
        <f t="shared" si="11"/>
        <v>86.033050000000003</v>
      </c>
      <c r="BT68">
        <f t="shared" si="12"/>
        <v>0</v>
      </c>
      <c r="BU68">
        <f t="shared" si="0"/>
        <v>0</v>
      </c>
      <c r="BV68">
        <f t="shared" si="1"/>
        <v>0</v>
      </c>
      <c r="BW68">
        <f t="shared" si="2"/>
        <v>0</v>
      </c>
      <c r="BX68">
        <f t="shared" si="3"/>
        <v>0</v>
      </c>
      <c r="BY68">
        <f t="shared" si="3"/>
        <v>0</v>
      </c>
      <c r="BZ68">
        <f t="shared" si="13"/>
        <v>0</v>
      </c>
      <c r="CA68" t="e">
        <f t="shared" si="4"/>
        <v>#DIV/0!</v>
      </c>
      <c r="CB68">
        <v>13.62139509449973</v>
      </c>
      <c r="CC68" t="e">
        <f t="shared" si="14"/>
        <v>#DIV/0!</v>
      </c>
      <c r="CD68">
        <v>1.23283023176055</v>
      </c>
    </row>
    <row r="69" spans="1:82">
      <c r="A69" s="12">
        <f t="shared" si="5"/>
        <v>17.483989999999999</v>
      </c>
      <c r="B69">
        <f>Z69*'[1]610 Standard'!G$32</f>
        <v>229549.42437923219</v>
      </c>
      <c r="C69">
        <f>AA69*'[1]610 Standard'!H$32</f>
        <v>777.23655343803568</v>
      </c>
      <c r="D69">
        <f>AB69/'[1]610 Standard'!I$40</f>
        <v>0.11299487708687461</v>
      </c>
      <c r="E69">
        <f>AC69/'[1]610 Standard'!J$40</f>
        <v>0</v>
      </c>
      <c r="F69">
        <f>AD69/'[1]610 Standard'!K$40</f>
        <v>0</v>
      </c>
      <c r="G69">
        <f>AE69/'[1]610 Standard'!L$40</f>
        <v>0</v>
      </c>
      <c r="H69">
        <f>AF69/'[1]610 Standard'!M$40</f>
        <v>0</v>
      </c>
      <c r="I69">
        <f>AG69/'[1]610 Standard'!N$40</f>
        <v>0</v>
      </c>
      <c r="J69">
        <f>AH69/'[1]610 Standard'!O$40</f>
        <v>0</v>
      </c>
      <c r="K69">
        <f>AI69/'[1]610 Standard'!P$40</f>
        <v>0</v>
      </c>
      <c r="L69">
        <f>AJ69/'[1]610 Standard'!Q$40</f>
        <v>0</v>
      </c>
      <c r="M69">
        <f>AK69/'[1]610 Standard'!R$40</f>
        <v>0</v>
      </c>
      <c r="N69">
        <f>AL69/'[1]610 Standard'!S$40</f>
        <v>0</v>
      </c>
      <c r="O69">
        <f>AM69/'[1]610 Standard'!T$40</f>
        <v>0</v>
      </c>
      <c r="P69">
        <f>AN69/'[1]610 Standard'!U$40</f>
        <v>0</v>
      </c>
      <c r="Q69">
        <f>AO69/'[1]610 Standard'!V$40</f>
        <v>0</v>
      </c>
      <c r="R69">
        <f>AP69/'[1]610 Standard'!W$40</f>
        <v>0</v>
      </c>
      <c r="S69">
        <f>AQ69/'[1]610 Standard'!X$40</f>
        <v>0</v>
      </c>
      <c r="T69">
        <f>AR69/'[1]610 Standard'!Y$40</f>
        <v>0</v>
      </c>
      <c r="U69">
        <f t="shared" si="15"/>
        <v>0</v>
      </c>
      <c r="V69" s="13">
        <f t="shared" si="6"/>
        <v>87.41995</v>
      </c>
      <c r="Y69">
        <v>17.483989999999999</v>
      </c>
      <c r="Z69">
        <v>77439.132039738703</v>
      </c>
      <c r="AA69">
        <v>900.03240116644201</v>
      </c>
      <c r="AB69">
        <v>100.0004000016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f t="shared" si="7"/>
        <v>0</v>
      </c>
      <c r="AV69" s="18">
        <f t="shared" si="8"/>
        <v>87.41995</v>
      </c>
      <c r="AW69" s="19">
        <f t="shared" si="9"/>
        <v>17.483989999999999</v>
      </c>
      <c r="AX69">
        <f>E69/'[1]610 Standard'!J$61</f>
        <v>0</v>
      </c>
      <c r="AY69">
        <f>F69/'[1]610 Standard'!K$61</f>
        <v>0</v>
      </c>
      <c r="AZ69">
        <f>G69/'[1]610 Standard'!L$61</f>
        <v>0</v>
      </c>
      <c r="BA69">
        <f>H69/'[1]610 Standard'!M$61</f>
        <v>0</v>
      </c>
      <c r="BB69">
        <f>I69/'[1]610 Standard'!N$61</f>
        <v>0</v>
      </c>
      <c r="BC69">
        <f>J69/'[1]610 Standard'!O$61</f>
        <v>0</v>
      </c>
      <c r="BD69">
        <f>K69/'[1]610 Standard'!P$61</f>
        <v>0</v>
      </c>
      <c r="BE69">
        <f>L69/'[1]610 Standard'!Q$61</f>
        <v>0</v>
      </c>
      <c r="BF69">
        <f>M69/'[1]610 Standard'!R$61</f>
        <v>0</v>
      </c>
      <c r="BG69">
        <f>N69/'[1]610 Standard'!S$61</f>
        <v>0</v>
      </c>
      <c r="BH69">
        <f>O69/'[1]610 Standard'!T$61</f>
        <v>0</v>
      </c>
      <c r="BI69">
        <f>P69/'[1]610 Standard'!U$61</f>
        <v>0</v>
      </c>
      <c r="BJ69">
        <f>Q69/'[1]610 Standard'!V$61</f>
        <v>0</v>
      </c>
      <c r="BK69">
        <f>R69/'[1]610 Standard'!W$61</f>
        <v>0</v>
      </c>
      <c r="BR69" s="19">
        <f t="shared" si="10"/>
        <v>17.483989999999999</v>
      </c>
      <c r="BS69" s="13">
        <f t="shared" si="11"/>
        <v>87.41995</v>
      </c>
      <c r="BT69">
        <f t="shared" si="12"/>
        <v>0</v>
      </c>
      <c r="BU69">
        <f t="shared" si="0"/>
        <v>0</v>
      </c>
      <c r="BV69">
        <f t="shared" si="1"/>
        <v>0</v>
      </c>
      <c r="BW69">
        <f t="shared" si="2"/>
        <v>0.11299487708687461</v>
      </c>
      <c r="BX69">
        <f t="shared" si="3"/>
        <v>0</v>
      </c>
      <c r="BY69">
        <f t="shared" si="3"/>
        <v>0</v>
      </c>
      <c r="BZ69">
        <f t="shared" si="13"/>
        <v>0</v>
      </c>
      <c r="CA69" t="e">
        <f t="shared" si="4"/>
        <v>#DIV/0!</v>
      </c>
      <c r="CB69">
        <v>13.62139509449973</v>
      </c>
      <c r="CC69" t="e">
        <f t="shared" si="14"/>
        <v>#DIV/0!</v>
      </c>
      <c r="CD69">
        <v>1.23283023176055</v>
      </c>
    </row>
    <row r="70" spans="1:82">
      <c r="A70" s="12">
        <f t="shared" si="5"/>
        <v>17.761289999999999</v>
      </c>
      <c r="B70">
        <f>Z70*'[1]610 Standard'!G$32</f>
        <v>239095.12540052421</v>
      </c>
      <c r="C70">
        <f>AA70*'[1]610 Standard'!H$32</f>
        <v>1295.4253470576732</v>
      </c>
      <c r="D70">
        <f>AB70/'[1]610 Standard'!I$40</f>
        <v>0</v>
      </c>
      <c r="E70">
        <f>AC70/'[1]610 Standard'!J$40</f>
        <v>0</v>
      </c>
      <c r="F70">
        <f>AD70/'[1]610 Standard'!K$40</f>
        <v>0</v>
      </c>
      <c r="G70">
        <f>AE70/'[1]610 Standard'!L$40</f>
        <v>0</v>
      </c>
      <c r="H70">
        <f>AF70/'[1]610 Standard'!M$40</f>
        <v>0</v>
      </c>
      <c r="I70">
        <f>AG70/'[1]610 Standard'!N$40</f>
        <v>0</v>
      </c>
      <c r="J70">
        <f>AH70/'[1]610 Standard'!O$40</f>
        <v>0</v>
      </c>
      <c r="K70">
        <f>AI70/'[1]610 Standard'!P$40</f>
        <v>0</v>
      </c>
      <c r="L70">
        <f>AJ70/'[1]610 Standard'!Q$40</f>
        <v>0</v>
      </c>
      <c r="M70">
        <f>AK70/'[1]610 Standard'!R$40</f>
        <v>0</v>
      </c>
      <c r="N70">
        <f>AL70/'[1]610 Standard'!S$40</f>
        <v>0</v>
      </c>
      <c r="O70">
        <f>AM70/'[1]610 Standard'!T$40</f>
        <v>0</v>
      </c>
      <c r="P70">
        <f>AN70/'[1]610 Standard'!U$40</f>
        <v>0</v>
      </c>
      <c r="Q70">
        <f>AO70/'[1]610 Standard'!V$40</f>
        <v>0</v>
      </c>
      <c r="R70">
        <f>AP70/'[1]610 Standard'!W$40</f>
        <v>0</v>
      </c>
      <c r="S70">
        <f>AQ70/'[1]610 Standard'!X$40</f>
        <v>0</v>
      </c>
      <c r="T70">
        <f>AR70/'[1]610 Standard'!Y$40</f>
        <v>0</v>
      </c>
      <c r="U70">
        <f t="shared" si="15"/>
        <v>0</v>
      </c>
      <c r="V70" s="13">
        <f t="shared" si="6"/>
        <v>88.806449999999998</v>
      </c>
      <c r="Y70">
        <v>17.761289999999999</v>
      </c>
      <c r="Z70">
        <v>80659.400632433899</v>
      </c>
      <c r="AA70">
        <v>1500.09000540032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f t="shared" si="7"/>
        <v>0</v>
      </c>
      <c r="AV70" s="18">
        <f t="shared" si="8"/>
        <v>88.806449999999998</v>
      </c>
      <c r="AW70" s="19">
        <f t="shared" si="9"/>
        <v>17.761289999999999</v>
      </c>
      <c r="AX70">
        <f>E70/'[1]610 Standard'!J$61</f>
        <v>0</v>
      </c>
      <c r="AY70">
        <f>F70/'[1]610 Standard'!K$61</f>
        <v>0</v>
      </c>
      <c r="AZ70">
        <f>G70/'[1]610 Standard'!L$61</f>
        <v>0</v>
      </c>
      <c r="BA70">
        <f>H70/'[1]610 Standard'!M$61</f>
        <v>0</v>
      </c>
      <c r="BB70">
        <f>I70/'[1]610 Standard'!N$61</f>
        <v>0</v>
      </c>
      <c r="BC70">
        <f>J70/'[1]610 Standard'!O$61</f>
        <v>0</v>
      </c>
      <c r="BD70">
        <f>K70/'[1]610 Standard'!P$61</f>
        <v>0</v>
      </c>
      <c r="BE70">
        <f>L70/'[1]610 Standard'!Q$61</f>
        <v>0</v>
      </c>
      <c r="BF70">
        <f>M70/'[1]610 Standard'!R$61</f>
        <v>0</v>
      </c>
      <c r="BG70">
        <f>N70/'[1]610 Standard'!S$61</f>
        <v>0</v>
      </c>
      <c r="BH70">
        <f>O70/'[1]610 Standard'!T$61</f>
        <v>0</v>
      </c>
      <c r="BI70">
        <f>P70/'[1]610 Standard'!U$61</f>
        <v>0</v>
      </c>
      <c r="BJ70">
        <f>Q70/'[1]610 Standard'!V$61</f>
        <v>0</v>
      </c>
      <c r="BK70">
        <f>R70/'[1]610 Standard'!W$61</f>
        <v>0</v>
      </c>
      <c r="BR70" s="19">
        <f t="shared" si="10"/>
        <v>17.761289999999999</v>
      </c>
      <c r="BS70" s="13">
        <f t="shared" si="11"/>
        <v>88.806449999999998</v>
      </c>
      <c r="BT70">
        <f t="shared" si="12"/>
        <v>0</v>
      </c>
      <c r="BU70">
        <f t="shared" ref="BU70:BU133" si="16">F70</f>
        <v>0</v>
      </c>
      <c r="BV70">
        <f t="shared" ref="BV70:BV133" si="17">SUM(K70:R70)</f>
        <v>0</v>
      </c>
      <c r="BW70">
        <f t="shared" ref="BW70:BW133" si="18">D70</f>
        <v>0</v>
      </c>
      <c r="BX70">
        <f t="shared" ref="BX70:BY133" si="19">S70</f>
        <v>0</v>
      </c>
      <c r="BY70">
        <f t="shared" si="19"/>
        <v>0</v>
      </c>
      <c r="BZ70">
        <f t="shared" si="13"/>
        <v>0</v>
      </c>
      <c r="CA70" t="e">
        <f t="shared" ref="CA70:CA133" si="20">E70/Q70</f>
        <v>#DIV/0!</v>
      </c>
      <c r="CB70">
        <v>13.62139509449973</v>
      </c>
      <c r="CC70" t="e">
        <f t="shared" si="14"/>
        <v>#DIV/0!</v>
      </c>
      <c r="CD70">
        <v>1.23283023176055</v>
      </c>
    </row>
    <row r="71" spans="1:82">
      <c r="A71" s="12">
        <f t="shared" ref="A71:A134" si="21">Y71</f>
        <v>18.03858</v>
      </c>
      <c r="B71">
        <f>Z71*'[1]610 Standard'!G$32</f>
        <v>228952.89945453868</v>
      </c>
      <c r="C71">
        <f>AA71*'[1]610 Standard'!H$32</f>
        <v>1468.1604726539035</v>
      </c>
      <c r="D71">
        <f>AB71/'[1]610 Standard'!I$40</f>
        <v>0</v>
      </c>
      <c r="E71">
        <f>AC71/'[1]610 Standard'!J$40</f>
        <v>0</v>
      </c>
      <c r="F71">
        <f>AD71/'[1]610 Standard'!K$40</f>
        <v>0</v>
      </c>
      <c r="G71">
        <f>AE71/'[1]610 Standard'!L$40</f>
        <v>0</v>
      </c>
      <c r="H71">
        <f>AF71/'[1]610 Standard'!M$40</f>
        <v>0</v>
      </c>
      <c r="I71">
        <f>AG71/'[1]610 Standard'!N$40</f>
        <v>0</v>
      </c>
      <c r="J71">
        <f>AH71/'[1]610 Standard'!O$40</f>
        <v>0</v>
      </c>
      <c r="K71">
        <f>AI71/'[1]610 Standard'!P$40</f>
        <v>0</v>
      </c>
      <c r="L71">
        <f>AJ71/'[1]610 Standard'!Q$40</f>
        <v>0</v>
      </c>
      <c r="M71">
        <f>AK71/'[1]610 Standard'!R$40</f>
        <v>0</v>
      </c>
      <c r="N71">
        <f>AL71/'[1]610 Standard'!S$40</f>
        <v>0</v>
      </c>
      <c r="O71">
        <f>AM71/'[1]610 Standard'!T$40</f>
        <v>0</v>
      </c>
      <c r="P71">
        <f>AN71/'[1]610 Standard'!U$40</f>
        <v>0</v>
      </c>
      <c r="Q71">
        <f>AO71/'[1]610 Standard'!V$40</f>
        <v>0</v>
      </c>
      <c r="R71">
        <f>AP71/'[1]610 Standard'!W$40</f>
        <v>0</v>
      </c>
      <c r="S71">
        <f>AQ71/'[1]610 Standard'!X$40</f>
        <v>0</v>
      </c>
      <c r="T71">
        <f>AR71/'[1]610 Standard'!Y$40</f>
        <v>0</v>
      </c>
      <c r="U71">
        <f t="shared" si="15"/>
        <v>0</v>
      </c>
      <c r="V71" s="13">
        <f t="shared" ref="V71:V134" si="22">A71*5</f>
        <v>90.192899999999995</v>
      </c>
      <c r="Y71">
        <v>18.03858</v>
      </c>
      <c r="Z71">
        <v>77237.892709545398</v>
      </c>
      <c r="AA71">
        <v>1700.1156078613301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f t="shared" ref="AS71:AS134" si="23">SUM(AC71:AP71)</f>
        <v>0</v>
      </c>
      <c r="AV71" s="18">
        <f t="shared" ref="AV71:AV134" si="24">5*AW71</f>
        <v>90.192899999999995</v>
      </c>
      <c r="AW71" s="19">
        <f t="shared" ref="AW71:AW134" si="25">Y71</f>
        <v>18.03858</v>
      </c>
      <c r="AX71">
        <f>E71/'[1]610 Standard'!J$61</f>
        <v>0</v>
      </c>
      <c r="AY71">
        <f>F71/'[1]610 Standard'!K$61</f>
        <v>0</v>
      </c>
      <c r="AZ71">
        <f>G71/'[1]610 Standard'!L$61</f>
        <v>0</v>
      </c>
      <c r="BA71">
        <f>H71/'[1]610 Standard'!M$61</f>
        <v>0</v>
      </c>
      <c r="BB71">
        <f>I71/'[1]610 Standard'!N$61</f>
        <v>0</v>
      </c>
      <c r="BC71">
        <f>J71/'[1]610 Standard'!O$61</f>
        <v>0</v>
      </c>
      <c r="BD71">
        <f>K71/'[1]610 Standard'!P$61</f>
        <v>0</v>
      </c>
      <c r="BE71">
        <f>L71/'[1]610 Standard'!Q$61</f>
        <v>0</v>
      </c>
      <c r="BF71">
        <f>M71/'[1]610 Standard'!R$61</f>
        <v>0</v>
      </c>
      <c r="BG71">
        <f>N71/'[1]610 Standard'!S$61</f>
        <v>0</v>
      </c>
      <c r="BH71">
        <f>O71/'[1]610 Standard'!T$61</f>
        <v>0</v>
      </c>
      <c r="BI71">
        <f>P71/'[1]610 Standard'!U$61</f>
        <v>0</v>
      </c>
      <c r="BJ71">
        <f>Q71/'[1]610 Standard'!V$61</f>
        <v>0</v>
      </c>
      <c r="BK71">
        <f>R71/'[1]610 Standard'!W$61</f>
        <v>0</v>
      </c>
      <c r="BR71" s="19">
        <f t="shared" ref="BR71:BR134" si="26">AW71</f>
        <v>18.03858</v>
      </c>
      <c r="BS71" s="13">
        <f t="shared" ref="BS71:BS134" si="27">BR71*5</f>
        <v>90.192899999999995</v>
      </c>
      <c r="BT71">
        <f t="shared" ref="BT71:BT134" si="28">SUM(E71,F71:J71)</f>
        <v>0</v>
      </c>
      <c r="BU71">
        <f t="shared" si="16"/>
        <v>0</v>
      </c>
      <c r="BV71">
        <f t="shared" si="17"/>
        <v>0</v>
      </c>
      <c r="BW71">
        <f t="shared" si="18"/>
        <v>0</v>
      </c>
      <c r="BX71">
        <f t="shared" si="19"/>
        <v>0</v>
      </c>
      <c r="BY71">
        <f t="shared" si="19"/>
        <v>0</v>
      </c>
      <c r="BZ71">
        <f t="shared" ref="BZ71:BZ134" si="29">SUM(BT71:BV71)</f>
        <v>0</v>
      </c>
      <c r="CA71" t="e">
        <f t="shared" si="20"/>
        <v>#DIV/0!</v>
      </c>
      <c r="CB71">
        <v>13.62139509449973</v>
      </c>
      <c r="CC71" t="e">
        <f t="shared" ref="CC71:CC134" si="30">(AY71)/(SQRT(AX71*AZ71))</f>
        <v>#DIV/0!</v>
      </c>
      <c r="CD71">
        <v>1.23283023176055</v>
      </c>
    </row>
    <row r="72" spans="1:82">
      <c r="A72" s="12">
        <f t="shared" si="21"/>
        <v>18.316189999999999</v>
      </c>
      <c r="B72">
        <f>Z72*'[1]610 Standard'!G$32</f>
        <v>264761.34887805092</v>
      </c>
      <c r="C72">
        <f>AA72*'[1]610 Standard'!H$32</f>
        <v>1468.1604726539035</v>
      </c>
      <c r="D72">
        <f>AB72/'[1]610 Standard'!I$40</f>
        <v>0</v>
      </c>
      <c r="E72">
        <f>AC72/'[1]610 Standard'!J$40</f>
        <v>0</v>
      </c>
      <c r="F72">
        <f>AD72/'[1]610 Standard'!K$40</f>
        <v>0</v>
      </c>
      <c r="G72">
        <f>AE72/'[1]610 Standard'!L$40</f>
        <v>0</v>
      </c>
      <c r="H72">
        <f>AF72/'[1]610 Standard'!M$40</f>
        <v>0</v>
      </c>
      <c r="I72">
        <f>AG72/'[1]610 Standard'!N$40</f>
        <v>0</v>
      </c>
      <c r="J72">
        <f>AH72/'[1]610 Standard'!O$40</f>
        <v>0</v>
      </c>
      <c r="K72">
        <f>AI72/'[1]610 Standard'!P$40</f>
        <v>0</v>
      </c>
      <c r="L72">
        <f>AJ72/'[1]610 Standard'!Q$40</f>
        <v>0</v>
      </c>
      <c r="M72">
        <f>AK72/'[1]610 Standard'!R$40</f>
        <v>0</v>
      </c>
      <c r="N72">
        <f>AL72/'[1]610 Standard'!S$40</f>
        <v>0</v>
      </c>
      <c r="O72">
        <f>AM72/'[1]610 Standard'!T$40</f>
        <v>0</v>
      </c>
      <c r="P72">
        <f>AN72/'[1]610 Standard'!U$40</f>
        <v>0</v>
      </c>
      <c r="Q72">
        <f>AO72/'[1]610 Standard'!V$40</f>
        <v>0</v>
      </c>
      <c r="R72">
        <f>AP72/'[1]610 Standard'!W$40</f>
        <v>0</v>
      </c>
      <c r="S72">
        <f>AQ72/'[1]610 Standard'!X$40</f>
        <v>0</v>
      </c>
      <c r="T72">
        <f>AR72/'[1]610 Standard'!Y$40</f>
        <v>0</v>
      </c>
      <c r="U72">
        <f t="shared" si="15"/>
        <v>0</v>
      </c>
      <c r="V72" s="13">
        <f t="shared" si="22"/>
        <v>91.580950000000001</v>
      </c>
      <c r="Y72">
        <v>18.316189999999999</v>
      </c>
      <c r="Z72">
        <v>89317.971980249698</v>
      </c>
      <c r="AA72">
        <v>1700.1156078613301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f t="shared" si="23"/>
        <v>0</v>
      </c>
      <c r="AV72" s="18">
        <f t="shared" si="24"/>
        <v>91.580950000000001</v>
      </c>
      <c r="AW72" s="19">
        <f t="shared" si="25"/>
        <v>18.316189999999999</v>
      </c>
      <c r="AX72">
        <f>E72/'[1]610 Standard'!J$61</f>
        <v>0</v>
      </c>
      <c r="AY72">
        <f>F72/'[1]610 Standard'!K$61</f>
        <v>0</v>
      </c>
      <c r="AZ72">
        <f>G72/'[1]610 Standard'!L$61</f>
        <v>0</v>
      </c>
      <c r="BA72">
        <f>H72/'[1]610 Standard'!M$61</f>
        <v>0</v>
      </c>
      <c r="BB72">
        <f>I72/'[1]610 Standard'!N$61</f>
        <v>0</v>
      </c>
      <c r="BC72">
        <f>J72/'[1]610 Standard'!O$61</f>
        <v>0</v>
      </c>
      <c r="BD72">
        <f>K72/'[1]610 Standard'!P$61</f>
        <v>0</v>
      </c>
      <c r="BE72">
        <f>L72/'[1]610 Standard'!Q$61</f>
        <v>0</v>
      </c>
      <c r="BF72">
        <f>M72/'[1]610 Standard'!R$61</f>
        <v>0</v>
      </c>
      <c r="BG72">
        <f>N72/'[1]610 Standard'!S$61</f>
        <v>0</v>
      </c>
      <c r="BH72">
        <f>O72/'[1]610 Standard'!T$61</f>
        <v>0</v>
      </c>
      <c r="BI72">
        <f>P72/'[1]610 Standard'!U$61</f>
        <v>0</v>
      </c>
      <c r="BJ72">
        <f>Q72/'[1]610 Standard'!V$61</f>
        <v>0</v>
      </c>
      <c r="BK72">
        <f>R72/'[1]610 Standard'!W$61</f>
        <v>0</v>
      </c>
      <c r="BR72" s="19">
        <f t="shared" si="26"/>
        <v>18.316189999999999</v>
      </c>
      <c r="BS72" s="13">
        <f t="shared" si="27"/>
        <v>91.580950000000001</v>
      </c>
      <c r="BT72">
        <f t="shared" si="28"/>
        <v>0</v>
      </c>
      <c r="BU72">
        <f t="shared" si="16"/>
        <v>0</v>
      </c>
      <c r="BV72">
        <f t="shared" si="17"/>
        <v>0</v>
      </c>
      <c r="BW72">
        <f t="shared" si="18"/>
        <v>0</v>
      </c>
      <c r="BX72">
        <f t="shared" si="19"/>
        <v>0</v>
      </c>
      <c r="BY72">
        <f t="shared" si="19"/>
        <v>0</v>
      </c>
      <c r="BZ72">
        <f t="shared" si="29"/>
        <v>0</v>
      </c>
      <c r="CA72" t="e">
        <f t="shared" si="20"/>
        <v>#DIV/0!</v>
      </c>
      <c r="CB72">
        <v>13.62139509449973</v>
      </c>
      <c r="CC72" t="e">
        <f t="shared" si="30"/>
        <v>#DIV/0!</v>
      </c>
      <c r="CD72">
        <v>1.23283023176055</v>
      </c>
    </row>
    <row r="73" spans="1:82">
      <c r="A73" s="12">
        <f t="shared" si="21"/>
        <v>18.593730000000001</v>
      </c>
      <c r="B73">
        <f>Z73*'[1]610 Standard'!G$32</f>
        <v>222391.75710363808</v>
      </c>
      <c r="C73">
        <f>AA73*'[1]610 Standard'!H$32</f>
        <v>1295.4253470576732</v>
      </c>
      <c r="D73">
        <f>AB73/'[1]610 Standard'!I$40</f>
        <v>0</v>
      </c>
      <c r="E73">
        <f>AC73/'[1]610 Standard'!J$40</f>
        <v>0</v>
      </c>
      <c r="F73">
        <f>AD73/'[1]610 Standard'!K$40</f>
        <v>0</v>
      </c>
      <c r="G73">
        <f>AE73/'[1]610 Standard'!L$40</f>
        <v>0</v>
      </c>
      <c r="H73">
        <f>AF73/'[1]610 Standard'!M$40</f>
        <v>0</v>
      </c>
      <c r="I73">
        <f>AG73/'[1]610 Standard'!N$40</f>
        <v>0</v>
      </c>
      <c r="J73">
        <f>AH73/'[1]610 Standard'!O$40</f>
        <v>0</v>
      </c>
      <c r="K73">
        <f>AI73/'[1]610 Standard'!P$40</f>
        <v>0.38081280292040165</v>
      </c>
      <c r="L73">
        <f>AJ73/'[1]610 Standard'!Q$40</f>
        <v>0</v>
      </c>
      <c r="M73">
        <f>AK73/'[1]610 Standard'!R$40</f>
        <v>0</v>
      </c>
      <c r="N73">
        <f>AL73/'[1]610 Standard'!S$40</f>
        <v>0</v>
      </c>
      <c r="O73">
        <f>AM73/'[1]610 Standard'!T$40</f>
        <v>0</v>
      </c>
      <c r="P73">
        <f>AN73/'[1]610 Standard'!U$40</f>
        <v>0</v>
      </c>
      <c r="Q73">
        <f>AO73/'[1]610 Standard'!V$40</f>
        <v>0</v>
      </c>
      <c r="R73">
        <f>AP73/'[1]610 Standard'!W$40</f>
        <v>0</v>
      </c>
      <c r="S73">
        <f>AQ73/'[1]610 Standard'!X$40</f>
        <v>0</v>
      </c>
      <c r="T73">
        <f>AR73/'[1]610 Standard'!Y$40</f>
        <v>0</v>
      </c>
      <c r="U73">
        <f t="shared" ref="U73:U136" si="31">SUM(E73:R73)</f>
        <v>0.38081280292040165</v>
      </c>
      <c r="V73" s="13">
        <f t="shared" si="22"/>
        <v>92.968649999999997</v>
      </c>
      <c r="Y73">
        <v>18.593730000000001</v>
      </c>
      <c r="Z73">
        <v>75024.4732238859</v>
      </c>
      <c r="AA73">
        <v>1500.09000540032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100.0004000016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f t="shared" si="23"/>
        <v>100.0004000016</v>
      </c>
      <c r="AV73" s="18">
        <f t="shared" si="24"/>
        <v>92.968649999999997</v>
      </c>
      <c r="AW73" s="19">
        <f t="shared" si="25"/>
        <v>18.593730000000001</v>
      </c>
      <c r="AX73">
        <f>E73/'[1]610 Standard'!J$61</f>
        <v>0</v>
      </c>
      <c r="AY73">
        <f>F73/'[1]610 Standard'!K$61</f>
        <v>0</v>
      </c>
      <c r="AZ73">
        <f>G73/'[1]610 Standard'!L$61</f>
        <v>0</v>
      </c>
      <c r="BA73">
        <f>H73/'[1]610 Standard'!M$61</f>
        <v>0</v>
      </c>
      <c r="BB73">
        <f>I73/'[1]610 Standard'!N$61</f>
        <v>0</v>
      </c>
      <c r="BC73">
        <f>J73/'[1]610 Standard'!O$61</f>
        <v>0</v>
      </c>
      <c r="BD73">
        <f>K73/'[1]610 Standard'!P$61</f>
        <v>1.8531036638462368</v>
      </c>
      <c r="BE73">
        <f>L73/'[1]610 Standard'!Q$61</f>
        <v>0</v>
      </c>
      <c r="BF73">
        <f>M73/'[1]610 Standard'!R$61</f>
        <v>0</v>
      </c>
      <c r="BG73">
        <f>N73/'[1]610 Standard'!S$61</f>
        <v>0</v>
      </c>
      <c r="BH73">
        <f>O73/'[1]610 Standard'!T$61</f>
        <v>0</v>
      </c>
      <c r="BI73">
        <f>P73/'[1]610 Standard'!U$61</f>
        <v>0</v>
      </c>
      <c r="BJ73">
        <f>Q73/'[1]610 Standard'!V$61</f>
        <v>0</v>
      </c>
      <c r="BK73">
        <f>R73/'[1]610 Standard'!W$61</f>
        <v>0</v>
      </c>
      <c r="BR73" s="19">
        <f t="shared" si="26"/>
        <v>18.593730000000001</v>
      </c>
      <c r="BS73" s="13">
        <f t="shared" si="27"/>
        <v>92.968649999999997</v>
      </c>
      <c r="BT73">
        <f t="shared" si="28"/>
        <v>0</v>
      </c>
      <c r="BU73">
        <f t="shared" si="16"/>
        <v>0</v>
      </c>
      <c r="BV73">
        <f t="shared" si="17"/>
        <v>0.38081280292040165</v>
      </c>
      <c r="BW73">
        <f t="shared" si="18"/>
        <v>0</v>
      </c>
      <c r="BX73">
        <f t="shared" si="19"/>
        <v>0</v>
      </c>
      <c r="BY73">
        <f t="shared" si="19"/>
        <v>0</v>
      </c>
      <c r="BZ73">
        <f t="shared" si="29"/>
        <v>0.38081280292040165</v>
      </c>
      <c r="CA73" t="e">
        <f t="shared" si="20"/>
        <v>#DIV/0!</v>
      </c>
      <c r="CB73">
        <v>13.62139509449973</v>
      </c>
      <c r="CC73" t="e">
        <f t="shared" si="30"/>
        <v>#DIV/0!</v>
      </c>
      <c r="CD73">
        <v>1.23283023176055</v>
      </c>
    </row>
    <row r="74" spans="1:82">
      <c r="A74" s="12">
        <f t="shared" si="21"/>
        <v>18.871310000000001</v>
      </c>
      <c r="B74">
        <f>Z74*'[1]610 Standard'!G$32</f>
        <v>204503.61794706108</v>
      </c>
      <c r="C74">
        <f>AA74*'[1]610 Standard'!H$32</f>
        <v>949.96338751607311</v>
      </c>
      <c r="D74">
        <f>AB74/'[1]610 Standard'!I$40</f>
        <v>0</v>
      </c>
      <c r="E74">
        <f>AC74/'[1]610 Standard'!J$40</f>
        <v>0</v>
      </c>
      <c r="F74">
        <f>AD74/'[1]610 Standard'!K$40</f>
        <v>0</v>
      </c>
      <c r="G74">
        <f>AE74/'[1]610 Standard'!L$40</f>
        <v>0</v>
      </c>
      <c r="H74">
        <f>AF74/'[1]610 Standard'!M$40</f>
        <v>0</v>
      </c>
      <c r="I74">
        <f>AG74/'[1]610 Standard'!N$40</f>
        <v>0</v>
      </c>
      <c r="J74">
        <f>AH74/'[1]610 Standard'!O$40</f>
        <v>0</v>
      </c>
      <c r="K74">
        <f>AI74/'[1]610 Standard'!P$40</f>
        <v>0</v>
      </c>
      <c r="L74">
        <f>AJ74/'[1]610 Standard'!Q$40</f>
        <v>0</v>
      </c>
      <c r="M74">
        <f>AK74/'[1]610 Standard'!R$40</f>
        <v>0</v>
      </c>
      <c r="N74">
        <f>AL74/'[1]610 Standard'!S$40</f>
        <v>0</v>
      </c>
      <c r="O74">
        <f>AM74/'[1]610 Standard'!T$40</f>
        <v>0</v>
      </c>
      <c r="P74">
        <f>AN74/'[1]610 Standard'!U$40</f>
        <v>0</v>
      </c>
      <c r="Q74">
        <f>AO74/'[1]610 Standard'!V$40</f>
        <v>0</v>
      </c>
      <c r="R74">
        <f>AP74/'[1]610 Standard'!W$40</f>
        <v>0</v>
      </c>
      <c r="S74">
        <f>AQ74/'[1]610 Standard'!X$40</f>
        <v>0</v>
      </c>
      <c r="T74">
        <f>AR74/'[1]610 Standard'!Y$40</f>
        <v>0</v>
      </c>
      <c r="U74">
        <f t="shared" si="31"/>
        <v>0</v>
      </c>
      <c r="V74" s="13">
        <f t="shared" si="22"/>
        <v>94.356549999999999</v>
      </c>
      <c r="Y74">
        <v>18.871310000000001</v>
      </c>
      <c r="Z74">
        <v>68989.860094981399</v>
      </c>
      <c r="AA74">
        <v>1100.04840212969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f t="shared" si="23"/>
        <v>0</v>
      </c>
      <c r="AV74" s="18">
        <f t="shared" si="24"/>
        <v>94.356549999999999</v>
      </c>
      <c r="AW74" s="19">
        <f t="shared" si="25"/>
        <v>18.871310000000001</v>
      </c>
      <c r="AX74">
        <f>E74/'[1]610 Standard'!J$61</f>
        <v>0</v>
      </c>
      <c r="AY74">
        <f>F74/'[1]610 Standard'!K$61</f>
        <v>0</v>
      </c>
      <c r="AZ74">
        <f>G74/'[1]610 Standard'!L$61</f>
        <v>0</v>
      </c>
      <c r="BA74">
        <f>H74/'[1]610 Standard'!M$61</f>
        <v>0</v>
      </c>
      <c r="BB74">
        <f>I74/'[1]610 Standard'!N$61</f>
        <v>0</v>
      </c>
      <c r="BC74">
        <f>J74/'[1]610 Standard'!O$61</f>
        <v>0</v>
      </c>
      <c r="BD74">
        <f>K74/'[1]610 Standard'!P$61</f>
        <v>0</v>
      </c>
      <c r="BE74">
        <f>L74/'[1]610 Standard'!Q$61</f>
        <v>0</v>
      </c>
      <c r="BF74">
        <f>M74/'[1]610 Standard'!R$61</f>
        <v>0</v>
      </c>
      <c r="BG74">
        <f>N74/'[1]610 Standard'!S$61</f>
        <v>0</v>
      </c>
      <c r="BH74">
        <f>O74/'[1]610 Standard'!T$61</f>
        <v>0</v>
      </c>
      <c r="BI74">
        <f>P74/'[1]610 Standard'!U$61</f>
        <v>0</v>
      </c>
      <c r="BJ74">
        <f>Q74/'[1]610 Standard'!V$61</f>
        <v>0</v>
      </c>
      <c r="BK74">
        <f>R74/'[1]610 Standard'!W$61</f>
        <v>0</v>
      </c>
      <c r="BR74" s="19">
        <f t="shared" si="26"/>
        <v>18.871310000000001</v>
      </c>
      <c r="BS74" s="13">
        <f t="shared" si="27"/>
        <v>94.356549999999999</v>
      </c>
      <c r="BT74">
        <f t="shared" si="28"/>
        <v>0</v>
      </c>
      <c r="BU74">
        <f t="shared" si="16"/>
        <v>0</v>
      </c>
      <c r="BV74">
        <f t="shared" si="17"/>
        <v>0</v>
      </c>
      <c r="BW74">
        <f t="shared" si="18"/>
        <v>0</v>
      </c>
      <c r="BX74">
        <f t="shared" si="19"/>
        <v>0</v>
      </c>
      <c r="BY74">
        <f t="shared" si="19"/>
        <v>0</v>
      </c>
      <c r="BZ74">
        <f t="shared" si="29"/>
        <v>0</v>
      </c>
      <c r="CA74" t="e">
        <f t="shared" si="20"/>
        <v>#DIV/0!</v>
      </c>
      <c r="CB74">
        <v>13.62139509449973</v>
      </c>
      <c r="CC74" t="e">
        <f t="shared" si="30"/>
        <v>#DIV/0!</v>
      </c>
      <c r="CD74">
        <v>1.23283023176055</v>
      </c>
    </row>
    <row r="75" spans="1:82">
      <c r="A75" s="12">
        <f t="shared" si="21"/>
        <v>19.14874</v>
      </c>
      <c r="B75">
        <f>Z75*'[1]610 Standard'!G$32</f>
        <v>236111.83048821459</v>
      </c>
      <c r="C75">
        <f>AA75*'[1]610 Standard'!H$32</f>
        <v>1036.3278409658465</v>
      </c>
      <c r="D75">
        <f>AB75/'[1]610 Standard'!I$40</f>
        <v>0</v>
      </c>
      <c r="E75">
        <f>AC75/'[1]610 Standard'!J$40</f>
        <v>0</v>
      </c>
      <c r="F75">
        <f>AD75/'[1]610 Standard'!K$40</f>
        <v>0</v>
      </c>
      <c r="G75">
        <f>AE75/'[1]610 Standard'!L$40</f>
        <v>0</v>
      </c>
      <c r="H75">
        <f>AF75/'[1]610 Standard'!M$40</f>
        <v>0</v>
      </c>
      <c r="I75">
        <f>AG75/'[1]610 Standard'!N$40</f>
        <v>0</v>
      </c>
      <c r="J75">
        <f>AH75/'[1]610 Standard'!O$40</f>
        <v>0</v>
      </c>
      <c r="K75">
        <f>AI75/'[1]610 Standard'!P$40</f>
        <v>0</v>
      </c>
      <c r="L75">
        <f>AJ75/'[1]610 Standard'!Q$40</f>
        <v>0</v>
      </c>
      <c r="M75">
        <f>AK75/'[1]610 Standard'!R$40</f>
        <v>0</v>
      </c>
      <c r="N75">
        <f>AL75/'[1]610 Standard'!S$40</f>
        <v>0</v>
      </c>
      <c r="O75">
        <f>AM75/'[1]610 Standard'!T$40</f>
        <v>0</v>
      </c>
      <c r="P75">
        <f>AN75/'[1]610 Standard'!U$40</f>
        <v>0</v>
      </c>
      <c r="Q75">
        <f>AO75/'[1]610 Standard'!V$40</f>
        <v>0</v>
      </c>
      <c r="R75">
        <f>AP75/'[1]610 Standard'!W$40</f>
        <v>0</v>
      </c>
      <c r="S75">
        <f>AQ75/'[1]610 Standard'!X$40</f>
        <v>0</v>
      </c>
      <c r="T75">
        <f>AR75/'[1]610 Standard'!Y$40</f>
        <v>0</v>
      </c>
      <c r="U75">
        <f t="shared" si="31"/>
        <v>0</v>
      </c>
      <c r="V75" s="13">
        <f t="shared" si="22"/>
        <v>95.743700000000004</v>
      </c>
      <c r="Y75">
        <v>19.14874</v>
      </c>
      <c r="Z75">
        <v>79652.977857676</v>
      </c>
      <c r="AA75">
        <v>1200.0576027649299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f t="shared" si="23"/>
        <v>0</v>
      </c>
      <c r="AV75" s="18">
        <f t="shared" si="24"/>
        <v>95.743700000000004</v>
      </c>
      <c r="AW75" s="19">
        <f t="shared" si="25"/>
        <v>19.14874</v>
      </c>
      <c r="AX75">
        <f>E75/'[1]610 Standard'!J$61</f>
        <v>0</v>
      </c>
      <c r="AY75">
        <f>F75/'[1]610 Standard'!K$61</f>
        <v>0</v>
      </c>
      <c r="AZ75">
        <f>G75/'[1]610 Standard'!L$61</f>
        <v>0</v>
      </c>
      <c r="BA75">
        <f>H75/'[1]610 Standard'!M$61</f>
        <v>0</v>
      </c>
      <c r="BB75">
        <f>I75/'[1]610 Standard'!N$61</f>
        <v>0</v>
      </c>
      <c r="BC75">
        <f>J75/'[1]610 Standard'!O$61</f>
        <v>0</v>
      </c>
      <c r="BD75">
        <f>K75/'[1]610 Standard'!P$61</f>
        <v>0</v>
      </c>
      <c r="BE75">
        <f>L75/'[1]610 Standard'!Q$61</f>
        <v>0</v>
      </c>
      <c r="BF75">
        <f>M75/'[1]610 Standard'!R$61</f>
        <v>0</v>
      </c>
      <c r="BG75">
        <f>N75/'[1]610 Standard'!S$61</f>
        <v>0</v>
      </c>
      <c r="BH75">
        <f>O75/'[1]610 Standard'!T$61</f>
        <v>0</v>
      </c>
      <c r="BI75">
        <f>P75/'[1]610 Standard'!U$61</f>
        <v>0</v>
      </c>
      <c r="BJ75">
        <f>Q75/'[1]610 Standard'!V$61</f>
        <v>0</v>
      </c>
      <c r="BK75">
        <f>R75/'[1]610 Standard'!W$61</f>
        <v>0</v>
      </c>
      <c r="BR75" s="19">
        <f t="shared" si="26"/>
        <v>19.14874</v>
      </c>
      <c r="BS75" s="13">
        <f t="shared" si="27"/>
        <v>95.743700000000004</v>
      </c>
      <c r="BT75">
        <f t="shared" si="28"/>
        <v>0</v>
      </c>
      <c r="BU75">
        <f t="shared" si="16"/>
        <v>0</v>
      </c>
      <c r="BV75">
        <f t="shared" si="17"/>
        <v>0</v>
      </c>
      <c r="BW75">
        <f t="shared" si="18"/>
        <v>0</v>
      </c>
      <c r="BX75">
        <f t="shared" si="19"/>
        <v>0</v>
      </c>
      <c r="BY75">
        <f t="shared" si="19"/>
        <v>0</v>
      </c>
      <c r="BZ75">
        <f t="shared" si="29"/>
        <v>0</v>
      </c>
      <c r="CA75" t="e">
        <f t="shared" si="20"/>
        <v>#DIV/0!</v>
      </c>
      <c r="CB75">
        <v>13.62139509449973</v>
      </c>
      <c r="CC75" t="e">
        <f t="shared" si="30"/>
        <v>#DIV/0!</v>
      </c>
      <c r="CD75">
        <v>1.23283023176055</v>
      </c>
    </row>
    <row r="76" spans="1:82">
      <c r="A76" s="12">
        <f t="shared" si="21"/>
        <v>19.42596</v>
      </c>
      <c r="B76">
        <f>Z76*'[1]610 Standard'!G$32</f>
        <v>221198.94656630419</v>
      </c>
      <c r="C76">
        <f>AA76*'[1]610 Standard'!H$32</f>
        <v>1036.3278409658465</v>
      </c>
      <c r="D76">
        <f>AB76/'[1]610 Standard'!I$40</f>
        <v>0</v>
      </c>
      <c r="E76">
        <f>AC76/'[1]610 Standard'!J$40</f>
        <v>0</v>
      </c>
      <c r="F76">
        <f>AD76/'[1]610 Standard'!K$40</f>
        <v>7.9567718193770884E-2</v>
      </c>
      <c r="G76">
        <f>AE76/'[1]610 Standard'!L$40</f>
        <v>0</v>
      </c>
      <c r="H76">
        <f>AF76/'[1]610 Standard'!M$40</f>
        <v>0</v>
      </c>
      <c r="I76">
        <f>AG76/'[1]610 Standard'!N$40</f>
        <v>0</v>
      </c>
      <c r="J76">
        <f>AH76/'[1]610 Standard'!O$40</f>
        <v>0</v>
      </c>
      <c r="K76">
        <f>AI76/'[1]610 Standard'!P$40</f>
        <v>0</v>
      </c>
      <c r="L76">
        <f>AJ76/'[1]610 Standard'!Q$40</f>
        <v>0</v>
      </c>
      <c r="M76">
        <f>AK76/'[1]610 Standard'!R$40</f>
        <v>0</v>
      </c>
      <c r="N76">
        <f>AL76/'[1]610 Standard'!S$40</f>
        <v>0</v>
      </c>
      <c r="O76">
        <f>AM76/'[1]610 Standard'!T$40</f>
        <v>0</v>
      </c>
      <c r="P76">
        <f>AN76/'[1]610 Standard'!U$40</f>
        <v>0</v>
      </c>
      <c r="Q76">
        <f>AO76/'[1]610 Standard'!V$40</f>
        <v>0</v>
      </c>
      <c r="R76">
        <f>AP76/'[1]610 Standard'!W$40</f>
        <v>2.775483122956535E-2</v>
      </c>
      <c r="S76">
        <f>AQ76/'[1]610 Standard'!X$40</f>
        <v>0</v>
      </c>
      <c r="T76">
        <f>AR76/'[1]610 Standard'!Y$40</f>
        <v>0</v>
      </c>
      <c r="U76">
        <f t="shared" si="31"/>
        <v>0.10732254942333623</v>
      </c>
      <c r="V76" s="13">
        <f t="shared" si="22"/>
        <v>97.129800000000003</v>
      </c>
      <c r="Y76">
        <v>19.42596</v>
      </c>
      <c r="Z76">
        <v>74622.075296081093</v>
      </c>
      <c r="AA76">
        <v>1200.0576027649299</v>
      </c>
      <c r="AB76">
        <v>0</v>
      </c>
      <c r="AC76">
        <v>0</v>
      </c>
      <c r="AD76">
        <v>100.0004000016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50.0001000002</v>
      </c>
      <c r="AQ76">
        <v>0</v>
      </c>
      <c r="AR76">
        <v>0</v>
      </c>
      <c r="AS76">
        <f t="shared" si="23"/>
        <v>150.00050000179999</v>
      </c>
      <c r="AV76" s="18">
        <f t="shared" si="24"/>
        <v>97.129800000000003</v>
      </c>
      <c r="AW76" s="19">
        <f t="shared" si="25"/>
        <v>19.42596</v>
      </c>
      <c r="AX76">
        <f>E76/'[1]610 Standard'!J$61</f>
        <v>0</v>
      </c>
      <c r="AY76">
        <f>F76/'[1]610 Standard'!K$61</f>
        <v>0.13001261142773021</v>
      </c>
      <c r="AZ76">
        <f>G76/'[1]610 Standard'!L$61</f>
        <v>0</v>
      </c>
      <c r="BA76">
        <f>H76/'[1]610 Standard'!M$61</f>
        <v>0</v>
      </c>
      <c r="BB76">
        <f>I76/'[1]610 Standard'!N$61</f>
        <v>0</v>
      </c>
      <c r="BC76">
        <f>J76/'[1]610 Standard'!O$61</f>
        <v>0</v>
      </c>
      <c r="BD76">
        <f>K76/'[1]610 Standard'!P$61</f>
        <v>0</v>
      </c>
      <c r="BE76">
        <f>L76/'[1]610 Standard'!Q$61</f>
        <v>0</v>
      </c>
      <c r="BF76">
        <f>M76/'[1]610 Standard'!R$61</f>
        <v>0</v>
      </c>
      <c r="BG76">
        <f>N76/'[1]610 Standard'!S$61</f>
        <v>0</v>
      </c>
      <c r="BH76">
        <f>O76/'[1]610 Standard'!T$61</f>
        <v>0</v>
      </c>
      <c r="BI76">
        <f>P76/'[1]610 Standard'!U$61</f>
        <v>0</v>
      </c>
      <c r="BJ76">
        <f>Q76/'[1]610 Standard'!V$61</f>
        <v>0</v>
      </c>
      <c r="BK76">
        <f>R76/'[1]610 Standard'!W$61</f>
        <v>1.0927098909277697</v>
      </c>
      <c r="BR76" s="19">
        <f t="shared" si="26"/>
        <v>19.42596</v>
      </c>
      <c r="BS76" s="13">
        <f t="shared" si="27"/>
        <v>97.129800000000003</v>
      </c>
      <c r="BT76">
        <f t="shared" si="28"/>
        <v>7.9567718193770884E-2</v>
      </c>
      <c r="BU76">
        <f t="shared" si="16"/>
        <v>7.9567718193770884E-2</v>
      </c>
      <c r="BV76">
        <f t="shared" si="17"/>
        <v>2.775483122956535E-2</v>
      </c>
      <c r="BW76">
        <f t="shared" si="18"/>
        <v>0</v>
      </c>
      <c r="BX76">
        <f t="shared" si="19"/>
        <v>0</v>
      </c>
      <c r="BY76">
        <f t="shared" si="19"/>
        <v>0</v>
      </c>
      <c r="BZ76">
        <f t="shared" si="29"/>
        <v>0.18689026761710711</v>
      </c>
      <c r="CA76" t="e">
        <f t="shared" si="20"/>
        <v>#DIV/0!</v>
      </c>
      <c r="CB76">
        <v>13.62139509449973</v>
      </c>
      <c r="CC76" t="e">
        <f t="shared" si="30"/>
        <v>#DIV/0!</v>
      </c>
      <c r="CD76">
        <v>1.23283023176055</v>
      </c>
    </row>
    <row r="77" spans="1:82">
      <c r="A77" s="12">
        <f t="shared" si="21"/>
        <v>19.70317</v>
      </c>
      <c r="B77">
        <f>Z77*'[1]610 Standard'!G$32</f>
        <v>228356.3841036548</v>
      </c>
      <c r="C77">
        <f>AA77*'[1]610 Standard'!H$32</f>
        <v>863.59962500956567</v>
      </c>
      <c r="D77">
        <f>AB77/'[1]610 Standard'!I$40</f>
        <v>0.11299487708687461</v>
      </c>
      <c r="E77">
        <f>AC77/'[1]610 Standard'!J$40</f>
        <v>0</v>
      </c>
      <c r="F77">
        <f>AD77/'[1]610 Standard'!K$40</f>
        <v>0</v>
      </c>
      <c r="G77">
        <f>AE77/'[1]610 Standard'!L$40</f>
        <v>0</v>
      </c>
      <c r="H77">
        <f>AF77/'[1]610 Standard'!M$40</f>
        <v>0</v>
      </c>
      <c r="I77">
        <f>AG77/'[1]610 Standard'!N$40</f>
        <v>0</v>
      </c>
      <c r="J77">
        <f>AH77/'[1]610 Standard'!O$40</f>
        <v>0</v>
      </c>
      <c r="K77">
        <f>AI77/'[1]610 Standard'!P$40</f>
        <v>0</v>
      </c>
      <c r="L77">
        <f>AJ77/'[1]610 Standard'!Q$40</f>
        <v>0</v>
      </c>
      <c r="M77">
        <f>AK77/'[1]610 Standard'!R$40</f>
        <v>0</v>
      </c>
      <c r="N77">
        <f>AL77/'[1]610 Standard'!S$40</f>
        <v>0</v>
      </c>
      <c r="O77">
        <f>AM77/'[1]610 Standard'!T$40</f>
        <v>0</v>
      </c>
      <c r="P77">
        <f>AN77/'[1]610 Standard'!U$40</f>
        <v>0</v>
      </c>
      <c r="Q77">
        <f>AO77/'[1]610 Standard'!V$40</f>
        <v>0</v>
      </c>
      <c r="R77">
        <f>AP77/'[1]610 Standard'!W$40</f>
        <v>0</v>
      </c>
      <c r="S77">
        <f>AQ77/'[1]610 Standard'!X$40</f>
        <v>0</v>
      </c>
      <c r="T77">
        <f>AR77/'[1]610 Standard'!Y$40</f>
        <v>0</v>
      </c>
      <c r="U77">
        <f t="shared" si="31"/>
        <v>0</v>
      </c>
      <c r="V77" s="13">
        <f t="shared" si="22"/>
        <v>98.51585</v>
      </c>
      <c r="Y77">
        <v>19.70317</v>
      </c>
      <c r="Z77">
        <v>77036.6566091032</v>
      </c>
      <c r="AA77">
        <v>1000.04000160006</v>
      </c>
      <c r="AB77">
        <v>100.0004000016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f t="shared" si="23"/>
        <v>0</v>
      </c>
      <c r="AV77" s="18">
        <f t="shared" si="24"/>
        <v>98.51585</v>
      </c>
      <c r="AW77" s="19">
        <f t="shared" si="25"/>
        <v>19.70317</v>
      </c>
      <c r="AX77">
        <f>E77/'[1]610 Standard'!J$61</f>
        <v>0</v>
      </c>
      <c r="AY77">
        <f>F77/'[1]610 Standard'!K$61</f>
        <v>0</v>
      </c>
      <c r="AZ77">
        <f>G77/'[1]610 Standard'!L$61</f>
        <v>0</v>
      </c>
      <c r="BA77">
        <f>H77/'[1]610 Standard'!M$61</f>
        <v>0</v>
      </c>
      <c r="BB77">
        <f>I77/'[1]610 Standard'!N$61</f>
        <v>0</v>
      </c>
      <c r="BC77">
        <f>J77/'[1]610 Standard'!O$61</f>
        <v>0</v>
      </c>
      <c r="BD77">
        <f>K77/'[1]610 Standard'!P$61</f>
        <v>0</v>
      </c>
      <c r="BE77">
        <f>L77/'[1]610 Standard'!Q$61</f>
        <v>0</v>
      </c>
      <c r="BF77">
        <f>M77/'[1]610 Standard'!R$61</f>
        <v>0</v>
      </c>
      <c r="BG77">
        <f>N77/'[1]610 Standard'!S$61</f>
        <v>0</v>
      </c>
      <c r="BH77">
        <f>O77/'[1]610 Standard'!T$61</f>
        <v>0</v>
      </c>
      <c r="BI77">
        <f>P77/'[1]610 Standard'!U$61</f>
        <v>0</v>
      </c>
      <c r="BJ77">
        <f>Q77/'[1]610 Standard'!V$61</f>
        <v>0</v>
      </c>
      <c r="BK77">
        <f>R77/'[1]610 Standard'!W$61</f>
        <v>0</v>
      </c>
      <c r="BR77" s="19">
        <f t="shared" si="26"/>
        <v>19.70317</v>
      </c>
      <c r="BS77" s="13">
        <f t="shared" si="27"/>
        <v>98.51585</v>
      </c>
      <c r="BT77">
        <f t="shared" si="28"/>
        <v>0</v>
      </c>
      <c r="BU77">
        <f t="shared" si="16"/>
        <v>0</v>
      </c>
      <c r="BV77">
        <f t="shared" si="17"/>
        <v>0</v>
      </c>
      <c r="BW77">
        <f t="shared" si="18"/>
        <v>0.11299487708687461</v>
      </c>
      <c r="BX77">
        <f t="shared" si="19"/>
        <v>0</v>
      </c>
      <c r="BY77">
        <f t="shared" si="19"/>
        <v>0</v>
      </c>
      <c r="BZ77">
        <f t="shared" si="29"/>
        <v>0</v>
      </c>
      <c r="CA77" t="e">
        <f t="shared" si="20"/>
        <v>#DIV/0!</v>
      </c>
      <c r="CB77">
        <v>13.62139509449973</v>
      </c>
      <c r="CC77" t="e">
        <f t="shared" si="30"/>
        <v>#DIV/0!</v>
      </c>
      <c r="CD77">
        <v>1.23283023176055</v>
      </c>
    </row>
    <row r="78" spans="1:82">
      <c r="A78" s="12">
        <f t="shared" si="21"/>
        <v>19.980499999999999</v>
      </c>
      <c r="B78">
        <f>Z78*'[1]610 Standard'!G$32</f>
        <v>212254.08768780291</v>
      </c>
      <c r="C78">
        <f>AA78*'[1]610 Standard'!H$32</f>
        <v>1381.7925643634298</v>
      </c>
      <c r="D78">
        <f>AB78/'[1]610 Standard'!I$40</f>
        <v>0</v>
      </c>
      <c r="E78">
        <f>AC78/'[1]610 Standard'!J$40</f>
        <v>0</v>
      </c>
      <c r="F78">
        <f>AD78/'[1]610 Standard'!K$40</f>
        <v>0</v>
      </c>
      <c r="G78">
        <f>AE78/'[1]610 Standard'!L$40</f>
        <v>0</v>
      </c>
      <c r="H78">
        <f>AF78/'[1]610 Standard'!M$40</f>
        <v>0</v>
      </c>
      <c r="I78">
        <f>AG78/'[1]610 Standard'!N$40</f>
        <v>0</v>
      </c>
      <c r="J78">
        <f>AH78/'[1]610 Standard'!O$40</f>
        <v>0</v>
      </c>
      <c r="K78">
        <f>AI78/'[1]610 Standard'!P$40</f>
        <v>0</v>
      </c>
      <c r="L78">
        <f>AJ78/'[1]610 Standard'!Q$40</f>
        <v>0</v>
      </c>
      <c r="M78">
        <f>AK78/'[1]610 Standard'!R$40</f>
        <v>0</v>
      </c>
      <c r="N78">
        <f>AL78/'[1]610 Standard'!S$40</f>
        <v>0</v>
      </c>
      <c r="O78">
        <f>AM78/'[1]610 Standard'!T$40</f>
        <v>0</v>
      </c>
      <c r="P78">
        <f>AN78/'[1]610 Standard'!U$40</f>
        <v>0</v>
      </c>
      <c r="Q78">
        <f>AO78/'[1]610 Standard'!V$40</f>
        <v>0</v>
      </c>
      <c r="R78">
        <f>AP78/'[1]610 Standard'!W$40</f>
        <v>0</v>
      </c>
      <c r="S78">
        <f>AQ78/'[1]610 Standard'!X$40</f>
        <v>0</v>
      </c>
      <c r="T78">
        <f>AR78/'[1]610 Standard'!Y$40</f>
        <v>0</v>
      </c>
      <c r="U78">
        <f t="shared" si="31"/>
        <v>0</v>
      </c>
      <c r="V78" s="13">
        <f t="shared" si="22"/>
        <v>99.902500000000003</v>
      </c>
      <c r="Y78">
        <v>19.980499999999999</v>
      </c>
      <c r="Z78">
        <v>71604.502459023002</v>
      </c>
      <c r="AA78">
        <v>1600.10240655402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f t="shared" si="23"/>
        <v>0</v>
      </c>
      <c r="AV78" s="18">
        <f t="shared" si="24"/>
        <v>99.902500000000003</v>
      </c>
      <c r="AW78" s="19">
        <f t="shared" si="25"/>
        <v>19.980499999999999</v>
      </c>
      <c r="AX78">
        <f>E78/'[1]610 Standard'!J$61</f>
        <v>0</v>
      </c>
      <c r="AY78">
        <f>F78/'[1]610 Standard'!K$61</f>
        <v>0</v>
      </c>
      <c r="AZ78">
        <f>G78/'[1]610 Standard'!L$61</f>
        <v>0</v>
      </c>
      <c r="BA78">
        <f>H78/'[1]610 Standard'!M$61</f>
        <v>0</v>
      </c>
      <c r="BB78">
        <f>I78/'[1]610 Standard'!N$61</f>
        <v>0</v>
      </c>
      <c r="BC78">
        <f>J78/'[1]610 Standard'!O$61</f>
        <v>0</v>
      </c>
      <c r="BD78">
        <f>K78/'[1]610 Standard'!P$61</f>
        <v>0</v>
      </c>
      <c r="BE78">
        <f>L78/'[1]610 Standard'!Q$61</f>
        <v>0</v>
      </c>
      <c r="BF78">
        <f>M78/'[1]610 Standard'!R$61</f>
        <v>0</v>
      </c>
      <c r="BG78">
        <f>N78/'[1]610 Standard'!S$61</f>
        <v>0</v>
      </c>
      <c r="BH78">
        <f>O78/'[1]610 Standard'!T$61</f>
        <v>0</v>
      </c>
      <c r="BI78">
        <f>P78/'[1]610 Standard'!U$61</f>
        <v>0</v>
      </c>
      <c r="BJ78">
        <f>Q78/'[1]610 Standard'!V$61</f>
        <v>0</v>
      </c>
      <c r="BK78">
        <f>R78/'[1]610 Standard'!W$61</f>
        <v>0</v>
      </c>
      <c r="BR78" s="19">
        <f t="shared" si="26"/>
        <v>19.980499999999999</v>
      </c>
      <c r="BS78" s="13">
        <f t="shared" si="27"/>
        <v>99.902500000000003</v>
      </c>
      <c r="BT78">
        <f t="shared" si="28"/>
        <v>0</v>
      </c>
      <c r="BU78">
        <f t="shared" si="16"/>
        <v>0</v>
      </c>
      <c r="BV78">
        <f t="shared" si="17"/>
        <v>0</v>
      </c>
      <c r="BW78">
        <f t="shared" si="18"/>
        <v>0</v>
      </c>
      <c r="BX78">
        <f t="shared" si="19"/>
        <v>0</v>
      </c>
      <c r="BY78">
        <f t="shared" si="19"/>
        <v>0</v>
      </c>
      <c r="BZ78">
        <f t="shared" si="29"/>
        <v>0</v>
      </c>
      <c r="CA78" t="e">
        <f t="shared" si="20"/>
        <v>#DIV/0!</v>
      </c>
      <c r="CB78">
        <v>13.62139509449973</v>
      </c>
      <c r="CC78" t="e">
        <f t="shared" si="30"/>
        <v>#DIV/0!</v>
      </c>
      <c r="CD78">
        <v>1.23283023176055</v>
      </c>
    </row>
    <row r="79" spans="1:82">
      <c r="A79" s="12">
        <f t="shared" si="21"/>
        <v>20.257940000000001</v>
      </c>
      <c r="B79">
        <f>Z79*'[1]610 Standard'!G$32</f>
        <v>238498.44726352714</v>
      </c>
      <c r="C79">
        <f>AA79*'[1]610 Standard'!H$32</f>
        <v>1122.6929853671759</v>
      </c>
      <c r="D79">
        <f>AB79/'[1]610 Standard'!I$40</f>
        <v>0</v>
      </c>
      <c r="E79">
        <f>AC79/'[1]610 Standard'!J$40</f>
        <v>0</v>
      </c>
      <c r="F79">
        <f>AD79/'[1]610 Standard'!K$40</f>
        <v>0</v>
      </c>
      <c r="G79">
        <f>AE79/'[1]610 Standard'!L$40</f>
        <v>0</v>
      </c>
      <c r="H79">
        <f>AF79/'[1]610 Standard'!M$40</f>
        <v>0</v>
      </c>
      <c r="I79">
        <f>AG79/'[1]610 Standard'!N$40</f>
        <v>0</v>
      </c>
      <c r="J79">
        <f>AH79/'[1]610 Standard'!O$40</f>
        <v>0</v>
      </c>
      <c r="K79">
        <f>AI79/'[1]610 Standard'!P$40</f>
        <v>0</v>
      </c>
      <c r="L79">
        <f>AJ79/'[1]610 Standard'!Q$40</f>
        <v>0</v>
      </c>
      <c r="M79">
        <f>AK79/'[1]610 Standard'!R$40</f>
        <v>0.3484514827288096</v>
      </c>
      <c r="N79">
        <f>AL79/'[1]610 Standard'!S$40</f>
        <v>0.17610872350865742</v>
      </c>
      <c r="O79">
        <f>AM79/'[1]610 Standard'!T$40</f>
        <v>0.26251961573324706</v>
      </c>
      <c r="P79">
        <f>AN79/'[1]610 Standard'!U$40</f>
        <v>0.16621817674515005</v>
      </c>
      <c r="Q79">
        <f>AO79/'[1]610 Standard'!V$40</f>
        <v>0.76042250226904118</v>
      </c>
      <c r="R79">
        <f>AP79/'[1]610 Standard'!W$40</f>
        <v>0.13877526635217782</v>
      </c>
      <c r="S79">
        <f>AQ79/'[1]610 Standard'!X$40</f>
        <v>132.25788357005555</v>
      </c>
      <c r="T79">
        <f>AR79/'[1]610 Standard'!Y$40</f>
        <v>170.39484559260544</v>
      </c>
      <c r="U79">
        <f t="shared" si="31"/>
        <v>1.852495767337083</v>
      </c>
      <c r="V79" s="13">
        <f t="shared" si="22"/>
        <v>101.28970000000001</v>
      </c>
      <c r="Y79">
        <v>20.257940000000001</v>
      </c>
      <c r="Z79">
        <v>80458.109615647001</v>
      </c>
      <c r="AA79">
        <v>1300.0676035153799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150.00090000540001</v>
      </c>
      <c r="AL79">
        <v>300.003600043201</v>
      </c>
      <c r="AM79">
        <v>150.00090000540001</v>
      </c>
      <c r="AN79">
        <v>300.003600043201</v>
      </c>
      <c r="AO79">
        <v>300.003600043201</v>
      </c>
      <c r="AP79">
        <v>250.00250002499999</v>
      </c>
      <c r="AQ79">
        <v>217984.255908069</v>
      </c>
      <c r="AR79">
        <v>305590.30856624601</v>
      </c>
      <c r="AS79">
        <f t="shared" si="23"/>
        <v>1450.0151001654031</v>
      </c>
      <c r="AV79" s="18">
        <f t="shared" si="24"/>
        <v>101.28970000000001</v>
      </c>
      <c r="AW79" s="19">
        <f t="shared" si="25"/>
        <v>20.257940000000001</v>
      </c>
      <c r="AX79">
        <f>E79/'[1]610 Standard'!J$61</f>
        <v>0</v>
      </c>
      <c r="AY79">
        <f>F79/'[1]610 Standard'!K$61</f>
        <v>0</v>
      </c>
      <c r="AZ79">
        <f>G79/'[1]610 Standard'!L$61</f>
        <v>0</v>
      </c>
      <c r="BA79">
        <f>H79/'[1]610 Standard'!M$61</f>
        <v>0</v>
      </c>
      <c r="BB79">
        <f>I79/'[1]610 Standard'!N$61</f>
        <v>0</v>
      </c>
      <c r="BC79">
        <f>J79/'[1]610 Standard'!O$61</f>
        <v>0</v>
      </c>
      <c r="BD79">
        <f>K79/'[1]610 Standard'!P$61</f>
        <v>0</v>
      </c>
      <c r="BE79">
        <f>L79/'[1]610 Standard'!Q$61</f>
        <v>0</v>
      </c>
      <c r="BF79">
        <f>M79/'[1]610 Standard'!R$61</f>
        <v>1.3718562312157858</v>
      </c>
      <c r="BG79">
        <f>N79/'[1]610 Standard'!S$61</f>
        <v>3.111461546089354</v>
      </c>
      <c r="BH79">
        <f>O79/'[1]610 Standard'!T$61</f>
        <v>1.5862212431011906</v>
      </c>
      <c r="BI79">
        <f>P79/'[1]610 Standard'!U$61</f>
        <v>6.5183598723588254</v>
      </c>
      <c r="BJ79">
        <f>Q79/'[1]610 Standard'!V$61</f>
        <v>4.4730735427590655</v>
      </c>
      <c r="BK79">
        <f>R79/'[1]610 Standard'!W$61</f>
        <v>5.4635931634715682</v>
      </c>
      <c r="BR79" s="19">
        <f t="shared" si="26"/>
        <v>20.257940000000001</v>
      </c>
      <c r="BS79" s="13">
        <f t="shared" si="27"/>
        <v>101.28970000000001</v>
      </c>
      <c r="BT79">
        <f t="shared" si="28"/>
        <v>0</v>
      </c>
      <c r="BU79">
        <f t="shared" si="16"/>
        <v>0</v>
      </c>
      <c r="BV79">
        <f t="shared" si="17"/>
        <v>1.852495767337083</v>
      </c>
      <c r="BW79">
        <f t="shared" si="18"/>
        <v>0</v>
      </c>
      <c r="BX79">
        <f t="shared" si="19"/>
        <v>132.25788357005555</v>
      </c>
      <c r="BY79">
        <f t="shared" si="19"/>
        <v>170.39484559260544</v>
      </c>
      <c r="BZ79">
        <f t="shared" si="29"/>
        <v>1.852495767337083</v>
      </c>
      <c r="CA79">
        <f t="shared" si="20"/>
        <v>0</v>
      </c>
      <c r="CB79">
        <v>13.62139509449973</v>
      </c>
      <c r="CC79" t="e">
        <f t="shared" si="30"/>
        <v>#DIV/0!</v>
      </c>
      <c r="CD79">
        <v>1.23283023176055</v>
      </c>
    </row>
    <row r="80" spans="1:82">
      <c r="A80" s="12">
        <f t="shared" si="21"/>
        <v>20.535399999999999</v>
      </c>
      <c r="B80">
        <f>Z80*'[1]610 Standard'!G$32</f>
        <v>269538.41555425728</v>
      </c>
      <c r="C80">
        <f>AA80*'[1]610 Standard'!H$32</f>
        <v>1122.6929853671759</v>
      </c>
      <c r="D80">
        <f>AB80/'[1]610 Standard'!I$40</f>
        <v>9.6077927836725845</v>
      </c>
      <c r="E80">
        <f>AC80/'[1]610 Standard'!J$40</f>
        <v>426.08312422119246</v>
      </c>
      <c r="F80">
        <f>AD80/'[1]610 Standard'!K$40</f>
        <v>490.39685896287904</v>
      </c>
      <c r="G80">
        <f>AE80/'[1]610 Standard'!L$40</f>
        <v>54.211065274254615</v>
      </c>
      <c r="H80">
        <f>AF80/'[1]610 Standard'!M$40</f>
        <v>197.86493741669665</v>
      </c>
      <c r="I80">
        <f>AG80/'[1]610 Standard'!N$40</f>
        <v>26.129970488209189</v>
      </c>
      <c r="J80">
        <f>AH80/'[1]610 Standard'!O$40</f>
        <v>0.67524731347892641</v>
      </c>
      <c r="K80">
        <f>AI80/'[1]610 Standard'!P$40</f>
        <v>19.8063062544988</v>
      </c>
      <c r="L80">
        <f>AJ80/'[1]610 Standard'!Q$40</f>
        <v>1.7931927400754286</v>
      </c>
      <c r="M80">
        <f>AK80/'[1]610 Standard'!R$40</f>
        <v>9.2934707425164973</v>
      </c>
      <c r="N80">
        <f>AL80/'[1]610 Standard'!S$40</f>
        <v>1.4970588867402372</v>
      </c>
      <c r="O80">
        <f>AM80/'[1]610 Standard'!T$40</f>
        <v>4.0256469822941776</v>
      </c>
      <c r="P80">
        <f>AN80/'[1]610 Standard'!U$40</f>
        <v>0.5817810722496366</v>
      </c>
      <c r="Q80">
        <f>AO80/'[1]610 Standard'!V$40</f>
        <v>3.9290460497166499</v>
      </c>
      <c r="R80">
        <f>AP80/'[1]610 Standard'!W$40</f>
        <v>0.4718472300441704</v>
      </c>
      <c r="S80">
        <f>AQ80/'[1]610 Standard'!X$40</f>
        <v>533.613275144716</v>
      </c>
      <c r="T80">
        <f>AR80/'[1]610 Standard'!Y$40</f>
        <v>545.57174210565552</v>
      </c>
      <c r="U80">
        <f t="shared" si="31"/>
        <v>1236.7595536348463</v>
      </c>
      <c r="V80" s="13">
        <f t="shared" si="22"/>
        <v>102.67699999999999</v>
      </c>
      <c r="Y80">
        <v>20.535399999999999</v>
      </c>
      <c r="Z80">
        <v>90929.528611688802</v>
      </c>
      <c r="AA80">
        <v>1300.0676035153799</v>
      </c>
      <c r="AB80">
        <v>8502.8909829341992</v>
      </c>
      <c r="AC80">
        <v>546475.34534621704</v>
      </c>
      <c r="AD80">
        <v>616328.87267659896</v>
      </c>
      <c r="AE80">
        <v>83477.814165542906</v>
      </c>
      <c r="AF80">
        <v>55322.151310092697</v>
      </c>
      <c r="AG80">
        <v>6201.5379814193902</v>
      </c>
      <c r="AH80">
        <v>600.01440034560801</v>
      </c>
      <c r="AI80">
        <v>5201.0818250195998</v>
      </c>
      <c r="AJ80">
        <v>3150.3969500157</v>
      </c>
      <c r="AK80">
        <v>4000.6401024163902</v>
      </c>
      <c r="AL80">
        <v>2550.2601265329099</v>
      </c>
      <c r="AM80">
        <v>2300.2116194689902</v>
      </c>
      <c r="AN80">
        <v>1050.0441018522799</v>
      </c>
      <c r="AO80">
        <v>1550.09610595857</v>
      </c>
      <c r="AP80">
        <v>850.02890098263299</v>
      </c>
      <c r="AQ80">
        <v>879488.53849211603</v>
      </c>
      <c r="AR80">
        <v>978441.78581377701</v>
      </c>
      <c r="AS80">
        <f t="shared" si="23"/>
        <v>1329058.4956124634</v>
      </c>
      <c r="AV80" s="18">
        <f t="shared" si="24"/>
        <v>102.67699999999999</v>
      </c>
      <c r="AW80" s="19">
        <f t="shared" si="25"/>
        <v>20.535399999999999</v>
      </c>
      <c r="AX80">
        <f>E80/'[1]610 Standard'!J$61</f>
        <v>1797.8190895408966</v>
      </c>
      <c r="AY80">
        <f>F80/'[1]610 Standard'!K$61</f>
        <v>801.30205712888733</v>
      </c>
      <c r="AZ80">
        <f>G80/'[1]610 Standard'!L$61</f>
        <v>570.64279236057484</v>
      </c>
      <c r="BA80">
        <f>H80/'[1]610 Standard'!M$61</f>
        <v>423.69365613853671</v>
      </c>
      <c r="BB80">
        <f>I80/'[1]610 Standard'!N$61</f>
        <v>170.78412083796854</v>
      </c>
      <c r="BC80">
        <f>J80/'[1]610 Standard'!O$61</f>
        <v>11.642195059981489</v>
      </c>
      <c r="BD80">
        <f>K80/'[1]610 Standard'!P$61</f>
        <v>96.381052333327503</v>
      </c>
      <c r="BE80">
        <f>L80/'[1]610 Standard'!Q$61</f>
        <v>47.946329948540871</v>
      </c>
      <c r="BF80">
        <f>M80/'[1]610 Standard'!R$61</f>
        <v>36.588467490222428</v>
      </c>
      <c r="BG80">
        <f>N80/'[1]610 Standard'!S$61</f>
        <v>26.449803652654371</v>
      </c>
      <c r="BH80">
        <f>O80/'[1]610 Standard'!T$61</f>
        <v>24.324150950417991</v>
      </c>
      <c r="BI80">
        <f>P80/'[1]610 Standard'!U$61</f>
        <v>22.814944009789674</v>
      </c>
      <c r="BJ80">
        <f>Q80/'[1]610 Standard'!V$61</f>
        <v>23.112035586568528</v>
      </c>
      <c r="BK80">
        <f>R80/'[1]610 Standard'!W$61</f>
        <v>18.576662600164191</v>
      </c>
      <c r="BR80" s="19">
        <f t="shared" si="26"/>
        <v>20.535399999999999</v>
      </c>
      <c r="BS80" s="13">
        <f t="shared" si="27"/>
        <v>102.67699999999999</v>
      </c>
      <c r="BT80">
        <f t="shared" si="28"/>
        <v>1195.3612036767106</v>
      </c>
      <c r="BU80">
        <f t="shared" si="16"/>
        <v>490.39685896287904</v>
      </c>
      <c r="BV80">
        <f t="shared" si="17"/>
        <v>41.39834995813559</v>
      </c>
      <c r="BW80">
        <f t="shared" si="18"/>
        <v>9.6077927836725845</v>
      </c>
      <c r="BX80">
        <f t="shared" si="19"/>
        <v>533.613275144716</v>
      </c>
      <c r="BY80">
        <f t="shared" si="19"/>
        <v>545.57174210565552</v>
      </c>
      <c r="BZ80">
        <f t="shared" si="29"/>
        <v>1727.1564125977254</v>
      </c>
      <c r="CA80">
        <f t="shared" si="20"/>
        <v>108.44442107058536</v>
      </c>
      <c r="CB80">
        <v>13.62139509449973</v>
      </c>
      <c r="CC80">
        <f t="shared" si="30"/>
        <v>0.79111769008247323</v>
      </c>
      <c r="CD80">
        <v>1.23283023176055</v>
      </c>
    </row>
    <row r="81" spans="1:82">
      <c r="A81" s="12">
        <f t="shared" si="21"/>
        <v>20.812660000000001</v>
      </c>
      <c r="B81">
        <f>Z81*'[1]610 Standard'!G$32</f>
        <v>392759.59080025856</v>
      </c>
      <c r="C81">
        <f>AA81*'[1]610 Standard'!H$32</f>
        <v>1727.2683435166152</v>
      </c>
      <c r="D81">
        <f>AB81/'[1]610 Standard'!I$40</f>
        <v>32.919696232658445</v>
      </c>
      <c r="E81">
        <f>AC81/'[1]610 Standard'!J$40</f>
        <v>512.34398950724324</v>
      </c>
      <c r="F81">
        <f>AD81/'[1]610 Standard'!K$40</f>
        <v>741.56493196195242</v>
      </c>
      <c r="G81">
        <f>AE81/'[1]610 Standard'!L$40</f>
        <v>79.747323351040663</v>
      </c>
      <c r="H81">
        <f>AF81/'[1]610 Standard'!M$40</f>
        <v>303.24726494296033</v>
      </c>
      <c r="I81">
        <f>AG81/'[1]610 Standard'!N$40</f>
        <v>45.946814066619559</v>
      </c>
      <c r="J81">
        <f>AH81/'[1]610 Standard'!O$40</f>
        <v>1.0128831251076087</v>
      </c>
      <c r="K81">
        <f>AI81/'[1]610 Standard'!P$40</f>
        <v>37.334140390613754</v>
      </c>
      <c r="L81">
        <f>AJ81/'[1]610 Standard'!Q$40</f>
        <v>3.4729418316228178</v>
      </c>
      <c r="M81">
        <f>AK81/'[1]610 Standard'!R$40</f>
        <v>17.892579704904662</v>
      </c>
      <c r="N81">
        <f>AL81/'[1]610 Standard'!S$40</f>
        <v>2.142943293869267</v>
      </c>
      <c r="O81">
        <f>AM81/'[1]610 Standard'!T$40</f>
        <v>6.6514680520712552</v>
      </c>
      <c r="P81">
        <f>AN81/'[1]610 Standard'!U$40</f>
        <v>0.69260205563207045</v>
      </c>
      <c r="Q81">
        <f>AO81/'[1]610 Standard'!V$40</f>
        <v>4.8163174290516784</v>
      </c>
      <c r="R81">
        <f>AP81/'[1]610 Standard'!W$40</f>
        <v>0.69390408820198446</v>
      </c>
      <c r="S81">
        <f>AQ81/'[1]610 Standard'!X$40</f>
        <v>772.75794676715589</v>
      </c>
      <c r="T81">
        <f>AR81/'[1]610 Standard'!Y$40</f>
        <v>1019.7640224782048</v>
      </c>
      <c r="U81">
        <f t="shared" si="31"/>
        <v>1757.5601038008915</v>
      </c>
      <c r="V81" s="13">
        <f t="shared" si="22"/>
        <v>104.0633</v>
      </c>
      <c r="Y81">
        <v>20.812660000000001</v>
      </c>
      <c r="Z81">
        <v>132498.532262086</v>
      </c>
      <c r="AA81">
        <v>2000.16001280102</v>
      </c>
      <c r="AB81">
        <v>29133.9118734207</v>
      </c>
      <c r="AC81">
        <v>657109.71096025303</v>
      </c>
      <c r="AD81">
        <v>931995.93386303796</v>
      </c>
      <c r="AE81">
        <v>122800.247610319</v>
      </c>
      <c r="AF81">
        <v>84786.578635789003</v>
      </c>
      <c r="AG81">
        <v>10904.754472950201</v>
      </c>
      <c r="AH81">
        <v>900.03240116644201</v>
      </c>
      <c r="AI81">
        <v>9803.8431064977503</v>
      </c>
      <c r="AJ81">
        <v>6101.4887632582304</v>
      </c>
      <c r="AK81">
        <v>7702.3723306778502</v>
      </c>
      <c r="AL81">
        <v>3650.5329778147602</v>
      </c>
      <c r="AM81">
        <v>3800.5776878085499</v>
      </c>
      <c r="AN81">
        <v>1250.06250312516</v>
      </c>
      <c r="AO81">
        <v>1900.1444109752299</v>
      </c>
      <c r="AP81">
        <v>1250.06250312516</v>
      </c>
      <c r="AQ81">
        <v>1273641.0221917699</v>
      </c>
      <c r="AR81">
        <v>1828869.88869923</v>
      </c>
      <c r="AS81">
        <f t="shared" si="23"/>
        <v>1843956.3422267982</v>
      </c>
      <c r="AV81" s="18">
        <f t="shared" si="24"/>
        <v>104.0633</v>
      </c>
      <c r="AW81" s="19">
        <f t="shared" si="25"/>
        <v>20.812660000000001</v>
      </c>
      <c r="AX81">
        <f>E81/'[1]610 Standard'!J$61</f>
        <v>2161.7889852626299</v>
      </c>
      <c r="AY81">
        <f>F81/'[1]610 Standard'!K$61</f>
        <v>1211.7074051665888</v>
      </c>
      <c r="AZ81">
        <f>G81/'[1]610 Standard'!L$61</f>
        <v>839.44550895832276</v>
      </c>
      <c r="BA81">
        <f>H81/'[1]610 Standard'!M$61</f>
        <v>649.3517450598722</v>
      </c>
      <c r="BB81">
        <f>I81/'[1]610 Standard'!N$61</f>
        <v>300.30597429163112</v>
      </c>
      <c r="BC81">
        <f>J81/'[1]610 Standard'!O$61</f>
        <v>17.463502157027737</v>
      </c>
      <c r="BD81">
        <f>K81/'[1]610 Standard'!P$61</f>
        <v>181.67464910274333</v>
      </c>
      <c r="BE81">
        <f>L81/'[1]610 Standard'!Q$61</f>
        <v>92.859407262642179</v>
      </c>
      <c r="BF81">
        <f>M81/'[1]610 Standard'!R$61</f>
        <v>70.443227184664025</v>
      </c>
      <c r="BG81">
        <f>N81/'[1]610 Standard'!S$61</f>
        <v>37.861188937619559</v>
      </c>
      <c r="BH81">
        <f>O81/'[1]610 Standard'!T$61</f>
        <v>40.190139287439607</v>
      </c>
      <c r="BI81">
        <f>P81/'[1]610 Standard'!U$61</f>
        <v>27.160864926747863</v>
      </c>
      <c r="BJ81">
        <f>Q81/'[1]610 Standard'!V$61</f>
        <v>28.331278994421634</v>
      </c>
      <c r="BK81">
        <f>R81/'[1]610 Standard'!W$61</f>
        <v>27.319058590629311</v>
      </c>
      <c r="BR81" s="19">
        <f t="shared" si="26"/>
        <v>20.812660000000001</v>
      </c>
      <c r="BS81" s="13">
        <f t="shared" si="27"/>
        <v>104.0633</v>
      </c>
      <c r="BT81">
        <f t="shared" si="28"/>
        <v>1683.863206954924</v>
      </c>
      <c r="BU81">
        <f t="shared" si="16"/>
        <v>741.56493196195242</v>
      </c>
      <c r="BV81">
        <f t="shared" si="17"/>
        <v>73.696896845967487</v>
      </c>
      <c r="BW81">
        <f t="shared" si="18"/>
        <v>32.919696232658445</v>
      </c>
      <c r="BX81">
        <f t="shared" si="19"/>
        <v>772.75794676715589</v>
      </c>
      <c r="BY81">
        <f t="shared" si="19"/>
        <v>1019.7640224782048</v>
      </c>
      <c r="BZ81">
        <f t="shared" si="29"/>
        <v>2499.1250357628437</v>
      </c>
      <c r="CA81">
        <f t="shared" si="20"/>
        <v>106.37670731933517</v>
      </c>
      <c r="CB81">
        <v>13.62139509449973</v>
      </c>
      <c r="CC81">
        <f t="shared" si="30"/>
        <v>0.89948692995805868</v>
      </c>
      <c r="CD81">
        <v>1.23283023176055</v>
      </c>
    </row>
    <row r="82" spans="1:82">
      <c r="A82" s="12">
        <f t="shared" si="21"/>
        <v>21.090199999999999</v>
      </c>
      <c r="B82">
        <f>Z82*'[1]610 Standard'!G$32</f>
        <v>468329.32570180157</v>
      </c>
      <c r="C82">
        <f>AA82*'[1]610 Standard'!H$32</f>
        <v>1468.1604726539035</v>
      </c>
      <c r="D82">
        <f>AB82/'[1]610 Standard'!I$40</f>
        <v>47.650897080885393</v>
      </c>
      <c r="E82">
        <f>AC82/'[1]610 Standard'!J$40</f>
        <v>602.02112668581151</v>
      </c>
      <c r="F82">
        <f>AD82/'[1]610 Standard'!K$40</f>
        <v>1216.4810719978227</v>
      </c>
      <c r="G82">
        <f>AE82/'[1]610 Standard'!L$40</f>
        <v>123.80473234703396</v>
      </c>
      <c r="H82">
        <f>AF82/'[1]610 Standard'!M$40</f>
        <v>390.11288238186376</v>
      </c>
      <c r="I82">
        <f>AG82/'[1]610 Standard'!N$40</f>
        <v>54.803558063397276</v>
      </c>
      <c r="J82">
        <f>AH82/'[1]610 Standard'!O$40</f>
        <v>1.2379781682023026</v>
      </c>
      <c r="K82">
        <f>AI82/'[1]610 Standard'!P$40</f>
        <v>48.768813430132674</v>
      </c>
      <c r="L82">
        <f>AJ82/'[1]610 Standard'!Q$40</f>
        <v>5.9221000053539212</v>
      </c>
      <c r="M82">
        <f>AK82/'[1]610 Standard'!R$40</f>
        <v>20.44956257786232</v>
      </c>
      <c r="N82">
        <f>AL82/'[1]610 Standard'!S$40</f>
        <v>3.2586957192232076</v>
      </c>
      <c r="O82">
        <f>AM82/'[1]610 Standard'!T$40</f>
        <v>7.9644967704173233</v>
      </c>
      <c r="P82">
        <f>AN82/'[1]610 Standard'!U$40</f>
        <v>1.0527824982743825</v>
      </c>
      <c r="Q82">
        <f>AO82/'[1]610 Standard'!V$40</f>
        <v>7.0979864950115497</v>
      </c>
      <c r="R82">
        <f>AP82/'[1]610 Standard'!W$40</f>
        <v>0.69390408820198446</v>
      </c>
      <c r="S82">
        <f>AQ82/'[1]610 Standard'!X$40</f>
        <v>934.20181380922929</v>
      </c>
      <c r="T82">
        <f>AR82/'[1]610 Standard'!Y$40</f>
        <v>957.23317231918952</v>
      </c>
      <c r="U82">
        <f t="shared" si="31"/>
        <v>2483.6696912286088</v>
      </c>
      <c r="V82" s="13">
        <f t="shared" si="22"/>
        <v>105.45099999999999</v>
      </c>
      <c r="Y82">
        <v>21.090199999999999</v>
      </c>
      <c r="Z82">
        <v>157992.19095922401</v>
      </c>
      <c r="AA82">
        <v>1700.1156078613301</v>
      </c>
      <c r="AB82">
        <v>42171.015990928703</v>
      </c>
      <c r="AC82">
        <v>772125.63560850895</v>
      </c>
      <c r="AD82">
        <v>1528868.6989603899</v>
      </c>
      <c r="AE82">
        <v>190642.78459380599</v>
      </c>
      <c r="AF82">
        <v>109073.816659569</v>
      </c>
      <c r="AG82">
        <v>13006.7635170289</v>
      </c>
      <c r="AH82">
        <v>1100.04840212969</v>
      </c>
      <c r="AI82">
        <v>12806.5569571621</v>
      </c>
      <c r="AJ82">
        <v>10404.328200531399</v>
      </c>
      <c r="AK82">
        <v>8803.0986907391398</v>
      </c>
      <c r="AL82">
        <v>5551.2323735869404</v>
      </c>
      <c r="AM82">
        <v>4550.8282507416397</v>
      </c>
      <c r="AN82">
        <v>1900.1444109752299</v>
      </c>
      <c r="AO82">
        <v>2800.3136351271301</v>
      </c>
      <c r="AP82">
        <v>1250.06250312516</v>
      </c>
      <c r="AQ82">
        <v>1539728.9125930001</v>
      </c>
      <c r="AR82">
        <v>1716725.52348357</v>
      </c>
      <c r="AS82">
        <f t="shared" si="23"/>
        <v>2662884.3127634213</v>
      </c>
      <c r="AV82" s="18">
        <f t="shared" si="24"/>
        <v>105.45099999999999</v>
      </c>
      <c r="AW82" s="19">
        <f t="shared" si="25"/>
        <v>21.090199999999999</v>
      </c>
      <c r="AX82">
        <f>E82/'[1]610 Standard'!J$61</f>
        <v>2540.1735303198798</v>
      </c>
      <c r="AY82">
        <f>F82/'[1]610 Standard'!K$61</f>
        <v>1987.714169931083</v>
      </c>
      <c r="AZ82">
        <f>G82/'[1]610 Standard'!L$61</f>
        <v>1303.2077089161469</v>
      </c>
      <c r="BA82">
        <f>H82/'[1]610 Standard'!M$61</f>
        <v>835.35949118172107</v>
      </c>
      <c r="BB82">
        <f>I82/'[1]610 Standard'!N$61</f>
        <v>358.19318995684495</v>
      </c>
      <c r="BC82">
        <f>J82/'[1]610 Standard'!O$61</f>
        <v>21.344451175901767</v>
      </c>
      <c r="BD82">
        <f>K82/'[1]610 Standard'!P$61</f>
        <v>237.31782691062131</v>
      </c>
      <c r="BE82">
        <f>L82/'[1]610 Standard'!Q$61</f>
        <v>158.34491992924922</v>
      </c>
      <c r="BF82">
        <f>M82/'[1]610 Standard'!R$61</f>
        <v>80.510088889221734</v>
      </c>
      <c r="BG82">
        <f>N82/'[1]610 Standard'!S$61</f>
        <v>57.574129314897661</v>
      </c>
      <c r="BH82">
        <f>O82/'[1]610 Standard'!T$61</f>
        <v>48.123847555391677</v>
      </c>
      <c r="BI82">
        <f>P82/'[1]610 Standard'!U$61</f>
        <v>41.285588167622848</v>
      </c>
      <c r="BJ82">
        <f>Q82/'[1]610 Standard'!V$61</f>
        <v>41.752861735362053</v>
      </c>
      <c r="BK82">
        <f>R82/'[1]610 Standard'!W$61</f>
        <v>27.319058590629311</v>
      </c>
      <c r="BR82" s="19">
        <f t="shared" si="26"/>
        <v>21.090199999999999</v>
      </c>
      <c r="BS82" s="13">
        <f t="shared" si="27"/>
        <v>105.45099999999999</v>
      </c>
      <c r="BT82">
        <f t="shared" si="28"/>
        <v>2388.4613496441316</v>
      </c>
      <c r="BU82">
        <f t="shared" si="16"/>
        <v>1216.4810719978227</v>
      </c>
      <c r="BV82">
        <f t="shared" si="17"/>
        <v>95.208341584477381</v>
      </c>
      <c r="BW82">
        <f t="shared" si="18"/>
        <v>47.650897080885393</v>
      </c>
      <c r="BX82">
        <f t="shared" si="19"/>
        <v>934.20181380922929</v>
      </c>
      <c r="BY82">
        <f t="shared" si="19"/>
        <v>957.23317231918952</v>
      </c>
      <c r="BZ82">
        <f t="shared" si="29"/>
        <v>3700.1507632264315</v>
      </c>
      <c r="CA82">
        <f t="shared" si="20"/>
        <v>84.815761076596971</v>
      </c>
      <c r="CB82">
        <v>13.62139509449973</v>
      </c>
      <c r="CC82">
        <f t="shared" si="30"/>
        <v>1.0924848433255367</v>
      </c>
      <c r="CD82">
        <v>1.23283023176055</v>
      </c>
    </row>
    <row r="83" spans="1:82">
      <c r="A83" s="12">
        <f t="shared" si="21"/>
        <v>21.367570000000001</v>
      </c>
      <c r="B83">
        <f>Z83*'[1]610 Standard'!G$32</f>
        <v>486945.38521955063</v>
      </c>
      <c r="C83">
        <f>AA83*'[1]610 Standard'!H$32</f>
        <v>1813.6390158289198</v>
      </c>
      <c r="D83">
        <f>AB83/'[1]610 Standard'!I$40</f>
        <v>56.49698611285703</v>
      </c>
      <c r="E83">
        <f>AC83/'[1]610 Standard'!J$40</f>
        <v>865.79016042237868</v>
      </c>
      <c r="F83">
        <f>AD83/'[1]610 Standard'!K$40</f>
        <v>1818.2209541178104</v>
      </c>
      <c r="G83">
        <f>AE83/'[1]610 Standard'!L$40</f>
        <v>139.71049341656524</v>
      </c>
      <c r="H83">
        <f>AF83/'[1]610 Standard'!M$40</f>
        <v>497.03304679756172</v>
      </c>
      <c r="I83">
        <f>AG83/'[1]610 Standard'!N$40</f>
        <v>88.557177604363346</v>
      </c>
      <c r="J83">
        <f>AH83/'[1]610 Standard'!O$40</f>
        <v>1.2379781682023026</v>
      </c>
      <c r="K83">
        <f>AI83/'[1]610 Standard'!P$40</f>
        <v>62.494045959896987</v>
      </c>
      <c r="L83">
        <f>AJ83/'[1]610 Standard'!Q$40</f>
        <v>5.1530874875121091</v>
      </c>
      <c r="M83">
        <f>AK83/'[1]610 Standard'!R$40</f>
        <v>28.703179313553814</v>
      </c>
      <c r="N83">
        <f>AL83/'[1]610 Standard'!S$40</f>
        <v>3.9341019672159883</v>
      </c>
      <c r="O83">
        <f>AM83/'[1]610 Standard'!T$40</f>
        <v>7.7018847231008092</v>
      </c>
      <c r="P83">
        <f>AN83/'[1]610 Standard'!U$40</f>
        <v>1.1636110182147292</v>
      </c>
      <c r="Q83">
        <f>AO83/'[1]610 Standard'!V$40</f>
        <v>6.0838910711349214</v>
      </c>
      <c r="R83">
        <f>AP83/'[1]610 Standard'!W$40</f>
        <v>1.4711590560147929</v>
      </c>
      <c r="S83">
        <f>AQ83/'[1]610 Standard'!X$40</f>
        <v>953.98701741467153</v>
      </c>
      <c r="T83">
        <f>AR83/'[1]610 Standard'!Y$40</f>
        <v>1431.4254526917371</v>
      </c>
      <c r="U83">
        <f t="shared" si="31"/>
        <v>3527.2547711235261</v>
      </c>
      <c r="V83" s="13">
        <f t="shared" si="22"/>
        <v>106.83785</v>
      </c>
      <c r="Y83">
        <v>21.367570000000001</v>
      </c>
      <c r="Z83">
        <v>164272.37003156601</v>
      </c>
      <c r="AA83">
        <v>2100.1764148188399</v>
      </c>
      <c r="AB83">
        <v>49999.799600001599</v>
      </c>
      <c r="AC83">
        <v>1110424.1168410101</v>
      </c>
      <c r="AD83">
        <v>2285133.0518273702</v>
      </c>
      <c r="AE83">
        <v>215135.536396535</v>
      </c>
      <c r="AF83">
        <v>138968.216299705</v>
      </c>
      <c r="AG83">
        <v>21017.654830057199</v>
      </c>
      <c r="AH83">
        <v>1100.04840212969</v>
      </c>
      <c r="AI83">
        <v>16410.765462143201</v>
      </c>
      <c r="AJ83">
        <v>9053.27728637767</v>
      </c>
      <c r="AK83">
        <v>12356.103915334201</v>
      </c>
      <c r="AL83">
        <v>6701.7960813498003</v>
      </c>
      <c r="AM83">
        <v>4400.7745363183903</v>
      </c>
      <c r="AN83">
        <v>2100.1764148188399</v>
      </c>
      <c r="AO83">
        <v>2400.23042212052</v>
      </c>
      <c r="AP83">
        <v>2650.2809297785602</v>
      </c>
      <c r="AQ83">
        <v>1572338.4082956701</v>
      </c>
      <c r="AR83">
        <v>2567153.62636902</v>
      </c>
      <c r="AS83">
        <f t="shared" si="23"/>
        <v>3827852.029645049</v>
      </c>
      <c r="AV83" s="18">
        <f t="shared" si="24"/>
        <v>106.83785</v>
      </c>
      <c r="AW83" s="19">
        <f t="shared" si="25"/>
        <v>21.367570000000001</v>
      </c>
      <c r="AX83">
        <f>E83/'[1]610 Standard'!J$61</f>
        <v>3653.123039756872</v>
      </c>
      <c r="AY83">
        <f>F83/'[1]610 Standard'!K$61</f>
        <v>2970.949271434331</v>
      </c>
      <c r="AZ83">
        <f>G83/'[1]610 Standard'!L$61</f>
        <v>1470.6367728059499</v>
      </c>
      <c r="BA83">
        <f>H83/'[1]610 Standard'!M$61</f>
        <v>1064.3105927142649</v>
      </c>
      <c r="BB83">
        <f>I83/'[1]610 Standard'!N$61</f>
        <v>578.80508238145978</v>
      </c>
      <c r="BC83">
        <f>J83/'[1]610 Standard'!O$61</f>
        <v>21.344451175901767</v>
      </c>
      <c r="BD83">
        <f>K83/'[1]610 Standard'!P$61</f>
        <v>304.10727961020433</v>
      </c>
      <c r="BE83">
        <f>L83/'[1]610 Standard'!Q$61</f>
        <v>137.78308790139329</v>
      </c>
      <c r="BF83">
        <f>M83/'[1]610 Standard'!R$61</f>
        <v>113.0046429667473</v>
      </c>
      <c r="BG83">
        <f>N83/'[1]610 Standard'!S$61</f>
        <v>69.507101894275408</v>
      </c>
      <c r="BH83">
        <f>O83/'[1]610 Standard'!T$61</f>
        <v>46.537067813297938</v>
      </c>
      <c r="BI83">
        <f>P83/'[1]610 Standard'!U$61</f>
        <v>45.631804635871738</v>
      </c>
      <c r="BJ83">
        <f>Q83/'[1]610 Standard'!V$61</f>
        <v>35.787594536087774</v>
      </c>
      <c r="BK83">
        <f>R83/'[1]610 Standard'!W$61</f>
        <v>57.919647874598148</v>
      </c>
      <c r="BR83" s="19">
        <f t="shared" si="26"/>
        <v>21.367570000000001</v>
      </c>
      <c r="BS83" s="13">
        <f t="shared" si="27"/>
        <v>106.83785</v>
      </c>
      <c r="BT83">
        <f t="shared" si="28"/>
        <v>3410.5498105268821</v>
      </c>
      <c r="BU83">
        <f t="shared" si="16"/>
        <v>1818.2209541178104</v>
      </c>
      <c r="BV83">
        <f t="shared" si="17"/>
        <v>116.70496059664414</v>
      </c>
      <c r="BW83">
        <f t="shared" si="18"/>
        <v>56.49698611285703</v>
      </c>
      <c r="BX83">
        <f t="shared" si="19"/>
        <v>953.98701741467153</v>
      </c>
      <c r="BY83">
        <f t="shared" si="19"/>
        <v>1431.4254526917371</v>
      </c>
      <c r="BZ83">
        <f t="shared" si="29"/>
        <v>5345.4757252413365</v>
      </c>
      <c r="CA83">
        <f t="shared" si="20"/>
        <v>142.3086229354316</v>
      </c>
      <c r="CB83">
        <v>13.62139509449973</v>
      </c>
      <c r="CC83">
        <f t="shared" si="30"/>
        <v>1.2817708063640258</v>
      </c>
      <c r="CD83">
        <v>1.23283023176055</v>
      </c>
    </row>
    <row r="84" spans="1:82">
      <c r="A84" s="12">
        <f t="shared" si="21"/>
        <v>21.645</v>
      </c>
      <c r="B84">
        <f>Z84*'[1]610 Standard'!G$32</f>
        <v>490549.56709322677</v>
      </c>
      <c r="C84">
        <f>AA84*'[1]610 Standard'!H$32</f>
        <v>1813.6390158289198</v>
      </c>
      <c r="D84">
        <f>AB84/'[1]610 Standard'!I$40</f>
        <v>71.02563683951216</v>
      </c>
      <c r="E84">
        <f>AC84/'[1]610 Standard'!J$40</f>
        <v>1055.7609444262785</v>
      </c>
      <c r="F84">
        <f>AD84/'[1]610 Standard'!K$40</f>
        <v>2369.3063904279884</v>
      </c>
      <c r="G84">
        <f>AE84/'[1]610 Standard'!L$40</f>
        <v>237.53644904562756</v>
      </c>
      <c r="H84">
        <f>AF84/'[1]610 Standard'!M$40</f>
        <v>822.6048982742127</v>
      </c>
      <c r="I84">
        <f>AG84/'[1]610 Standard'!N$40</f>
        <v>136.69345863838114</v>
      </c>
      <c r="J84">
        <f>AH84/'[1]610 Standard'!O$40</f>
        <v>4.5022610787286217</v>
      </c>
      <c r="K84">
        <f>AI84/'[1]610 Standard'!P$40</f>
        <v>101.40369392233806</v>
      </c>
      <c r="L84">
        <f>AJ84/'[1]610 Standard'!Q$40</f>
        <v>8.3436079535071208</v>
      </c>
      <c r="M84">
        <f>AK84/'[1]610 Standard'!R$40</f>
        <v>28.47065096726686</v>
      </c>
      <c r="N84">
        <f>AL84/'[1]610 Standard'!S$40</f>
        <v>4.169040448981586</v>
      </c>
      <c r="O84">
        <f>AM84/'[1]610 Standard'!T$40</f>
        <v>10.853437331234321</v>
      </c>
      <c r="P84">
        <f>AN84/'[1]610 Standard'!U$40</f>
        <v>1.357565195426556</v>
      </c>
      <c r="Q84">
        <f>AO84/'[1]610 Standard'!V$40</f>
        <v>6.9712227921647534</v>
      </c>
      <c r="R84">
        <f>AP84/'[1]610 Standard'!W$40</f>
        <v>0.86045139530349879</v>
      </c>
      <c r="S84">
        <f>AQ84/'[1]610 Standard'!X$40</f>
        <v>1076.9554159257743</v>
      </c>
      <c r="T84">
        <f>AR84/'[1]610 Standard'!Y$40</f>
        <v>1490.9786433193719</v>
      </c>
      <c r="U84">
        <f t="shared" si="31"/>
        <v>4788.8340718974378</v>
      </c>
      <c r="V84" s="13">
        <f t="shared" si="22"/>
        <v>108.22499999999999</v>
      </c>
      <c r="Y84">
        <v>21.645</v>
      </c>
      <c r="Z84">
        <v>165488.25073684601</v>
      </c>
      <c r="AA84">
        <v>2100.1764148188399</v>
      </c>
      <c r="AB84">
        <v>62857.646978622397</v>
      </c>
      <c r="AC84">
        <v>1354072.2312411701</v>
      </c>
      <c r="AD84">
        <v>2977735.0934225302</v>
      </c>
      <c r="AE84">
        <v>365774.46782605199</v>
      </c>
      <c r="AF84">
        <v>229996.64945644501</v>
      </c>
      <c r="AG84">
        <v>32442.044890177702</v>
      </c>
      <c r="AH84">
        <v>4000.6401024163902</v>
      </c>
      <c r="AI84">
        <v>26628.332545828802</v>
      </c>
      <c r="AJ84">
        <v>14658.5899337011</v>
      </c>
      <c r="AK84">
        <v>12256.005442666899</v>
      </c>
      <c r="AL84">
        <v>7102.01697282028</v>
      </c>
      <c r="AM84">
        <v>6201.5379814193902</v>
      </c>
      <c r="AN84">
        <v>2450.2401235321099</v>
      </c>
      <c r="AO84">
        <v>2750.3025332786601</v>
      </c>
      <c r="AP84">
        <v>1550.09610595857</v>
      </c>
      <c r="AQ84">
        <v>1775011.95883265</v>
      </c>
      <c r="AR84">
        <v>2673957.78371727</v>
      </c>
      <c r="AS84">
        <f t="shared" si="23"/>
        <v>5037618.2485779962</v>
      </c>
      <c r="AV84" s="18">
        <f t="shared" si="24"/>
        <v>108.22499999999999</v>
      </c>
      <c r="AW84" s="19">
        <f t="shared" si="25"/>
        <v>21.645</v>
      </c>
      <c r="AX84">
        <f>E84/'[1]610 Standard'!J$61</f>
        <v>4454.6875292248042</v>
      </c>
      <c r="AY84">
        <f>F84/'[1]610 Standard'!K$61</f>
        <v>3871.4156706339681</v>
      </c>
      <c r="AZ84">
        <f>G84/'[1]610 Standard'!L$61</f>
        <v>2500.3836741645005</v>
      </c>
      <c r="BA84">
        <f>H84/'[1]610 Standard'!M$61</f>
        <v>1761.4665915936032</v>
      </c>
      <c r="BB84">
        <f>I84/'[1]610 Standard'!N$61</f>
        <v>893.42129829007285</v>
      </c>
      <c r="BC84">
        <f>J84/'[1]610 Standard'!O$61</f>
        <v>77.625191012562439</v>
      </c>
      <c r="BD84">
        <f>K84/'[1]610 Standard'!P$61</f>
        <v>493.4486322254894</v>
      </c>
      <c r="BE84">
        <f>L84/'[1]610 Standard'!Q$61</f>
        <v>223.09112175152728</v>
      </c>
      <c r="BF84">
        <f>M84/'[1]610 Standard'!R$61</f>
        <v>112.0891770364837</v>
      </c>
      <c r="BG84">
        <f>N84/'[1]610 Standard'!S$61</f>
        <v>73.657958462572196</v>
      </c>
      <c r="BH84">
        <f>O84/'[1]610 Standard'!T$61</f>
        <v>65.579681759723996</v>
      </c>
      <c r="BI84">
        <f>P84/'[1]610 Standard'!U$61</f>
        <v>53.237850801041411</v>
      </c>
      <c r="BJ84">
        <f>Q84/'[1]610 Standard'!V$61</f>
        <v>41.007192895086781</v>
      </c>
      <c r="BK84">
        <f>R84/'[1]610 Standard'!W$61</f>
        <v>33.87603918517712</v>
      </c>
      <c r="BR84" s="19">
        <f t="shared" si="26"/>
        <v>21.645</v>
      </c>
      <c r="BS84" s="13">
        <f t="shared" si="27"/>
        <v>108.22499999999999</v>
      </c>
      <c r="BT84">
        <f t="shared" si="28"/>
        <v>4626.4044018912164</v>
      </c>
      <c r="BU84">
        <f t="shared" si="16"/>
        <v>2369.3063904279884</v>
      </c>
      <c r="BV84">
        <f t="shared" si="17"/>
        <v>162.42967000622275</v>
      </c>
      <c r="BW84">
        <f t="shared" si="18"/>
        <v>71.02563683951216</v>
      </c>
      <c r="BX84">
        <f t="shared" si="19"/>
        <v>1076.9554159257743</v>
      </c>
      <c r="BY84">
        <f t="shared" si="19"/>
        <v>1490.9786433193719</v>
      </c>
      <c r="BZ84">
        <f t="shared" si="29"/>
        <v>7158.1404623254275</v>
      </c>
      <c r="CA84">
        <f t="shared" si="20"/>
        <v>151.44558937535206</v>
      </c>
      <c r="CB84">
        <v>13.62139509449973</v>
      </c>
      <c r="CC84">
        <f t="shared" si="30"/>
        <v>1.1599996368688941</v>
      </c>
      <c r="CD84">
        <v>1.23283023176055</v>
      </c>
    </row>
    <row r="85" spans="1:82">
      <c r="A85" s="12">
        <f t="shared" si="21"/>
        <v>21.9224</v>
      </c>
      <c r="B85">
        <f>Z85*'[1]610 Standard'!G$32</f>
        <v>494154.09727555682</v>
      </c>
      <c r="C85">
        <f>AA85*'[1]610 Standard'!H$32</f>
        <v>1986.3824335403931</v>
      </c>
      <c r="D85">
        <f>AB85/'[1]610 Standard'!I$40</f>
        <v>77.386612573882971</v>
      </c>
      <c r="E85">
        <f>AC85/'[1]610 Standard'!J$40</f>
        <v>1132.3973379990571</v>
      </c>
      <c r="F85">
        <f>AD85/'[1]610 Standard'!K$40</f>
        <v>2335.2456423834587</v>
      </c>
      <c r="G85">
        <f>AE85/'[1]610 Standard'!L$40</f>
        <v>243.68939535157679</v>
      </c>
      <c r="H85">
        <f>AF85/'[1]610 Standard'!M$40</f>
        <v>776.73013318579729</v>
      </c>
      <c r="I85">
        <f>AG85/'[1]610 Standard'!N$40</f>
        <v>138.80570530929577</v>
      </c>
      <c r="J85">
        <f>AH85/'[1]610 Standard'!O$40</f>
        <v>1.3505270403847418</v>
      </c>
      <c r="K85">
        <f>AI85/'[1]610 Standard'!P$40</f>
        <v>83.47079066017109</v>
      </c>
      <c r="L85">
        <f>AJ85/'[1]610 Standard'!Q$40</f>
        <v>7.4318847489697335</v>
      </c>
      <c r="M85">
        <f>AK85/'[1]610 Standard'!R$40</f>
        <v>30.563473087256185</v>
      </c>
      <c r="N85">
        <f>AL85/'[1]610 Standard'!S$40</f>
        <v>5.3144732471353766</v>
      </c>
      <c r="O85">
        <f>AM85/'[1]610 Standard'!T$40</f>
        <v>12.079163717501455</v>
      </c>
      <c r="P85">
        <f>AN85/'[1]610 Standard'!U$40</f>
        <v>1.219025943214548</v>
      </c>
      <c r="Q85">
        <f>AO85/'[1]610 Standard'!V$40</f>
        <v>7.0979864950115497</v>
      </c>
      <c r="R85">
        <f>AP85/'[1]610 Standard'!W$40</f>
        <v>0.86045139530349879</v>
      </c>
      <c r="S85">
        <f>AQ85/'[1]610 Standard'!X$40</f>
        <v>938.03183080938709</v>
      </c>
      <c r="T85">
        <f>AR85/'[1]610 Standard'!Y$40</f>
        <v>2848.0469747466186</v>
      </c>
      <c r="U85">
        <f t="shared" si="31"/>
        <v>4776.2559905641338</v>
      </c>
      <c r="V85" s="13">
        <f t="shared" si="22"/>
        <v>109.61199999999999</v>
      </c>
      <c r="Y85">
        <v>21.9224</v>
      </c>
      <c r="Z85">
        <v>166704.24894501199</v>
      </c>
      <c r="AA85">
        <v>2300.2116194689902</v>
      </c>
      <c r="AB85">
        <v>68487.106775711203</v>
      </c>
      <c r="AC85">
        <v>1452362.6756710501</v>
      </c>
      <c r="AD85">
        <v>2934927.6772225099</v>
      </c>
      <c r="AE85">
        <v>375249.18494699599</v>
      </c>
      <c r="AF85">
        <v>217170.27036841301</v>
      </c>
      <c r="AG85">
        <v>32943.3534531443</v>
      </c>
      <c r="AH85">
        <v>1200.0576027649299</v>
      </c>
      <c r="AI85">
        <v>21919.201220268998</v>
      </c>
      <c r="AJ85">
        <v>13056.815657773401</v>
      </c>
      <c r="AK85">
        <v>13156.920540204101</v>
      </c>
      <c r="AL85">
        <v>9053.27728637767</v>
      </c>
      <c r="AM85">
        <v>6901.9049257595098</v>
      </c>
      <c r="AN85">
        <v>2200.1936170383001</v>
      </c>
      <c r="AO85">
        <v>2800.3136351271301</v>
      </c>
      <c r="AP85">
        <v>1550.09610595857</v>
      </c>
      <c r="AQ85">
        <v>1546041.45429833</v>
      </c>
      <c r="AR85">
        <v>5107757.5192905497</v>
      </c>
      <c r="AS85">
        <f t="shared" si="23"/>
        <v>5084491.9422533866</v>
      </c>
      <c r="AV85" s="18">
        <f t="shared" si="24"/>
        <v>109.61199999999999</v>
      </c>
      <c r="AW85" s="19">
        <f t="shared" si="25"/>
        <v>21.9224</v>
      </c>
      <c r="AX85">
        <f>E85/'[1]610 Standard'!J$61</f>
        <v>4778.0478396584685</v>
      </c>
      <c r="AY85">
        <f>F85/'[1]610 Standard'!K$61</f>
        <v>3815.7608535677432</v>
      </c>
      <c r="AZ85">
        <f>G85/'[1]610 Standard'!L$61</f>
        <v>2565.1515300165979</v>
      </c>
      <c r="BA85">
        <f>H85/'[1]610 Standard'!M$61</f>
        <v>1663.2336899053473</v>
      </c>
      <c r="BB85">
        <f>I85/'[1]610 Standard'!N$61</f>
        <v>907.22683208690046</v>
      </c>
      <c r="BC85">
        <f>J85/'[1]610 Standard'!O$61</f>
        <v>23.284948972150719</v>
      </c>
      <c r="BD85">
        <f>K85/'[1]610 Standard'!P$61</f>
        <v>406.18389615655036</v>
      </c>
      <c r="BE85">
        <f>L85/'[1]610 Standard'!Q$61</f>
        <v>198.71349596175756</v>
      </c>
      <c r="BF85">
        <f>M85/'[1]610 Standard'!R$61</f>
        <v>120.32863420179601</v>
      </c>
      <c r="BG85">
        <f>N85/'[1]610 Standard'!S$61</f>
        <v>93.895287051861786</v>
      </c>
      <c r="BH85">
        <f>O85/'[1]610 Standard'!T$61</f>
        <v>72.985883489434769</v>
      </c>
      <c r="BI85">
        <f>P85/'[1]610 Standard'!U$61</f>
        <v>47.804938949590124</v>
      </c>
      <c r="BJ85">
        <f>Q85/'[1]610 Standard'!V$61</f>
        <v>41.752861735362053</v>
      </c>
      <c r="BK85">
        <f>R85/'[1]610 Standard'!W$61</f>
        <v>33.87603918517712</v>
      </c>
      <c r="BR85" s="19">
        <f t="shared" si="26"/>
        <v>21.9224</v>
      </c>
      <c r="BS85" s="13">
        <f t="shared" si="27"/>
        <v>109.61199999999999</v>
      </c>
      <c r="BT85">
        <f t="shared" si="28"/>
        <v>4628.2187412695712</v>
      </c>
      <c r="BU85">
        <f t="shared" si="16"/>
        <v>2335.2456423834587</v>
      </c>
      <c r="BV85">
        <f t="shared" si="17"/>
        <v>148.03724929456345</v>
      </c>
      <c r="BW85">
        <f t="shared" si="18"/>
        <v>77.386612573882971</v>
      </c>
      <c r="BX85">
        <f t="shared" si="19"/>
        <v>938.03183080938709</v>
      </c>
      <c r="BY85">
        <f t="shared" si="19"/>
        <v>2848.0469747466186</v>
      </c>
      <c r="BZ85">
        <f t="shared" si="29"/>
        <v>7111.5016329475939</v>
      </c>
      <c r="CA85">
        <f t="shared" si="20"/>
        <v>159.53782650825042</v>
      </c>
      <c r="CB85">
        <v>13.62139509449973</v>
      </c>
      <c r="CC85">
        <f t="shared" si="30"/>
        <v>1.0899319630776998</v>
      </c>
      <c r="CD85">
        <v>1.23283023176055</v>
      </c>
    </row>
    <row r="86" spans="1:82">
      <c r="A86" s="12">
        <f t="shared" si="21"/>
        <v>22.199919999999999</v>
      </c>
      <c r="B86">
        <f>Z86*'[1]610 Standard'!G$32</f>
        <v>479137.51914492925</v>
      </c>
      <c r="C86">
        <f>AA86*'[1]610 Standard'!H$32</f>
        <v>2159.1286154229638</v>
      </c>
      <c r="D86">
        <f>AB86/'[1]610 Standard'!I$40</f>
        <v>79.772715241706564</v>
      </c>
      <c r="E86">
        <f>AC86/'[1]610 Standard'!J$40</f>
        <v>1443.2780802180903</v>
      </c>
      <c r="F86">
        <f>AD86/'[1]610 Standard'!K$40</f>
        <v>2272.3642613781781</v>
      </c>
      <c r="G86">
        <f>AE86/'[1]610 Standard'!L$40</f>
        <v>234.06072885075213</v>
      </c>
      <c r="H86">
        <f>AF86/'[1]610 Standard'!M$40</f>
        <v>730.53845869145971</v>
      </c>
      <c r="I86">
        <f>AG86/'[1]610 Standard'!N$40</f>
        <v>120.22083760689632</v>
      </c>
      <c r="J86">
        <f>AH86/'[1]610 Standard'!O$40</f>
        <v>1.46307681300498</v>
      </c>
      <c r="K86">
        <f>AI86/'[1]610 Standard'!P$40</f>
        <v>86.141220868902593</v>
      </c>
      <c r="L86">
        <f>AJ86/'[1]610 Standard'!Q$40</f>
        <v>7.175483634912708</v>
      </c>
      <c r="M86">
        <f>AK86/'[1]610 Standard'!R$40</f>
        <v>38.354747255378975</v>
      </c>
      <c r="N86">
        <f>AL86/'[1]610 Standard'!S$40</f>
        <v>3.787269234848055</v>
      </c>
      <c r="O86">
        <f>AM86/'[1]610 Standard'!T$40</f>
        <v>10.415694546385625</v>
      </c>
      <c r="P86">
        <f>AN86/'[1]610 Standard'!U$40</f>
        <v>0.96966227210004841</v>
      </c>
      <c r="Q86">
        <f>AO86/'[1]610 Standard'!V$40</f>
        <v>8.9995028929324565</v>
      </c>
      <c r="R86">
        <f>AP86/'[1]610 Standard'!W$40</f>
        <v>0.80493518211774506</v>
      </c>
      <c r="S86">
        <f>AQ86/'[1]610 Standard'!X$40</f>
        <v>945.01261678181515</v>
      </c>
      <c r="T86">
        <f>AR86/'[1]610 Standard'!Y$40</f>
        <v>1747.8017779010481</v>
      </c>
      <c r="U86">
        <f t="shared" si="31"/>
        <v>4958.5739594459601</v>
      </c>
      <c r="V86" s="13">
        <f t="shared" si="22"/>
        <v>110.99959999999999</v>
      </c>
      <c r="Y86">
        <v>22.199919999999999</v>
      </c>
      <c r="Z86">
        <v>161638.36485583399</v>
      </c>
      <c r="AA86">
        <v>2500.2500250025</v>
      </c>
      <c r="AB86">
        <v>70598.806238367295</v>
      </c>
      <c r="AC86">
        <v>1851084.5477849999</v>
      </c>
      <c r="AD86">
        <v>2855898.6011609398</v>
      </c>
      <c r="AE86">
        <v>360422.32204084401</v>
      </c>
      <c r="AF86">
        <v>204255.284828248</v>
      </c>
      <c r="AG86">
        <v>28532.527080872202</v>
      </c>
      <c r="AH86">
        <v>1300.0676035153799</v>
      </c>
      <c r="AI86">
        <v>22620.448885792801</v>
      </c>
      <c r="AJ86">
        <v>12606.3536022155</v>
      </c>
      <c r="AK86">
        <v>16510.8971921468</v>
      </c>
      <c r="AL86">
        <v>6451.6645294485998</v>
      </c>
      <c r="AM86">
        <v>5951.4164371120296</v>
      </c>
      <c r="AN86">
        <v>1750.1225085756</v>
      </c>
      <c r="AO86">
        <v>3550.5041715923699</v>
      </c>
      <c r="AP86">
        <v>1450.0841048780801</v>
      </c>
      <c r="AQ86">
        <v>1557547.01748124</v>
      </c>
      <c r="AR86">
        <v>3134550.7122816001</v>
      </c>
      <c r="AS86">
        <f t="shared" si="23"/>
        <v>5372384.8419311801</v>
      </c>
      <c r="AV86" s="18">
        <f t="shared" si="24"/>
        <v>110.99959999999999</v>
      </c>
      <c r="AW86" s="19">
        <f t="shared" si="25"/>
        <v>22.199919999999999</v>
      </c>
      <c r="AX86">
        <f>E86/'[1]610 Standard'!J$61</f>
        <v>6089.7809291902549</v>
      </c>
      <c r="AY86">
        <f>F86/'[1]610 Standard'!K$61</f>
        <v>3713.0134989839512</v>
      </c>
      <c r="AZ86">
        <f>G86/'[1]610 Standard'!L$61</f>
        <v>2463.7971457973908</v>
      </c>
      <c r="BA86">
        <f>H86/'[1]610 Standard'!M$61</f>
        <v>1564.322181352162</v>
      </c>
      <c r="BB86">
        <f>I86/'[1]610 Standard'!N$61</f>
        <v>785.75710854180602</v>
      </c>
      <c r="BC86">
        <f>J86/'[1]610 Standard'!O$61</f>
        <v>25.22546229318931</v>
      </c>
      <c r="BD86">
        <f>K86/'[1]610 Standard'!P$61</f>
        <v>419.17869035962337</v>
      </c>
      <c r="BE86">
        <f>L86/'[1]610 Standard'!Q$61</f>
        <v>191.85785120087453</v>
      </c>
      <c r="BF86">
        <f>M86/'[1]610 Standard'!R$61</f>
        <v>151.00294195031091</v>
      </c>
      <c r="BG86">
        <f>N86/'[1]610 Standard'!S$61</f>
        <v>66.912884007916162</v>
      </c>
      <c r="BH86">
        <f>O86/'[1]610 Standard'!T$61</f>
        <v>62.934710250064199</v>
      </c>
      <c r="BI86">
        <f>P86/'[1]610 Standard'!U$61</f>
        <v>38.025971454903861</v>
      </c>
      <c r="BJ86">
        <f>Q86/'[1]610 Standard'!V$61</f>
        <v>52.938252311367386</v>
      </c>
      <c r="BK86">
        <f>R86/'[1]610 Standard'!W$61</f>
        <v>31.690361500698625</v>
      </c>
      <c r="BR86" s="19">
        <f t="shared" si="26"/>
        <v>22.199919999999999</v>
      </c>
      <c r="BS86" s="13">
        <f t="shared" si="27"/>
        <v>110.99959999999999</v>
      </c>
      <c r="BT86">
        <f t="shared" si="28"/>
        <v>4801.9254435583816</v>
      </c>
      <c r="BU86">
        <f t="shared" si="16"/>
        <v>2272.3642613781781</v>
      </c>
      <c r="BV86">
        <f t="shared" si="17"/>
        <v>156.64851588757818</v>
      </c>
      <c r="BW86">
        <f t="shared" si="18"/>
        <v>79.772715241706564</v>
      </c>
      <c r="BX86">
        <f t="shared" si="19"/>
        <v>945.01261678181515</v>
      </c>
      <c r="BY86">
        <f t="shared" si="19"/>
        <v>1747.8017779010481</v>
      </c>
      <c r="BZ86">
        <f t="shared" si="29"/>
        <v>7230.9382208241386</v>
      </c>
      <c r="CA86">
        <f t="shared" si="20"/>
        <v>160.37308920157514</v>
      </c>
      <c r="CB86">
        <v>13.62139509449973</v>
      </c>
      <c r="CC86">
        <f t="shared" si="30"/>
        <v>0.95856864573463096</v>
      </c>
      <c r="CD86">
        <v>1.23283023176055</v>
      </c>
    </row>
    <row r="87" spans="1:82">
      <c r="A87" s="12">
        <f t="shared" si="21"/>
        <v>22.477219999999999</v>
      </c>
      <c r="B87">
        <f>Z87*'[1]610 Standard'!G$32</f>
        <v>523604.13755830412</v>
      </c>
      <c r="C87">
        <f>AA87*'[1]610 Standard'!H$32</f>
        <v>2072.7551789561417</v>
      </c>
      <c r="D87">
        <f>AB87/'[1]610 Standard'!I$40</f>
        <v>66.597358951385047</v>
      </c>
      <c r="E87">
        <f>AC87/'[1]610 Standard'!J$40</f>
        <v>1117.0241144827285</v>
      </c>
      <c r="F87">
        <f>AD87/'[1]610 Standard'!K$40</f>
        <v>2035.6857300944116</v>
      </c>
      <c r="G87">
        <f>AE87/'[1]610 Standard'!L$40</f>
        <v>183.16293933040322</v>
      </c>
      <c r="H87">
        <f>AF87/'[1]610 Standard'!M$40</f>
        <v>610.00863494058956</v>
      </c>
      <c r="I87">
        <f>AG87/'[1]610 Standard'!N$40</f>
        <v>103.75336109538114</v>
      </c>
      <c r="J87">
        <f>AH87/'[1]610 Standard'!O$40</f>
        <v>1.5756274860738322</v>
      </c>
      <c r="K87">
        <f>AI87/'[1]610 Standard'!P$40</f>
        <v>66.3073125519754</v>
      </c>
      <c r="L87">
        <f>AJ87/'[1]610 Standard'!Q$40</f>
        <v>6.3778503357599483</v>
      </c>
      <c r="M87">
        <f>AK87/'[1]610 Standard'!R$40</f>
        <v>31.726217188396877</v>
      </c>
      <c r="N87">
        <f>AL87/'[1]610 Standard'!S$40</f>
        <v>4.6389399737363766</v>
      </c>
      <c r="O87">
        <f>AM87/'[1]610 Standard'!T$40</f>
        <v>9.7153243047711175</v>
      </c>
      <c r="P87">
        <f>AN87/'[1]610 Standard'!U$40</f>
        <v>0.7757189568543873</v>
      </c>
      <c r="Q87">
        <f>AO87/'[1]610 Standard'!V$40</f>
        <v>7.9853466142630261</v>
      </c>
      <c r="R87">
        <f>AP87/'[1]610 Standard'!W$40</f>
        <v>0.55511771910681984</v>
      </c>
      <c r="S87">
        <f>AQ87/'[1]610 Standard'!X$40</f>
        <v>895.79743404627368</v>
      </c>
      <c r="T87">
        <f>AR87/'[1]610 Standard'!Y$40</f>
        <v>2443.0852784786962</v>
      </c>
      <c r="U87">
        <f t="shared" si="31"/>
        <v>4179.2922350744511</v>
      </c>
      <c r="V87" s="13">
        <f t="shared" si="22"/>
        <v>112.3861</v>
      </c>
      <c r="Y87">
        <v>22.477219999999999</v>
      </c>
      <c r="Z87">
        <v>176639.30133818899</v>
      </c>
      <c r="AA87">
        <v>2400.23042212052</v>
      </c>
      <c r="AB87">
        <v>58938.623642807899</v>
      </c>
      <c r="AC87">
        <v>1432645.6600170601</v>
      </c>
      <c r="AD87">
        <v>2558441.93987364</v>
      </c>
      <c r="AE87">
        <v>282046.51087532501</v>
      </c>
      <c r="AF87">
        <v>170555.68532375401</v>
      </c>
      <c r="AG87">
        <v>24624.2302425587</v>
      </c>
      <c r="AH87">
        <v>1400.0784043906499</v>
      </c>
      <c r="AI87">
        <v>17412.118834708999</v>
      </c>
      <c r="AJ87">
        <v>11205.0198488923</v>
      </c>
      <c r="AK87">
        <v>13657.456971506401</v>
      </c>
      <c r="AL87">
        <v>7902.4971891117602</v>
      </c>
      <c r="AM87">
        <v>5551.2323735869404</v>
      </c>
      <c r="AN87">
        <v>1400.0784043906499</v>
      </c>
      <c r="AO87">
        <v>3150.3969500157</v>
      </c>
      <c r="AP87">
        <v>1000.04000160006</v>
      </c>
      <c r="AQ87">
        <v>1476431.73952275</v>
      </c>
      <c r="AR87">
        <v>4381489.2493224395</v>
      </c>
      <c r="AS87">
        <f t="shared" si="23"/>
        <v>4530992.9453105414</v>
      </c>
      <c r="AV87" s="18">
        <f t="shared" si="24"/>
        <v>112.3861</v>
      </c>
      <c r="AW87" s="19">
        <f t="shared" si="25"/>
        <v>22.477219999999999</v>
      </c>
      <c r="AX87">
        <f>E87/'[1]610 Standard'!J$61</f>
        <v>4713.1819176486433</v>
      </c>
      <c r="AY87">
        <f>F87/'[1]610 Standard'!K$61</f>
        <v>3326.2838727032872</v>
      </c>
      <c r="AZ87">
        <f>G87/'[1]610 Standard'!L$61</f>
        <v>1928.0309403200338</v>
      </c>
      <c r="BA87">
        <f>H87/'[1]610 Standard'!M$61</f>
        <v>1306.2283403438748</v>
      </c>
      <c r="BB87">
        <f>I87/'[1]610 Standard'!N$61</f>
        <v>678.12654310706625</v>
      </c>
      <c r="BC87">
        <f>J87/'[1]610 Standard'!O$61</f>
        <v>27.165991139204003</v>
      </c>
      <c r="BD87">
        <f>K87/'[1]610 Standard'!P$61</f>
        <v>322.66332142080489</v>
      </c>
      <c r="BE87">
        <f>L87/'[1]610 Standard'!Q$61</f>
        <v>170.5307576406403</v>
      </c>
      <c r="BF87">
        <f>M87/'[1]610 Standard'!R$61</f>
        <v>124.90636688345226</v>
      </c>
      <c r="BG87">
        <f>N87/'[1]610 Standard'!S$61</f>
        <v>81.96007020735648</v>
      </c>
      <c r="BH87">
        <f>O87/'[1]610 Standard'!T$61</f>
        <v>58.702865889855694</v>
      </c>
      <c r="BI87">
        <f>P87/'[1]610 Standard'!U$61</f>
        <v>30.420351249191661</v>
      </c>
      <c r="BJ87">
        <f>Q87/'[1]610 Standard'!V$61</f>
        <v>46.972627142723681</v>
      </c>
      <c r="BK87">
        <f>R87/'[1]610 Standard'!W$61</f>
        <v>21.85502831129212</v>
      </c>
      <c r="BR87" s="19">
        <f t="shared" si="26"/>
        <v>22.477219999999999</v>
      </c>
      <c r="BS87" s="13">
        <f t="shared" si="27"/>
        <v>112.3861</v>
      </c>
      <c r="BT87">
        <f t="shared" si="28"/>
        <v>4051.2104074295876</v>
      </c>
      <c r="BU87">
        <f t="shared" si="16"/>
        <v>2035.6857300944116</v>
      </c>
      <c r="BV87">
        <f t="shared" si="17"/>
        <v>128.08182764486395</v>
      </c>
      <c r="BW87">
        <f t="shared" si="18"/>
        <v>66.597358951385047</v>
      </c>
      <c r="BX87">
        <f t="shared" si="19"/>
        <v>895.79743404627368</v>
      </c>
      <c r="BY87">
        <f t="shared" si="19"/>
        <v>2443.0852784786962</v>
      </c>
      <c r="BZ87">
        <f t="shared" si="29"/>
        <v>6214.9779651688632</v>
      </c>
      <c r="CA87">
        <f t="shared" si="20"/>
        <v>139.88423651987202</v>
      </c>
      <c r="CB87">
        <v>13.62139509449973</v>
      </c>
      <c r="CC87">
        <f t="shared" si="30"/>
        <v>1.1034310718757416</v>
      </c>
      <c r="CD87">
        <v>1.23283023176055</v>
      </c>
    </row>
    <row r="88" spans="1:82">
      <c r="A88" s="12">
        <f t="shared" si="21"/>
        <v>22.75488</v>
      </c>
      <c r="B88">
        <f>Z88*'[1]610 Standard'!G$32</f>
        <v>489948.84592754324</v>
      </c>
      <c r="C88">
        <f>AA88*'[1]610 Standard'!H$32</f>
        <v>1554.5290719374016</v>
      </c>
      <c r="D88">
        <f>AB88/'[1]610 Standard'!I$40</f>
        <v>55.929763215152114</v>
      </c>
      <c r="E88">
        <f>AC88/'[1]610 Standard'!J$40</f>
        <v>734.40166252084089</v>
      </c>
      <c r="F88">
        <f>AD88/'[1]610 Standard'!K$40</f>
        <v>1400.7584524438566</v>
      </c>
      <c r="G88">
        <f>AE88/'[1]610 Standard'!L$40</f>
        <v>137.86093333414379</v>
      </c>
      <c r="H88">
        <f>AF88/'[1]610 Standard'!M$40</f>
        <v>527.05975794441474</v>
      </c>
      <c r="I88">
        <f>AG88/'[1]610 Standard'!N$40</f>
        <v>91.089570666379714</v>
      </c>
      <c r="J88">
        <f>AH88/'[1]610 Standard'!O$40</f>
        <v>1.2379781682023026</v>
      </c>
      <c r="K88">
        <f>AI88/'[1]610 Standard'!P$40</f>
        <v>60.968824794939202</v>
      </c>
      <c r="L88">
        <f>AJ88/'[1]610 Standard'!Q$40</f>
        <v>5.4948605713155247</v>
      </c>
      <c r="M88">
        <f>AK88/'[1]610 Standard'!R$40</f>
        <v>20.44956257786232</v>
      </c>
      <c r="N88">
        <f>AL88/'[1]610 Standard'!S$40</f>
        <v>4.0809376370551886</v>
      </c>
      <c r="O88">
        <f>AM88/'[1]610 Standard'!T$40</f>
        <v>9.8904147635890496</v>
      </c>
      <c r="P88">
        <f>AN88/'[1]610 Standard'!U$40</f>
        <v>1.0527824982743825</v>
      </c>
      <c r="Q88">
        <f>AO88/'[1]610 Standard'!V$40</f>
        <v>5.9571314250795524</v>
      </c>
      <c r="R88">
        <f>AP88/'[1]610 Standard'!W$40</f>
        <v>0.61063193364294188</v>
      </c>
      <c r="S88">
        <f>AQ88/'[1]610 Standard'!X$40</f>
        <v>905.17137788298294</v>
      </c>
      <c r="T88">
        <f>AR88/'[1]610 Standard'!Y$40</f>
        <v>2242.0932601104255</v>
      </c>
      <c r="U88">
        <f t="shared" si="31"/>
        <v>3000.9135012795973</v>
      </c>
      <c r="V88" s="13">
        <f t="shared" si="22"/>
        <v>113.7744</v>
      </c>
      <c r="Y88">
        <v>22.75488</v>
      </c>
      <c r="Z88">
        <v>165285.59579317001</v>
      </c>
      <c r="AA88">
        <v>1800.1296093318699</v>
      </c>
      <c r="AB88">
        <v>49497.8076679519</v>
      </c>
      <c r="AC88">
        <v>941911.04818450601</v>
      </c>
      <c r="AD88">
        <v>1760467.79686305</v>
      </c>
      <c r="AE88">
        <v>212287.46041670899</v>
      </c>
      <c r="AF88">
        <v>147363.55040537499</v>
      </c>
      <c r="AG88">
        <v>21618.6785382571</v>
      </c>
      <c r="AH88">
        <v>1100.04840212969</v>
      </c>
      <c r="AI88">
        <v>16010.246557797</v>
      </c>
      <c r="AJ88">
        <v>9653.7263383666104</v>
      </c>
      <c r="AK88">
        <v>8803.0986907391398</v>
      </c>
      <c r="AL88">
        <v>6951.9326372731603</v>
      </c>
      <c r="AM88">
        <v>5651.2771886446299</v>
      </c>
      <c r="AN88">
        <v>1900.1444109752299</v>
      </c>
      <c r="AO88">
        <v>2350.2209207665501</v>
      </c>
      <c r="AP88">
        <v>1100.04840212969</v>
      </c>
      <c r="AQ88">
        <v>1491881.6478156401</v>
      </c>
      <c r="AR88">
        <v>4021025.21827209</v>
      </c>
      <c r="AS88">
        <f t="shared" si="23"/>
        <v>3137169.2779567195</v>
      </c>
      <c r="AV88" s="18">
        <f t="shared" si="24"/>
        <v>113.7744</v>
      </c>
      <c r="AW88" s="19">
        <f t="shared" si="25"/>
        <v>22.75488</v>
      </c>
      <c r="AX88">
        <f>E88/'[1]610 Standard'!J$61</f>
        <v>3098.7411920710588</v>
      </c>
      <c r="AY88">
        <f>F88/'[1]610 Standard'!K$61</f>
        <v>2288.821000725256</v>
      </c>
      <c r="AZ88">
        <f>G88/'[1]610 Standard'!L$61</f>
        <v>1451.1677193067767</v>
      </c>
      <c r="BA88">
        <f>H88/'[1]610 Standard'!M$61</f>
        <v>1128.6076187246567</v>
      </c>
      <c r="BB88">
        <f>I88/'[1]610 Standard'!N$61</f>
        <v>595.3566710220897</v>
      </c>
      <c r="BC88">
        <f>J88/'[1]610 Standard'!O$61</f>
        <v>21.344451175901767</v>
      </c>
      <c r="BD88">
        <f>K88/'[1]610 Standard'!P$61</f>
        <v>296.68527880749008</v>
      </c>
      <c r="BE88">
        <f>L88/'[1]610 Standard'!Q$61</f>
        <v>146.9214056501477</v>
      </c>
      <c r="BF88">
        <f>M88/'[1]610 Standard'!R$61</f>
        <v>80.510088889221734</v>
      </c>
      <c r="BG88">
        <f>N88/'[1]610 Standard'!S$61</f>
        <v>72.101371679420296</v>
      </c>
      <c r="BH88">
        <f>O88/'[1]610 Standard'!T$61</f>
        <v>59.760814281504828</v>
      </c>
      <c r="BI88">
        <f>P88/'[1]610 Standard'!U$61</f>
        <v>41.285588167622848</v>
      </c>
      <c r="BJ88">
        <f>Q88/'[1]610 Standard'!V$61</f>
        <v>35.041949559291481</v>
      </c>
      <c r="BK88">
        <f>R88/'[1]610 Standard'!W$61</f>
        <v>24.040627308777239</v>
      </c>
      <c r="BR88" s="19">
        <f t="shared" si="26"/>
        <v>22.75488</v>
      </c>
      <c r="BS88" s="13">
        <f t="shared" si="27"/>
        <v>113.7744</v>
      </c>
      <c r="BT88">
        <f t="shared" si="28"/>
        <v>2892.4083550778382</v>
      </c>
      <c r="BU88">
        <f t="shared" si="16"/>
        <v>1400.7584524438566</v>
      </c>
      <c r="BV88">
        <f t="shared" si="17"/>
        <v>108.50514620175815</v>
      </c>
      <c r="BW88">
        <f t="shared" si="18"/>
        <v>55.929763215152114</v>
      </c>
      <c r="BX88">
        <f t="shared" si="19"/>
        <v>905.17137788298294</v>
      </c>
      <c r="BY88">
        <f t="shared" si="19"/>
        <v>2242.0932601104255</v>
      </c>
      <c r="BZ88">
        <f t="shared" si="29"/>
        <v>4401.671953723453</v>
      </c>
      <c r="CA88">
        <f t="shared" si="20"/>
        <v>123.28109120255536</v>
      </c>
      <c r="CB88">
        <v>13.62139509449973</v>
      </c>
      <c r="CC88">
        <f t="shared" si="30"/>
        <v>1.0793452196470772</v>
      </c>
      <c r="CD88">
        <v>1.23283023176055</v>
      </c>
    </row>
    <row r="89" spans="1:82">
      <c r="A89" s="12">
        <f t="shared" si="21"/>
        <v>23.032350000000001</v>
      </c>
      <c r="B89">
        <f>Z89*'[1]610 Standard'!G$32</f>
        <v>468329.32570180157</v>
      </c>
      <c r="C89">
        <f>AA89*'[1]610 Standard'!H$32</f>
        <v>2159.1286154229638</v>
      </c>
      <c r="D89">
        <f>AB89/'[1]610 Standard'!I$40</f>
        <v>53.547675277409098</v>
      </c>
      <c r="E89">
        <f>AC89/'[1]610 Standard'!J$40</f>
        <v>507.76236051320234</v>
      </c>
      <c r="F89">
        <f>AD89/'[1]610 Standard'!K$40</f>
        <v>1132.3641743947267</v>
      </c>
      <c r="G89">
        <f>AE89/'[1]610 Standard'!L$40</f>
        <v>105.29798555276538</v>
      </c>
      <c r="H89">
        <f>AF89/'[1]610 Standard'!M$40</f>
        <v>373.88039185005363</v>
      </c>
      <c r="I89">
        <f>AG89/'[1]610 Standard'!N$40</f>
        <v>214.0568421072895</v>
      </c>
      <c r="J89">
        <f>AH89/'[1]610 Standard'!O$40</f>
        <v>1.9132849080800536</v>
      </c>
      <c r="K89">
        <f>AI89/'[1]610 Standard'!P$40</f>
        <v>45.338123227289692</v>
      </c>
      <c r="L89">
        <f>AJ89/'[1]610 Standard'!Q$40</f>
        <v>3.9854865980033987</v>
      </c>
      <c r="M89">
        <f>AK89/'[1]610 Standard'!R$40</f>
        <v>23.587985582160375</v>
      </c>
      <c r="N89">
        <f>AL89/'[1]610 Standard'!S$40</f>
        <v>3.9047351857475192</v>
      </c>
      <c r="O89">
        <f>AM89/'[1]610 Standard'!T$40</f>
        <v>8.6648109728858689</v>
      </c>
      <c r="P89">
        <f>AN89/'[1]610 Standard'!U$40</f>
        <v>1.4129816722103126</v>
      </c>
      <c r="Q89">
        <f>AO89/'[1]610 Standard'!V$40</f>
        <v>6.7176969077968485</v>
      </c>
      <c r="R89">
        <f>AP89/'[1]610 Standard'!W$40</f>
        <v>0.6661465923140989</v>
      </c>
      <c r="S89">
        <f>AQ89/'[1]610 Standard'!X$40</f>
        <v>820.54679352419112</v>
      </c>
      <c r="T89">
        <f>AR89/'[1]610 Standard'!Y$40</f>
        <v>2414.7975129305692</v>
      </c>
      <c r="U89">
        <f t="shared" si="31"/>
        <v>2429.5530060645251</v>
      </c>
      <c r="V89" s="13">
        <f t="shared" si="22"/>
        <v>115.16175000000001</v>
      </c>
      <c r="Y89">
        <v>23.032350000000001</v>
      </c>
      <c r="Z89">
        <v>157992.19095922401</v>
      </c>
      <c r="AA89">
        <v>2500.2500250025</v>
      </c>
      <c r="AB89">
        <v>47389.661239064299</v>
      </c>
      <c r="AC89">
        <v>651233.51651734195</v>
      </c>
      <c r="AD89">
        <v>1423150.9078994701</v>
      </c>
      <c r="AE89">
        <v>162144.86148742499</v>
      </c>
      <c r="AF89">
        <v>104535.284926434</v>
      </c>
      <c r="AG89">
        <v>50803.028541882901</v>
      </c>
      <c r="AH89">
        <v>1700.1156078613301</v>
      </c>
      <c r="AI89">
        <v>11905.6670975384</v>
      </c>
      <c r="AJ89">
        <v>7001.9605489537098</v>
      </c>
      <c r="AK89">
        <v>10154.1225737649</v>
      </c>
      <c r="AL89">
        <v>6651.7693706525897</v>
      </c>
      <c r="AM89">
        <v>4950.9802940982299</v>
      </c>
      <c r="AN89">
        <v>2550.2601265329099</v>
      </c>
      <c r="AO89">
        <v>2650.2809297785602</v>
      </c>
      <c r="AP89">
        <v>1200.0576027649299</v>
      </c>
      <c r="AQ89">
        <v>1352405.4475692499</v>
      </c>
      <c r="AR89">
        <v>4330757.27458202</v>
      </c>
      <c r="AS89">
        <f t="shared" si="23"/>
        <v>2440632.8135245</v>
      </c>
      <c r="AV89" s="18">
        <f t="shared" si="24"/>
        <v>115.16175000000001</v>
      </c>
      <c r="AW89" s="19">
        <f t="shared" si="25"/>
        <v>23.032350000000001</v>
      </c>
      <c r="AX89">
        <f>E89/'[1]610 Standard'!J$61</f>
        <v>2142.4572173552842</v>
      </c>
      <c r="AY89">
        <f>F89/'[1]610 Standard'!K$61</f>
        <v>1850.2682588149128</v>
      </c>
      <c r="AZ89">
        <f>G89/'[1]610 Standard'!L$61</f>
        <v>1108.3998479238462</v>
      </c>
      <c r="BA89">
        <f>H89/'[1]610 Standard'!M$61</f>
        <v>800.60041081381928</v>
      </c>
      <c r="BB89">
        <f>I89/'[1]610 Standard'!N$61</f>
        <v>1399.0643274986242</v>
      </c>
      <c r="BC89">
        <f>J89/'[1]610 Standard'!O$61</f>
        <v>32.987670828966436</v>
      </c>
      <c r="BD89">
        <f>K89/'[1]610 Standard'!P$61</f>
        <v>220.62347069240727</v>
      </c>
      <c r="BE89">
        <f>L89/'[1]610 Standard'!Q$61</f>
        <v>106.56381278083953</v>
      </c>
      <c r="BF89">
        <f>M89/'[1]610 Standard'!R$61</f>
        <v>92.866084969135329</v>
      </c>
      <c r="BG89">
        <f>N89/'[1]610 Standard'!S$61</f>
        <v>68.988254165150522</v>
      </c>
      <c r="BH89">
        <f>O89/'[1]610 Standard'!T$61</f>
        <v>52.355353310488631</v>
      </c>
      <c r="BI89">
        <f>P89/'[1]610 Standard'!U$61</f>
        <v>55.411045969031868</v>
      </c>
      <c r="BJ89">
        <f>Q89/'[1]610 Standard'!V$61</f>
        <v>39.515864163510869</v>
      </c>
      <c r="BK89">
        <f>R89/'[1]610 Standard'!W$61</f>
        <v>26.226243791893658</v>
      </c>
      <c r="BR89" s="19">
        <f t="shared" si="26"/>
        <v>23.032350000000001</v>
      </c>
      <c r="BS89" s="13">
        <f t="shared" si="27"/>
        <v>115.16175000000001</v>
      </c>
      <c r="BT89">
        <f t="shared" si="28"/>
        <v>2335.2750393261176</v>
      </c>
      <c r="BU89">
        <f t="shared" si="16"/>
        <v>1132.3641743947267</v>
      </c>
      <c r="BV89">
        <f t="shared" si="17"/>
        <v>94.277966738408097</v>
      </c>
      <c r="BW89">
        <f t="shared" si="18"/>
        <v>53.547675277409098</v>
      </c>
      <c r="BX89">
        <f t="shared" si="19"/>
        <v>820.54679352419112</v>
      </c>
      <c r="BY89">
        <f t="shared" si="19"/>
        <v>2414.7975129305692</v>
      </c>
      <c r="BZ89">
        <f t="shared" si="29"/>
        <v>3561.917180459252</v>
      </c>
      <c r="CA89">
        <f t="shared" si="20"/>
        <v>75.585779990143863</v>
      </c>
      <c r="CB89">
        <v>13.62139509449973</v>
      </c>
      <c r="CC89">
        <f t="shared" si="30"/>
        <v>1.2006886096406078</v>
      </c>
      <c r="CD89">
        <v>1.23283023176055</v>
      </c>
    </row>
    <row r="90" spans="1:82">
      <c r="A90" s="12">
        <f t="shared" si="21"/>
        <v>23.309920000000002</v>
      </c>
      <c r="B90">
        <f>Z90*'[1]610 Standard'!G$32</f>
        <v>581369.63045558252</v>
      </c>
      <c r="C90">
        <f>AA90*'[1]610 Standard'!H$32</f>
        <v>1640.8983622222058</v>
      </c>
      <c r="D90">
        <f>AB90/'[1]610 Standard'!I$40</f>
        <v>46.177086448890044</v>
      </c>
      <c r="E90">
        <f>AC90/'[1]610 Standard'!J$40</f>
        <v>464.59728147662514</v>
      </c>
      <c r="F90">
        <f>AD90/'[1]610 Standard'!K$40</f>
        <v>894.21399434575608</v>
      </c>
      <c r="G90">
        <f>AE90/'[1]610 Standard'!L$40</f>
        <v>74.371516287208067</v>
      </c>
      <c r="H90">
        <f>AF90/'[1]610 Standard'!M$40</f>
        <v>250.34530474509953</v>
      </c>
      <c r="I90">
        <f>AG90/'[1]610 Standard'!N$40</f>
        <v>42.151522311389449</v>
      </c>
      <c r="J90">
        <f>AH90/'[1]610 Standard'!O$40</f>
        <v>1.1254301964468587</v>
      </c>
      <c r="K90">
        <f>AI90/'[1]610 Standard'!P$40</f>
        <v>27.045281716519977</v>
      </c>
      <c r="L90">
        <f>AJ90/'[1]610 Standard'!Q$40</f>
        <v>4.2987265720329653</v>
      </c>
      <c r="M90">
        <f>AK90/'[1]610 Standard'!R$40</f>
        <v>15.684457444406096</v>
      </c>
      <c r="N90">
        <f>AL90/'[1]610 Standard'!S$40</f>
        <v>3.2586957192232076</v>
      </c>
      <c r="O90">
        <f>AM90/'[1]610 Standard'!T$40</f>
        <v>5.7761593465759065</v>
      </c>
      <c r="P90">
        <f>AN90/'[1]610 Standard'!U$40</f>
        <v>0.94195575171094392</v>
      </c>
      <c r="Q90">
        <f>AO90/'[1]610 Standard'!V$40</f>
        <v>5.8303722861094176</v>
      </c>
      <c r="R90">
        <f>AP90/'[1]610 Standard'!W$40</f>
        <v>0.74941941308568327</v>
      </c>
      <c r="S90">
        <f>AQ90/'[1]610 Standard'!X$40</f>
        <v>887.59347631581431</v>
      </c>
      <c r="T90">
        <f>AR90/'[1]610 Standard'!Y$40</f>
        <v>1721.7472570014575</v>
      </c>
      <c r="U90">
        <f t="shared" si="31"/>
        <v>1790.3901176121894</v>
      </c>
      <c r="V90" s="13">
        <f t="shared" si="22"/>
        <v>116.54960000000001</v>
      </c>
      <c r="Y90">
        <v>23.309920000000002</v>
      </c>
      <c r="Z90">
        <v>196126.64984237301</v>
      </c>
      <c r="AA90">
        <v>1900.1444109752299</v>
      </c>
      <c r="AB90">
        <v>40866.694445334797</v>
      </c>
      <c r="AC90">
        <v>595871.89778032596</v>
      </c>
      <c r="AD90">
        <v>1123844.6841448401</v>
      </c>
      <c r="AE90">
        <v>114522.221329261</v>
      </c>
      <c r="AF90">
        <v>69995.427232834103</v>
      </c>
      <c r="AG90">
        <v>10004.0016006403</v>
      </c>
      <c r="AH90">
        <v>1000.04000160006</v>
      </c>
      <c r="AI90">
        <v>7102.01697282028</v>
      </c>
      <c r="AJ90">
        <v>7552.2807887982199</v>
      </c>
      <c r="AK90">
        <v>6751.8229922078999</v>
      </c>
      <c r="AL90">
        <v>5551.2323735869404</v>
      </c>
      <c r="AM90">
        <v>3300.43565750679</v>
      </c>
      <c r="AN90">
        <v>1700.1156078613301</v>
      </c>
      <c r="AO90">
        <v>2300.2116194689902</v>
      </c>
      <c r="AP90">
        <v>1350.07290393681</v>
      </c>
      <c r="AQ90">
        <v>1462910.1741301799</v>
      </c>
      <c r="AR90">
        <v>3087823.89344174</v>
      </c>
      <c r="AS90">
        <f t="shared" si="23"/>
        <v>1950846.4610056889</v>
      </c>
      <c r="AV90" s="18">
        <f t="shared" si="24"/>
        <v>116.54960000000001</v>
      </c>
      <c r="AW90" s="19">
        <f t="shared" si="25"/>
        <v>23.309920000000002</v>
      </c>
      <c r="AX90">
        <f>E90/'[1]610 Standard'!J$61</f>
        <v>1960.3260821798531</v>
      </c>
      <c r="AY90">
        <f>F90/'[1]610 Standard'!K$61</f>
        <v>1461.1339776891439</v>
      </c>
      <c r="AZ90">
        <f>G90/'[1]610 Standard'!L$61</f>
        <v>782.85806618113759</v>
      </c>
      <c r="BA90">
        <f>H90/'[1]610 Standard'!M$61</f>
        <v>536.07131637066277</v>
      </c>
      <c r="BB90">
        <f>I90/'[1]610 Standard'!N$61</f>
        <v>275.50014582607486</v>
      </c>
      <c r="BC90">
        <f>J90/'[1]610 Standard'!O$61</f>
        <v>19.403968904256185</v>
      </c>
      <c r="BD90">
        <f>K90/'[1]610 Standard'!P$61</f>
        <v>131.6072102993673</v>
      </c>
      <c r="BE90">
        <f>L90/'[1]610 Standard'!Q$61</f>
        <v>114.93921315596162</v>
      </c>
      <c r="BF90">
        <f>M90/'[1]610 Standard'!R$61</f>
        <v>61.749832458291714</v>
      </c>
      <c r="BG90">
        <f>N90/'[1]610 Standard'!S$61</f>
        <v>57.574129314897661</v>
      </c>
      <c r="BH90">
        <f>O90/'[1]610 Standard'!T$61</f>
        <v>34.901264933993389</v>
      </c>
      <c r="BI90">
        <f>P90/'[1]610 Standard'!U$61</f>
        <v>36.939441243566428</v>
      </c>
      <c r="BJ90">
        <f>Q90/'[1]610 Standard'!V$61</f>
        <v>34.296307565349515</v>
      </c>
      <c r="BK90">
        <f>R90/'[1]610 Standard'!W$61</f>
        <v>29.504701302585957</v>
      </c>
      <c r="BR90" s="19">
        <f t="shared" si="26"/>
        <v>23.309920000000002</v>
      </c>
      <c r="BS90" s="13">
        <f t="shared" si="27"/>
        <v>116.54960000000001</v>
      </c>
      <c r="BT90">
        <f t="shared" si="28"/>
        <v>1726.8050493625253</v>
      </c>
      <c r="BU90">
        <f t="shared" si="16"/>
        <v>894.21399434575608</v>
      </c>
      <c r="BV90">
        <f t="shared" si="17"/>
        <v>63.585068249664189</v>
      </c>
      <c r="BW90">
        <f t="shared" si="18"/>
        <v>46.177086448890044</v>
      </c>
      <c r="BX90">
        <f t="shared" si="19"/>
        <v>887.59347631581431</v>
      </c>
      <c r="BY90">
        <f t="shared" si="19"/>
        <v>1721.7472570014575</v>
      </c>
      <c r="BZ90">
        <f t="shared" si="29"/>
        <v>2684.6041119579459</v>
      </c>
      <c r="CA90">
        <f t="shared" si="20"/>
        <v>79.685697358212593</v>
      </c>
      <c r="CB90">
        <v>13.62139509449973</v>
      </c>
      <c r="CC90">
        <f t="shared" si="30"/>
        <v>1.1794631197710734</v>
      </c>
      <c r="CD90">
        <v>1.23283023176055</v>
      </c>
    </row>
    <row r="91" spans="1:82">
      <c r="A91" s="12">
        <f t="shared" si="21"/>
        <v>23.58747</v>
      </c>
      <c r="B91">
        <f>Z91*'[1]610 Standard'!G$32</f>
        <v>432324.62641778949</v>
      </c>
      <c r="C91">
        <f>AA91*'[1]610 Standard'!H$32</f>
        <v>1381.7925643634298</v>
      </c>
      <c r="D91">
        <f>AB91/'[1]610 Standard'!I$40</f>
        <v>37.790626262547107</v>
      </c>
      <c r="E91">
        <f>AC91/'[1]610 Standard'!J$40</f>
        <v>602.85558609290229</v>
      </c>
      <c r="F91">
        <f>AD91/'[1]610 Standard'!K$40</f>
        <v>1035.6606458898923</v>
      </c>
      <c r="G91">
        <f>AE91/'[1]610 Standard'!L$40</f>
        <v>151.47819000388799</v>
      </c>
      <c r="H91">
        <f>AF91/'[1]610 Standard'!M$40</f>
        <v>558.55507537410767</v>
      </c>
      <c r="I91">
        <f>AG91/'[1]610 Standard'!N$40</f>
        <v>56.490725710283506</v>
      </c>
      <c r="J91">
        <f>AH91/'[1]610 Standard'!O$40</f>
        <v>0.67524731347892641</v>
      </c>
      <c r="K91">
        <f>AI91/'[1]610 Standard'!P$40</f>
        <v>44.194614742866548</v>
      </c>
      <c r="L91">
        <f>AJ91/'[1]610 Standard'!Q$40</f>
        <v>4.3556807758078353</v>
      </c>
      <c r="M91">
        <f>AK91/'[1]610 Standard'!R$40</f>
        <v>23.355498175600879</v>
      </c>
      <c r="N91">
        <f>AL91/'[1]610 Standard'!S$40</f>
        <v>3.2293316400336849</v>
      </c>
      <c r="O91">
        <f>AM91/'[1]610 Standard'!T$40</f>
        <v>9.2776042871917479</v>
      </c>
      <c r="P91">
        <f>AN91/'[1]610 Standard'!U$40</f>
        <v>0.94195575171094392</v>
      </c>
      <c r="Q91">
        <f>AO91/'[1]610 Standard'!V$40</f>
        <v>7.9853466142630261</v>
      </c>
      <c r="R91">
        <f>AP91/'[1]610 Standard'!W$40</f>
        <v>1.2213176076251986</v>
      </c>
      <c r="S91">
        <f>AQ91/'[1]610 Standard'!X$40</f>
        <v>845.93510723929819</v>
      </c>
      <c r="T91">
        <f>AR91/'[1]610 Standard'!Y$40</f>
        <v>1711.3254486416236</v>
      </c>
      <c r="U91">
        <f t="shared" si="31"/>
        <v>2500.2768199796528</v>
      </c>
      <c r="V91" s="13">
        <f t="shared" si="22"/>
        <v>117.93735</v>
      </c>
      <c r="Y91">
        <v>23.58747</v>
      </c>
      <c r="Z91">
        <v>145845.90625628599</v>
      </c>
      <c r="AA91">
        <v>1600.10240655402</v>
      </c>
      <c r="AB91">
        <v>33444.682095279299</v>
      </c>
      <c r="AC91">
        <v>773195.87628865999</v>
      </c>
      <c r="AD91">
        <v>1301614.2878785301</v>
      </c>
      <c r="AE91">
        <v>233256.22050232301</v>
      </c>
      <c r="AF91">
        <v>156169.50025759899</v>
      </c>
      <c r="AG91">
        <v>13407.186251831001</v>
      </c>
      <c r="AH91">
        <v>600.01440034560801</v>
      </c>
      <c r="AI91">
        <v>11605.3848985929</v>
      </c>
      <c r="AJ91">
        <v>7652.3416165346598</v>
      </c>
      <c r="AK91">
        <v>10054.0417247734</v>
      </c>
      <c r="AL91">
        <v>5501.2102662585803</v>
      </c>
      <c r="AM91">
        <v>5301.1238382537103</v>
      </c>
      <c r="AN91">
        <v>1700.1156078613301</v>
      </c>
      <c r="AO91">
        <v>3150.3969500157</v>
      </c>
      <c r="AP91">
        <v>2200.1936170383001</v>
      </c>
      <c r="AQ91">
        <v>1394249.85430374</v>
      </c>
      <c r="AR91">
        <v>3069133.1659058002</v>
      </c>
      <c r="AS91">
        <f t="shared" si="23"/>
        <v>2525407.8940986176</v>
      </c>
      <c r="AV91" s="18">
        <f t="shared" si="24"/>
        <v>117.93735</v>
      </c>
      <c r="AW91" s="19">
        <f t="shared" si="25"/>
        <v>23.58747</v>
      </c>
      <c r="AX91">
        <f>E91/'[1]610 Standard'!J$61</f>
        <v>2543.6944560881952</v>
      </c>
      <c r="AY91">
        <f>F91/'[1]610 Standard'!K$61</f>
        <v>1692.2559573364254</v>
      </c>
      <c r="AZ91">
        <f>G91/'[1]610 Standard'!L$61</f>
        <v>1594.507263198821</v>
      </c>
      <c r="BA91">
        <f>H91/'[1]610 Standard'!M$61</f>
        <v>1196.0494119359907</v>
      </c>
      <c r="BB91">
        <f>I91/'[1]610 Standard'!N$61</f>
        <v>369.22042947897717</v>
      </c>
      <c r="BC91">
        <f>J91/'[1]610 Standard'!O$61</f>
        <v>11.642195059981489</v>
      </c>
      <c r="BD91">
        <f>K91/'[1]610 Standard'!P$61</f>
        <v>215.05895252003188</v>
      </c>
      <c r="BE91">
        <f>L91/'[1]610 Standard'!Q$61</f>
        <v>116.4620528290865</v>
      </c>
      <c r="BF91">
        <f>M91/'[1]610 Standard'!R$61</f>
        <v>91.950780218901102</v>
      </c>
      <c r="BG91">
        <f>N91/'[1]610 Standard'!S$61</f>
        <v>57.055329329217052</v>
      </c>
      <c r="BH91">
        <f>O91/'[1]610 Standard'!T$61</f>
        <v>56.05803194677793</v>
      </c>
      <c r="BI91">
        <f>P91/'[1]610 Standard'!U$61</f>
        <v>36.939441243566428</v>
      </c>
      <c r="BJ91">
        <f>Q91/'[1]610 Standard'!V$61</f>
        <v>46.972627142723681</v>
      </c>
      <c r="BK91">
        <f>R91/'[1]610 Standard'!W$61</f>
        <v>48.083370378944828</v>
      </c>
      <c r="BR91" s="19">
        <f t="shared" si="26"/>
        <v>23.58747</v>
      </c>
      <c r="BS91" s="13">
        <f t="shared" si="27"/>
        <v>117.93735</v>
      </c>
      <c r="BT91">
        <f t="shared" si="28"/>
        <v>2405.7154703845526</v>
      </c>
      <c r="BU91">
        <f t="shared" si="16"/>
        <v>1035.6606458898923</v>
      </c>
      <c r="BV91">
        <f t="shared" si="17"/>
        <v>94.56134959509987</v>
      </c>
      <c r="BW91">
        <f t="shared" si="18"/>
        <v>37.790626262547107</v>
      </c>
      <c r="BX91">
        <f t="shared" si="19"/>
        <v>845.93510723929819</v>
      </c>
      <c r="BY91">
        <f t="shared" si="19"/>
        <v>1711.3254486416236</v>
      </c>
      <c r="BZ91">
        <f t="shared" si="29"/>
        <v>3535.9374658695447</v>
      </c>
      <c r="CA91">
        <f t="shared" si="20"/>
        <v>75.49523085398846</v>
      </c>
      <c r="CB91">
        <v>13.62139509449973</v>
      </c>
      <c r="CC91">
        <f t="shared" si="30"/>
        <v>0.84027284550734693</v>
      </c>
      <c r="CD91">
        <v>1.23283023176055</v>
      </c>
    </row>
    <row r="92" spans="1:82">
      <c r="A92" s="12">
        <f t="shared" si="21"/>
        <v>23.86486</v>
      </c>
      <c r="B92">
        <f>Z92*'[1]610 Standard'!G$32</f>
        <v>442522.42766822368</v>
      </c>
      <c r="C92">
        <f>AA92*'[1]610 Standard'!H$32</f>
        <v>1554.5290719374016</v>
      </c>
      <c r="D92">
        <f>AB92/'[1]610 Standard'!I$40</f>
        <v>54.568521010258308</v>
      </c>
      <c r="E92">
        <f>AC92/'[1]610 Standard'!J$40</f>
        <v>738.67200238648695</v>
      </c>
      <c r="F92">
        <f>AD92/'[1]610 Standard'!K$40</f>
        <v>1902.0627954581871</v>
      </c>
      <c r="G92">
        <f>AE92/'[1]610 Standard'!L$40</f>
        <v>189.87352077719569</v>
      </c>
      <c r="H92">
        <f>AF92/'[1]610 Standard'!M$40</f>
        <v>592.6092993935373</v>
      </c>
      <c r="I92">
        <f>AG92/'[1]610 Standard'!N$40</f>
        <v>79.27277712903475</v>
      </c>
      <c r="J92">
        <f>AH92/'[1]610 Standard'!O$40</f>
        <v>0.90033695417373771</v>
      </c>
      <c r="K92">
        <f>AI92/'[1]610 Standard'!P$40</f>
        <v>53.343451486519051</v>
      </c>
      <c r="L92">
        <f>AJ92/'[1]610 Standard'!Q$40</f>
        <v>5.4378972510026529</v>
      </c>
      <c r="M92">
        <f>AK92/'[1]610 Standard'!R$40</f>
        <v>23.123012629680872</v>
      </c>
      <c r="N92">
        <f>AL92/'[1]610 Standard'!S$40</f>
        <v>3.5817083443168358</v>
      </c>
      <c r="O92">
        <f>AM92/'[1]610 Standard'!T$40</f>
        <v>8.3146510698624496</v>
      </c>
      <c r="P92">
        <f>AN92/'[1]610 Standard'!U$40</f>
        <v>0.94195575171094392</v>
      </c>
      <c r="Q92">
        <f>AO92/'[1]610 Standard'!V$40</f>
        <v>6.8444595964275248</v>
      </c>
      <c r="R92">
        <f>AP92/'[1]610 Standard'!W$40</f>
        <v>0.49960394870040525</v>
      </c>
      <c r="S92">
        <f>AQ92/'[1]610 Standard'!X$40</f>
        <v>837.01300955920271</v>
      </c>
      <c r="T92">
        <f>AR92/'[1]610 Standard'!Y$40</f>
        <v>1326.4629542105311</v>
      </c>
      <c r="U92">
        <f t="shared" si="31"/>
        <v>3605.4774721768358</v>
      </c>
      <c r="V92" s="13">
        <f t="shared" si="22"/>
        <v>119.32429999999999</v>
      </c>
      <c r="Y92">
        <v>23.86486</v>
      </c>
      <c r="Z92">
        <v>149286.16266155901</v>
      </c>
      <c r="AA92">
        <v>1800.1296093318699</v>
      </c>
      <c r="AB92">
        <v>48293.109114372499</v>
      </c>
      <c r="AC92">
        <v>947387.99697728001</v>
      </c>
      <c r="AD92">
        <v>2390505.1532427999</v>
      </c>
      <c r="AE92">
        <v>292379.91178017901</v>
      </c>
      <c r="AF92">
        <v>165690.90894449101</v>
      </c>
      <c r="AG92">
        <v>18814.148239476101</v>
      </c>
      <c r="AH92">
        <v>800.02560081922604</v>
      </c>
      <c r="AI92">
        <v>14007.844392860001</v>
      </c>
      <c r="AJ92">
        <v>9553.6494941067504</v>
      </c>
      <c r="AK92">
        <v>9953.9616767473508</v>
      </c>
      <c r="AL92">
        <v>6101.4887632582304</v>
      </c>
      <c r="AM92">
        <v>4750.9026715075897</v>
      </c>
      <c r="AN92">
        <v>1700.1156078613301</v>
      </c>
      <c r="AO92">
        <v>2700.2916314961999</v>
      </c>
      <c r="AP92">
        <v>900.03240116644201</v>
      </c>
      <c r="AQ92">
        <v>1379544.6679554</v>
      </c>
      <c r="AR92">
        <v>2378911.2990427301</v>
      </c>
      <c r="AS92">
        <f t="shared" si="23"/>
        <v>3865246.4314240492</v>
      </c>
      <c r="AV92" s="18">
        <f t="shared" si="24"/>
        <v>119.32429999999999</v>
      </c>
      <c r="AW92" s="19">
        <f t="shared" si="25"/>
        <v>23.86486</v>
      </c>
      <c r="AX92">
        <f>E92/'[1]610 Standard'!J$61</f>
        <v>3116.7595037404512</v>
      </c>
      <c r="AY92">
        <f>F92/'[1]610 Standard'!K$61</f>
        <v>3107.9457442127241</v>
      </c>
      <c r="AZ92">
        <f>G92/'[1]610 Standard'!L$61</f>
        <v>1998.6686397599547</v>
      </c>
      <c r="BA92">
        <f>H92/'[1]610 Standard'!M$61</f>
        <v>1268.9706625129277</v>
      </c>
      <c r="BB92">
        <f>I92/'[1]610 Standard'!N$61</f>
        <v>518.12272633356042</v>
      </c>
      <c r="BC92">
        <f>J92/'[1]610 Standard'!O$61</f>
        <v>15.523050934029961</v>
      </c>
      <c r="BD92">
        <f>K92/'[1]610 Standard'!P$61</f>
        <v>259.57883935045766</v>
      </c>
      <c r="BE92">
        <f>L92/'[1]610 Standard'!Q$61</f>
        <v>145.39832221932227</v>
      </c>
      <c r="BF92">
        <f>M92/'[1]610 Standard'!R$61</f>
        <v>91.035482794019174</v>
      </c>
      <c r="BG92">
        <f>N92/'[1]610 Standard'!S$61</f>
        <v>63.281066154007704</v>
      </c>
      <c r="BH92">
        <f>O92/'[1]610 Standard'!T$61</f>
        <v>50.239583503700601</v>
      </c>
      <c r="BI92">
        <f>P92/'[1]610 Standard'!U$61</f>
        <v>36.939441243566428</v>
      </c>
      <c r="BJ92">
        <f>Q92/'[1]610 Standard'!V$61</f>
        <v>40.261527037808968</v>
      </c>
      <c r="BK92">
        <f>R92/'[1]610 Standard'!W$61</f>
        <v>19.669446799228552</v>
      </c>
      <c r="BR92" s="19">
        <f t="shared" si="26"/>
        <v>23.86486</v>
      </c>
      <c r="BS92" s="13">
        <f t="shared" si="27"/>
        <v>119.32429999999999</v>
      </c>
      <c r="BT92">
        <f t="shared" si="28"/>
        <v>3503.3907320986154</v>
      </c>
      <c r="BU92">
        <f t="shared" si="16"/>
        <v>1902.0627954581871</v>
      </c>
      <c r="BV92">
        <f t="shared" si="17"/>
        <v>102.08674007822074</v>
      </c>
      <c r="BW92">
        <f t="shared" si="18"/>
        <v>54.568521010258308</v>
      </c>
      <c r="BX92">
        <f t="shared" si="19"/>
        <v>837.01300955920271</v>
      </c>
      <c r="BY92">
        <f t="shared" si="19"/>
        <v>1326.4629542105311</v>
      </c>
      <c r="BZ92">
        <f t="shared" si="29"/>
        <v>5507.5402676350232</v>
      </c>
      <c r="CA92">
        <f t="shared" si="20"/>
        <v>107.9226185763501</v>
      </c>
      <c r="CB92">
        <v>13.62139509449973</v>
      </c>
      <c r="CC92">
        <f t="shared" si="30"/>
        <v>1.2452351846439047</v>
      </c>
      <c r="CD92">
        <v>1.23283023176055</v>
      </c>
    </row>
    <row r="93" spans="1:82">
      <c r="A93" s="12">
        <f t="shared" si="21"/>
        <v>24.142019999999999</v>
      </c>
      <c r="B93">
        <f>Z93*'[1]610 Standard'!G$32</f>
        <v>449122.49198714929</v>
      </c>
      <c r="C93">
        <f>AA93*'[1]610 Standard'!H$32</f>
        <v>1640.8983622222058</v>
      </c>
      <c r="D93">
        <f>AB93/'[1]610 Standard'!I$40</f>
        <v>72.502037284161915</v>
      </c>
      <c r="E93">
        <f>AC93/'[1]610 Standard'!J$40</f>
        <v>1015.3900256803538</v>
      </c>
      <c r="F93">
        <f>AD93/'[1]610 Standard'!K$40</f>
        <v>1394.6449848461248</v>
      </c>
      <c r="G93">
        <f>AE93/'[1]610 Standard'!L$40</f>
        <v>150.55202804352376</v>
      </c>
      <c r="H93">
        <f>AF93/'[1]610 Standard'!M$40</f>
        <v>539.72763656635448</v>
      </c>
      <c r="I93">
        <f>AG93/'[1]610 Standard'!N$40</f>
        <v>116.42019419319207</v>
      </c>
      <c r="J93">
        <f>AH93/'[1]610 Standard'!O$40</f>
        <v>0.67524731347892641</v>
      </c>
      <c r="K93">
        <f>AI93/'[1]610 Standard'!P$40</f>
        <v>49.531222592743099</v>
      </c>
      <c r="L93">
        <f>AJ93/'[1]610 Standard'!Q$40</f>
        <v>5.4663788541738851</v>
      </c>
      <c r="M93">
        <f>AK93/'[1]610 Standard'!R$40</f>
        <v>33.819273843308352</v>
      </c>
      <c r="N93">
        <f>AL93/'[1]610 Standard'!S$40</f>
        <v>4.4920931407024183</v>
      </c>
      <c r="O93">
        <f>AM93/'[1]610 Standard'!T$40</f>
        <v>12.954724602182846</v>
      </c>
      <c r="P93">
        <f>AN93/'[1]610 Standard'!U$40</f>
        <v>2.1334362198080519</v>
      </c>
      <c r="Q93">
        <f>AO93/'[1]610 Standard'!V$40</f>
        <v>16.987117971727706</v>
      </c>
      <c r="R93">
        <f>AP93/'[1]610 Standard'!W$40</f>
        <v>1.6377250190265169</v>
      </c>
      <c r="S93">
        <f>AQ93/'[1]610 Standard'!X$40</f>
        <v>969.28706518268848</v>
      </c>
      <c r="T93">
        <f>AR93/'[1]610 Standard'!Y$40</f>
        <v>1015.2975331811315</v>
      </c>
      <c r="U93">
        <f t="shared" si="31"/>
        <v>3344.4320888867019</v>
      </c>
      <c r="V93" s="13">
        <f t="shared" si="22"/>
        <v>120.7101</v>
      </c>
      <c r="Y93">
        <v>24.142019999999999</v>
      </c>
      <c r="Z93">
        <v>151512.71258058501</v>
      </c>
      <c r="AA93">
        <v>1900.1444109752299</v>
      </c>
      <c r="AB93">
        <v>64164.260506897699</v>
      </c>
      <c r="AC93">
        <v>1302294.2787490401</v>
      </c>
      <c r="AD93">
        <v>1752784.4144681799</v>
      </c>
      <c r="AE93">
        <v>231830.054541124</v>
      </c>
      <c r="AF93">
        <v>150905.43259557299</v>
      </c>
      <c r="AG93">
        <v>27630.5040765005</v>
      </c>
      <c r="AH93">
        <v>600.01440034560801</v>
      </c>
      <c r="AI93">
        <v>13006.7635170289</v>
      </c>
      <c r="AJ93">
        <v>9603.6878161213899</v>
      </c>
      <c r="AK93">
        <v>14558.4730313042</v>
      </c>
      <c r="AL93">
        <v>7652.3416165346598</v>
      </c>
      <c r="AM93">
        <v>7402.1910485503704</v>
      </c>
      <c r="AN93">
        <v>3850.5929913206601</v>
      </c>
      <c r="AO93">
        <v>6701.7960813498003</v>
      </c>
      <c r="AP93">
        <v>2950.3481410806498</v>
      </c>
      <c r="AQ93">
        <v>1597555.57825214</v>
      </c>
      <c r="AR93">
        <v>1820859.5768981101</v>
      </c>
      <c r="AS93">
        <f t="shared" si="23"/>
        <v>3531770.8930740543</v>
      </c>
      <c r="AV93" s="18">
        <f t="shared" si="24"/>
        <v>120.7101</v>
      </c>
      <c r="AW93" s="19">
        <f t="shared" si="25"/>
        <v>24.142019999999999</v>
      </c>
      <c r="AX93">
        <f>E93/'[1]610 Standard'!J$61</f>
        <v>4284.3460999171048</v>
      </c>
      <c r="AY93">
        <f>F93/'[1]610 Standard'!K$61</f>
        <v>2278.8316745851712</v>
      </c>
      <c r="AZ93">
        <f>G93/'[1]610 Standard'!L$61</f>
        <v>1584.7581899318291</v>
      </c>
      <c r="BA93">
        <f>H93/'[1]610 Standard'!M$61</f>
        <v>1155.733697144228</v>
      </c>
      <c r="BB93">
        <f>I93/'[1]610 Standard'!N$61</f>
        <v>760.91630191628803</v>
      </c>
      <c r="BC93">
        <f>J93/'[1]610 Standard'!O$61</f>
        <v>11.642195059981489</v>
      </c>
      <c r="BD93">
        <f>K93/'[1]610 Standard'!P$61</f>
        <v>241.02784716663311</v>
      </c>
      <c r="BE93">
        <f>L93/'[1]610 Standard'!Q$61</f>
        <v>146.15986241106643</v>
      </c>
      <c r="BF93">
        <f>M93/'[1]610 Standard'!R$61</f>
        <v>133.14674741459982</v>
      </c>
      <c r="BG93">
        <f>N93/'[1]610 Standard'!S$61</f>
        <v>79.365603192622231</v>
      </c>
      <c r="BH93">
        <f>O93/'[1]610 Standard'!T$61</f>
        <v>78.276281584186378</v>
      </c>
      <c r="BI93">
        <f>P93/'[1]610 Standard'!U$61</f>
        <v>83.664165482668707</v>
      </c>
      <c r="BJ93">
        <f>Q93/'[1]610 Standard'!V$61</f>
        <v>99.924223363104147</v>
      </c>
      <c r="BK93">
        <f>R93/'[1]610 Standard'!W$61</f>
        <v>64.477362953799883</v>
      </c>
      <c r="BR93" s="19">
        <f t="shared" si="26"/>
        <v>24.142019999999999</v>
      </c>
      <c r="BS93" s="13">
        <f t="shared" si="27"/>
        <v>120.7101</v>
      </c>
      <c r="BT93">
        <f t="shared" si="28"/>
        <v>3217.4101166430282</v>
      </c>
      <c r="BU93">
        <f t="shared" si="16"/>
        <v>1394.6449848461248</v>
      </c>
      <c r="BV93">
        <f t="shared" si="17"/>
        <v>127.02197224367289</v>
      </c>
      <c r="BW93">
        <f t="shared" si="18"/>
        <v>72.502037284161915</v>
      </c>
      <c r="BX93">
        <f t="shared" si="19"/>
        <v>969.28706518268848</v>
      </c>
      <c r="BY93">
        <f t="shared" si="19"/>
        <v>1015.2975331811315</v>
      </c>
      <c r="BZ93">
        <f t="shared" si="29"/>
        <v>4739.0770737328266</v>
      </c>
      <c r="CA93">
        <f t="shared" si="20"/>
        <v>59.774119857783134</v>
      </c>
      <c r="CB93">
        <v>13.62139509449973</v>
      </c>
      <c r="CC93">
        <f t="shared" si="30"/>
        <v>0.87455770711502756</v>
      </c>
      <c r="CD93">
        <v>1.23283023176055</v>
      </c>
    </row>
    <row r="94" spans="1:82">
      <c r="A94" s="12">
        <f t="shared" si="21"/>
        <v>24.419650000000001</v>
      </c>
      <c r="B94">
        <f>Z94*'[1]610 Standard'!G$32</f>
        <v>580767.44567717239</v>
      </c>
      <c r="C94">
        <f>AA94*'[1]610 Standard'!H$32</f>
        <v>3454.8130941933491</v>
      </c>
      <c r="D94">
        <f>AB94/'[1]610 Standard'!I$40</f>
        <v>147.54640935749075</v>
      </c>
      <c r="E94">
        <f>AC94/'[1]610 Standard'!J$40</f>
        <v>766.59785331693786</v>
      </c>
      <c r="F94">
        <f>AD94/'[1]610 Standard'!K$40</f>
        <v>1415.6054451812131</v>
      </c>
      <c r="G94">
        <f>AE94/'[1]610 Standard'!L$40</f>
        <v>154.38966646270174</v>
      </c>
      <c r="H94">
        <f>AF94/'[1]610 Standard'!M$40</f>
        <v>385.06214530623328</v>
      </c>
      <c r="I94">
        <f>AG94/'[1]610 Standard'!N$40</f>
        <v>87.291026694204859</v>
      </c>
      <c r="J94">
        <f>AH94/'[1]610 Standard'!O$40</f>
        <v>0.45016127427599095</v>
      </c>
      <c r="K94">
        <f>AI94/'[1]610 Standard'!P$40</f>
        <v>80.800510122451982</v>
      </c>
      <c r="L94">
        <f>AJ94/'[1]610 Standard'!Q$40</f>
        <v>7.5743338029194529</v>
      </c>
      <c r="M94">
        <f>AK94/'[1]610 Standard'!R$40</f>
        <v>35.796188032539163</v>
      </c>
      <c r="N94">
        <f>AL94/'[1]610 Standard'!S$40</f>
        <v>7.9584620473091778</v>
      </c>
      <c r="O94">
        <f>AM94/'[1]610 Standard'!T$40</f>
        <v>20.135645510794046</v>
      </c>
      <c r="P94">
        <f>AN94/'[1]610 Standard'!U$40</f>
        <v>2.6599696282010759</v>
      </c>
      <c r="Q94">
        <f>AO94/'[1]610 Standard'!V$40</f>
        <v>15.338715075895113</v>
      </c>
      <c r="R94">
        <f>AP94/'[1]610 Standard'!W$40</f>
        <v>2.0819204670627776</v>
      </c>
      <c r="S94">
        <f>AQ94/'[1]610 Standard'!X$40</f>
        <v>1024.221711224269</v>
      </c>
      <c r="T94">
        <f>AR94/'[1]610 Standard'!Y$40</f>
        <v>776.34035578774285</v>
      </c>
      <c r="U94">
        <f t="shared" si="31"/>
        <v>2981.7420429227395</v>
      </c>
      <c r="V94" s="13">
        <f t="shared" si="22"/>
        <v>122.09825000000001</v>
      </c>
      <c r="Y94">
        <v>24.419650000000001</v>
      </c>
      <c r="Z94">
        <v>195923.50114490301</v>
      </c>
      <c r="AA94">
        <v>4000.6401024163902</v>
      </c>
      <c r="AB94">
        <v>130578.485812281</v>
      </c>
      <c r="AC94">
        <v>983204.45663922804</v>
      </c>
      <c r="AD94">
        <v>1779127.43982203</v>
      </c>
      <c r="AE94">
        <v>237739.50614791299</v>
      </c>
      <c r="AF94">
        <v>107661.65316878801</v>
      </c>
      <c r="AG94">
        <v>20717.1538033492</v>
      </c>
      <c r="AH94">
        <v>400.00640010240198</v>
      </c>
      <c r="AI94">
        <v>21217.9928579435</v>
      </c>
      <c r="AJ94">
        <v>13307.079366222801</v>
      </c>
      <c r="AK94">
        <v>15409.4922472243</v>
      </c>
      <c r="AL94">
        <v>13557.348082660799</v>
      </c>
      <c r="AM94">
        <v>11505.292434519901</v>
      </c>
      <c r="AN94">
        <v>4800.9217769811803</v>
      </c>
      <c r="AO94">
        <v>6051.4644543979603</v>
      </c>
      <c r="AP94">
        <v>3750.5625843876601</v>
      </c>
      <c r="AQ94">
        <v>1688097.5377762699</v>
      </c>
      <c r="AR94">
        <v>1392307.89553825</v>
      </c>
      <c r="AS94">
        <f t="shared" si="23"/>
        <v>3218450.3697857489</v>
      </c>
      <c r="AV94" s="18">
        <f t="shared" si="24"/>
        <v>122.09825000000001</v>
      </c>
      <c r="AW94" s="19">
        <f t="shared" si="25"/>
        <v>24.419650000000001</v>
      </c>
      <c r="AX94">
        <f>E94/'[1]610 Standard'!J$61</f>
        <v>3234.5900983837041</v>
      </c>
      <c r="AY94">
        <f>F94/'[1]610 Standard'!K$61</f>
        <v>2313.08079277976</v>
      </c>
      <c r="AZ94">
        <f>G94/'[1]610 Standard'!L$61</f>
        <v>1625.154383817913</v>
      </c>
      <c r="BA94">
        <f>H94/'[1]610 Standard'!M$61</f>
        <v>824.54420836452516</v>
      </c>
      <c r="BB94">
        <f>I94/'[1]610 Standard'!N$61</f>
        <v>570.52958623663312</v>
      </c>
      <c r="BC94">
        <f>J94/'[1]610 Standard'!O$61</f>
        <v>7.7614012806205332</v>
      </c>
      <c r="BD94">
        <f>K94/'[1]610 Standard'!P$61</f>
        <v>393.18983027957171</v>
      </c>
      <c r="BE94">
        <f>L94/'[1]610 Standard'!Q$61</f>
        <v>202.52229419570727</v>
      </c>
      <c r="BF94">
        <f>M94/'[1]610 Standard'!R$61</f>
        <v>140.92987414385496</v>
      </c>
      <c r="BG94">
        <f>N94/'[1]610 Standard'!S$61</f>
        <v>140.60887009380173</v>
      </c>
      <c r="BH94">
        <f>O94/'[1]610 Standard'!T$61</f>
        <v>121.6655317872752</v>
      </c>
      <c r="BI94">
        <f>P94/'[1]610 Standard'!U$61</f>
        <v>104.31253443925789</v>
      </c>
      <c r="BJ94">
        <f>Q94/'[1]610 Standard'!V$61</f>
        <v>90.227735740559481</v>
      </c>
      <c r="BK94">
        <f>R94/'[1]610 Standard'!W$61</f>
        <v>81.965372719006993</v>
      </c>
      <c r="BR94" s="19">
        <f t="shared" si="26"/>
        <v>24.419650000000001</v>
      </c>
      <c r="BS94" s="13">
        <f t="shared" si="27"/>
        <v>122.09825000000001</v>
      </c>
      <c r="BT94">
        <f t="shared" si="28"/>
        <v>2809.396298235567</v>
      </c>
      <c r="BU94">
        <f t="shared" si="16"/>
        <v>1415.6054451812131</v>
      </c>
      <c r="BV94">
        <f t="shared" si="17"/>
        <v>172.34574468717281</v>
      </c>
      <c r="BW94">
        <f t="shared" si="18"/>
        <v>147.54640935749075</v>
      </c>
      <c r="BX94">
        <f t="shared" si="19"/>
        <v>1024.221711224269</v>
      </c>
      <c r="BY94">
        <f t="shared" si="19"/>
        <v>776.34035578774285</v>
      </c>
      <c r="BZ94">
        <f t="shared" si="29"/>
        <v>4397.3474881039529</v>
      </c>
      <c r="CA94">
        <f t="shared" si="20"/>
        <v>49.977970744215149</v>
      </c>
      <c r="CB94">
        <v>13.62139509449973</v>
      </c>
      <c r="CC94">
        <f t="shared" si="30"/>
        <v>1.0088668783102825</v>
      </c>
      <c r="CD94">
        <v>1.23283023176055</v>
      </c>
    </row>
    <row r="95" spans="1:82">
      <c r="A95" s="12">
        <f t="shared" si="21"/>
        <v>24.69725</v>
      </c>
      <c r="B95">
        <f>Z95*'[1]610 Standard'!G$32</f>
        <v>570531.78994172334</v>
      </c>
      <c r="C95">
        <f>AA95*'[1]610 Standard'!H$32</f>
        <v>2072.7551789561417</v>
      </c>
      <c r="D95">
        <f>AB95/'[1]610 Standard'!I$40</f>
        <v>163.88323953043397</v>
      </c>
      <c r="E95">
        <f>AC95/'[1]610 Standard'!J$40</f>
        <v>804.43523631743619</v>
      </c>
      <c r="F95">
        <f>AD95/'[1]610 Standard'!K$40</f>
        <v>1840.9281194808298</v>
      </c>
      <c r="G95">
        <f>AE95/'[1]610 Standard'!L$40</f>
        <v>181.96756977249285</v>
      </c>
      <c r="H95">
        <f>AF95/'[1]610 Standard'!M$40</f>
        <v>590.79725538149512</v>
      </c>
      <c r="I95">
        <f>AG95/'[1]610 Standard'!N$40</f>
        <v>88.557177604363346</v>
      </c>
      <c r="J95">
        <f>AH95/'[1]610 Standard'!O$40</f>
        <v>2.7011837438130151</v>
      </c>
      <c r="K95">
        <f>AI95/'[1]610 Standard'!P$40</f>
        <v>81.944897740933158</v>
      </c>
      <c r="L95">
        <f>AJ95/'[1]610 Standard'!Q$40</f>
        <v>11.564064939823412</v>
      </c>
      <c r="M95">
        <f>AK95/'[1]610 Standard'!R$40</f>
        <v>53.361743059175033</v>
      </c>
      <c r="N95">
        <f>AL95/'[1]610 Standard'!S$40</f>
        <v>8.5461444509632383</v>
      </c>
      <c r="O95">
        <f>AM95/'[1]610 Standard'!T$40</f>
        <v>25.041043348811606</v>
      </c>
      <c r="P95">
        <f>AN95/'[1]610 Standard'!U$40</f>
        <v>4.4061299756985344</v>
      </c>
      <c r="Q95">
        <f>AO95/'[1]610 Standard'!V$40</f>
        <v>20.664633417734038</v>
      </c>
      <c r="R95">
        <f>AP95/'[1]610 Standard'!W$40</f>
        <v>2.8315647626416758</v>
      </c>
      <c r="S95">
        <f>AQ95/'[1]610 Standard'!X$40</f>
        <v>1173.6338745452069</v>
      </c>
      <c r="T95">
        <f>AR95/'[1]610 Standard'!Y$40</f>
        <v>344.18722073009241</v>
      </c>
      <c r="U95">
        <f t="shared" si="31"/>
        <v>3717.746763996211</v>
      </c>
      <c r="V95" s="13">
        <f t="shared" si="22"/>
        <v>123.48625</v>
      </c>
      <c r="Y95">
        <v>24.69725</v>
      </c>
      <c r="Z95">
        <v>192470.47442460401</v>
      </c>
      <c r="AA95">
        <v>2400.23042212052</v>
      </c>
      <c r="AB95">
        <v>145036.57094118901</v>
      </c>
      <c r="AC95">
        <v>1031733.0083859999</v>
      </c>
      <c r="AD95">
        <v>2313671.3292940501</v>
      </c>
      <c r="AE95">
        <v>280205.80109938601</v>
      </c>
      <c r="AF95">
        <v>165184.26954529501</v>
      </c>
      <c r="AG95">
        <v>21017.654830057199</v>
      </c>
      <c r="AH95">
        <v>2400.23042212052</v>
      </c>
      <c r="AI95">
        <v>21518.505915087</v>
      </c>
      <c r="AJ95">
        <v>20316.496995560399</v>
      </c>
      <c r="AK95">
        <v>22971.0874582867</v>
      </c>
      <c r="AL95">
        <v>14558.4730313042</v>
      </c>
      <c r="AM95">
        <v>14308.184281409</v>
      </c>
      <c r="AN95">
        <v>7952.5289041915303</v>
      </c>
      <c r="AO95">
        <v>8152.6577664318602</v>
      </c>
      <c r="AP95">
        <v>5101.0406122849099</v>
      </c>
      <c r="AQ95">
        <v>1934355.06410269</v>
      </c>
      <c r="AR95">
        <v>617273.83021280798</v>
      </c>
      <c r="AS95">
        <f t="shared" si="23"/>
        <v>3929091.268541465</v>
      </c>
      <c r="AV95" s="18">
        <f t="shared" si="24"/>
        <v>123.48625</v>
      </c>
      <c r="AW95" s="19">
        <f t="shared" si="25"/>
        <v>24.69725</v>
      </c>
      <c r="AX95">
        <f>E95/'[1]610 Standard'!J$61</f>
        <v>3394.2415034490982</v>
      </c>
      <c r="AY95">
        <f>F95/'[1]610 Standard'!K$61</f>
        <v>3008.0524828118132</v>
      </c>
      <c r="AZ95">
        <f>G95/'[1]610 Standard'!L$61</f>
        <v>1915.4481028683458</v>
      </c>
      <c r="BA95">
        <f>H95/'[1]610 Standard'!M$61</f>
        <v>1265.0904826156211</v>
      </c>
      <c r="BB95">
        <f>I95/'[1]610 Standard'!N$61</f>
        <v>578.80508238145978</v>
      </c>
      <c r="BC95">
        <f>J95/'[1]610 Standard'!O$61</f>
        <v>46.572133514017501</v>
      </c>
      <c r="BD95">
        <f>K95/'[1]610 Standard'!P$61</f>
        <v>398.75862647656038</v>
      </c>
      <c r="BE95">
        <f>L95/'[1]610 Standard'!Q$61</f>
        <v>309.19959732148158</v>
      </c>
      <c r="BF95">
        <f>M95/'[1]610 Standard'!R$61</f>
        <v>210.08560259517731</v>
      </c>
      <c r="BG95">
        <f>N95/'[1]610 Standard'!S$61</f>
        <v>150.99195143044591</v>
      </c>
      <c r="BH95">
        <f>O95/'[1]610 Standard'!T$61</f>
        <v>151.30539787801573</v>
      </c>
      <c r="BI95">
        <f>P95/'[1]610 Standard'!U$61</f>
        <v>172.78941081170723</v>
      </c>
      <c r="BJ95">
        <f>Q95/'[1]610 Standard'!V$61</f>
        <v>121.55666716314138</v>
      </c>
      <c r="BK95">
        <f>R95/'[1]610 Standard'!W$61</f>
        <v>111.4789276630581</v>
      </c>
      <c r="BR95" s="19">
        <f t="shared" si="26"/>
        <v>24.69725</v>
      </c>
      <c r="BS95" s="13">
        <f t="shared" si="27"/>
        <v>123.48625</v>
      </c>
      <c r="BT95">
        <f t="shared" si="28"/>
        <v>3509.3865423004304</v>
      </c>
      <c r="BU95">
        <f t="shared" si="16"/>
        <v>1840.9281194808298</v>
      </c>
      <c r="BV95">
        <f t="shared" si="17"/>
        <v>208.36022169578069</v>
      </c>
      <c r="BW95">
        <f t="shared" si="18"/>
        <v>163.88323953043397</v>
      </c>
      <c r="BX95">
        <f t="shared" si="19"/>
        <v>1173.6338745452069</v>
      </c>
      <c r="BY95">
        <f t="shared" si="19"/>
        <v>344.18722073009241</v>
      </c>
      <c r="BZ95">
        <f t="shared" si="29"/>
        <v>5558.6748834770406</v>
      </c>
      <c r="CA95">
        <f t="shared" si="20"/>
        <v>38.928115493550614</v>
      </c>
      <c r="CB95">
        <v>13.62139509449973</v>
      </c>
      <c r="CC95">
        <f t="shared" si="30"/>
        <v>1.1797197352567799</v>
      </c>
      <c r="CD95">
        <v>1.23283023176055</v>
      </c>
    </row>
    <row r="96" spans="1:82">
      <c r="A96" s="12">
        <f t="shared" si="21"/>
        <v>24.974689999999999</v>
      </c>
      <c r="B96">
        <f>Z96*'[1]610 Standard'!G$32</f>
        <v>600644.67185480439</v>
      </c>
      <c r="C96">
        <f>AA96*'[1]610 Standard'!H$32</f>
        <v>1554.5290719374016</v>
      </c>
      <c r="D96">
        <f>AB96/'[1]610 Standard'!I$40</f>
        <v>216.56300791845399</v>
      </c>
      <c r="E96">
        <f>AC96/'[1]610 Standard'!J$40</f>
        <v>1996.7141268058238</v>
      </c>
      <c r="F96">
        <f>AD96/'[1]610 Standard'!K$40</f>
        <v>2960.5660423804275</v>
      </c>
      <c r="G96">
        <f>AE96/'[1]610 Standard'!L$40</f>
        <v>213.43714617100687</v>
      </c>
      <c r="H96">
        <f>AF96/'[1]610 Standard'!M$40</f>
        <v>917.04973501371228</v>
      </c>
      <c r="I96">
        <f>AG96/'[1]610 Standard'!N$40</f>
        <v>109.6641711644192</v>
      </c>
      <c r="J96">
        <f>AH96/'[1]610 Standard'!O$40</f>
        <v>2.5886240656637525</v>
      </c>
      <c r="K96">
        <f>AI96/'[1]610 Standard'!P$40</f>
        <v>94.153409647021235</v>
      </c>
      <c r="L96">
        <f>AJ96/'[1]610 Standard'!Q$40</f>
        <v>17.296090251321303</v>
      </c>
      <c r="M96">
        <f>AK96/'[1]610 Standard'!R$40</f>
        <v>58.482181136228483</v>
      </c>
      <c r="N96">
        <f>AL96/'[1]610 Standard'!S$40</f>
        <v>14.837292023778579</v>
      </c>
      <c r="O96">
        <f>AM96/'[1]610 Standard'!T$40</f>
        <v>33.014660157780163</v>
      </c>
      <c r="P96">
        <f>AN96/'[1]610 Standard'!U$40</f>
        <v>5.8477368164037129</v>
      </c>
      <c r="Q96">
        <f>AO96/'[1]610 Standard'!V$40</f>
        <v>31.826603234315542</v>
      </c>
      <c r="R96">
        <f>AP96/'[1]610 Standard'!W$40</f>
        <v>5.6365078933449579</v>
      </c>
      <c r="S96">
        <f>AQ96/'[1]610 Standard'!X$40</f>
        <v>1833.6041788398527</v>
      </c>
      <c r="T96">
        <f>AR96/'[1]610 Standard'!Y$40</f>
        <v>341.72868109539604</v>
      </c>
      <c r="U96">
        <f t="shared" si="31"/>
        <v>6461.114326761247</v>
      </c>
      <c r="V96" s="13">
        <f t="shared" si="22"/>
        <v>124.87344999999999</v>
      </c>
      <c r="Y96">
        <v>24.974689999999999</v>
      </c>
      <c r="Z96">
        <v>202629.13827170499</v>
      </c>
      <c r="AA96">
        <v>1800.1296093318699</v>
      </c>
      <c r="AB96">
        <v>191658.13509177801</v>
      </c>
      <c r="AC96">
        <v>2560897.1113285199</v>
      </c>
      <c r="AD96">
        <v>3720827.9336125799</v>
      </c>
      <c r="AE96">
        <v>328664.75384590402</v>
      </c>
      <c r="AF96">
        <v>256403.00328939399</v>
      </c>
      <c r="AG96">
        <v>26027.068150876901</v>
      </c>
      <c r="AH96">
        <v>2300.2116194689902</v>
      </c>
      <c r="AI96">
        <v>24724.427734601799</v>
      </c>
      <c r="AJ96">
        <v>30386.889684076501</v>
      </c>
      <c r="AK96">
        <v>25175.326378336598</v>
      </c>
      <c r="AL96">
        <v>25275.5282835664</v>
      </c>
      <c r="AM96">
        <v>18864.223624613001</v>
      </c>
      <c r="AN96">
        <v>10554.453979579401</v>
      </c>
      <c r="AO96">
        <v>12556.303264238601</v>
      </c>
      <c r="AP96">
        <v>10154.1225737649</v>
      </c>
      <c r="AQ96">
        <v>3022102.21247504</v>
      </c>
      <c r="AR96">
        <v>612864.62474079803</v>
      </c>
      <c r="AS96">
        <f t="shared" si="23"/>
        <v>7052811.3573695216</v>
      </c>
      <c r="AV96" s="18">
        <f t="shared" si="24"/>
        <v>124.87344999999999</v>
      </c>
      <c r="AW96" s="19">
        <f t="shared" si="25"/>
        <v>24.974689999999999</v>
      </c>
      <c r="AX96">
        <f>E96/'[1]610 Standard'!J$61</f>
        <v>8424.9541215435602</v>
      </c>
      <c r="AY96">
        <f>F96/'[1]610 Standard'!K$61</f>
        <v>4837.5262130399142</v>
      </c>
      <c r="AZ96">
        <f>G96/'[1]610 Standard'!L$61</f>
        <v>2246.7068018000723</v>
      </c>
      <c r="BA96">
        <f>H96/'[1]610 Standard'!M$61</f>
        <v>1963.7039293655507</v>
      </c>
      <c r="BB96">
        <f>I96/'[1]610 Standard'!N$61</f>
        <v>716.75928865633466</v>
      </c>
      <c r="BC96">
        <f>J96/'[1]610 Standard'!O$61</f>
        <v>44.631449407995731</v>
      </c>
      <c r="BD96">
        <f>K96/'[1]610 Standard'!P$61</f>
        <v>458.16744353781627</v>
      </c>
      <c r="BE96">
        <f>L96/'[1]610 Standard'!Q$61</f>
        <v>462.46230618506155</v>
      </c>
      <c r="BF96">
        <f>M96/'[1]610 Standard'!R$61</f>
        <v>230.24480762294678</v>
      </c>
      <c r="BG96">
        <f>N96/'[1]610 Standard'!S$61</f>
        <v>262.14296861799608</v>
      </c>
      <c r="BH96">
        <f>O96/'[1]610 Standard'!T$61</f>
        <v>199.48435140652666</v>
      </c>
      <c r="BI96">
        <f>P96/'[1]610 Standard'!U$61</f>
        <v>229.32301240798876</v>
      </c>
      <c r="BJ96">
        <f>Q96/'[1]610 Standard'!V$61</f>
        <v>187.21531314303257</v>
      </c>
      <c r="BK96">
        <f>R96/'[1]610 Standard'!W$61</f>
        <v>221.90975958051015</v>
      </c>
      <c r="BR96" s="19">
        <f t="shared" si="26"/>
        <v>24.974689999999999</v>
      </c>
      <c r="BS96" s="13">
        <f t="shared" si="27"/>
        <v>124.87344999999999</v>
      </c>
      <c r="BT96">
        <f t="shared" si="28"/>
        <v>6200.019845601053</v>
      </c>
      <c r="BU96">
        <f t="shared" si="16"/>
        <v>2960.5660423804275</v>
      </c>
      <c r="BV96">
        <f t="shared" si="17"/>
        <v>261.09448116019399</v>
      </c>
      <c r="BW96">
        <f t="shared" si="18"/>
        <v>216.56300791845399</v>
      </c>
      <c r="BX96">
        <f t="shared" si="19"/>
        <v>1833.6041788398527</v>
      </c>
      <c r="BY96">
        <f t="shared" si="19"/>
        <v>341.72868109539604</v>
      </c>
      <c r="BZ96">
        <f t="shared" si="29"/>
        <v>9421.6803691416753</v>
      </c>
      <c r="CA96">
        <f t="shared" si="20"/>
        <v>62.737267690978733</v>
      </c>
      <c r="CB96">
        <v>13.62139509449973</v>
      </c>
      <c r="CC96">
        <f t="shared" si="30"/>
        <v>1.1119016097833567</v>
      </c>
      <c r="CD96">
        <v>1.23283023176055</v>
      </c>
    </row>
    <row r="97" spans="1:82">
      <c r="A97" s="12">
        <f t="shared" si="21"/>
        <v>25.252400000000002</v>
      </c>
      <c r="B97">
        <f>Z97*'[1]610 Standard'!G$32</f>
        <v>625355.36290361662</v>
      </c>
      <c r="C97">
        <f>AA97*'[1]610 Standard'!H$32</f>
        <v>1986.3824335403931</v>
      </c>
      <c r="D97">
        <f>AB97/'[1]610 Standard'!I$40</f>
        <v>319.73689679939014</v>
      </c>
      <c r="E97">
        <f>AC97/'[1]610 Standard'!J$40</f>
        <v>1846.3981635350872</v>
      </c>
      <c r="F97">
        <f>AD97/'[1]610 Standard'!K$40</f>
        <v>4088.9374904196502</v>
      </c>
      <c r="G97">
        <f>AE97/'[1]610 Standard'!L$40</f>
        <v>399.18936173423373</v>
      </c>
      <c r="H97">
        <f>AF97/'[1]610 Standard'!M$40</f>
        <v>1167.0576650065798</v>
      </c>
      <c r="I97">
        <f>AG97/'[1]610 Standard'!N$40</f>
        <v>227.59652468350231</v>
      </c>
      <c r="J97">
        <f>AH97/'[1]610 Standard'!O$40</f>
        <v>2.2509504345127671</v>
      </c>
      <c r="K97">
        <f>AI97/'[1]610 Standard'!P$40</f>
        <v>164.41310973861007</v>
      </c>
      <c r="L97">
        <f>AJ97/'[1]610 Standard'!Q$40</f>
        <v>19.207790859389274</v>
      </c>
      <c r="M97">
        <f>AK97/'[1]610 Standard'!R$40</f>
        <v>91.90354750363295</v>
      </c>
      <c r="N97">
        <f>AL97/'[1]610 Standard'!S$40</f>
        <v>17.661240933700491</v>
      </c>
      <c r="O97">
        <f>AM97/'[1]610 Standard'!T$40</f>
        <v>45.112062396604998</v>
      </c>
      <c r="P97">
        <f>AN97/'[1]610 Standard'!U$40</f>
        <v>7.4837694312091436</v>
      </c>
      <c r="Q97">
        <f>AO97/'[1]610 Standard'!V$40</f>
        <v>32.714655982044228</v>
      </c>
      <c r="R97">
        <f>AP97/'[1]610 Standard'!W$40</f>
        <v>5.9976225284313127</v>
      </c>
      <c r="S97">
        <f>AQ97/'[1]610 Standard'!X$40</f>
        <v>1890.3328611702634</v>
      </c>
      <c r="T97">
        <f>AR97/'[1]610 Standard'!Y$40</f>
        <v>274.79679762549131</v>
      </c>
      <c r="U97">
        <f t="shared" si="31"/>
        <v>8115.9239551871879</v>
      </c>
      <c r="V97" s="13">
        <f t="shared" si="22"/>
        <v>126.262</v>
      </c>
      <c r="Y97">
        <v>25.252400000000002</v>
      </c>
      <c r="Z97">
        <v>210965.35811672101</v>
      </c>
      <c r="AA97">
        <v>2300.2116194689902</v>
      </c>
      <c r="AB97">
        <v>282966.96628668101</v>
      </c>
      <c r="AC97">
        <v>2368108.5138228801</v>
      </c>
      <c r="AD97">
        <v>5138960.79849522</v>
      </c>
      <c r="AE97">
        <v>614698.40496821399</v>
      </c>
      <c r="AF97">
        <v>326304.10205082298</v>
      </c>
      <c r="AG97">
        <v>54016.459486653199</v>
      </c>
      <c r="AH97">
        <v>2000.16001280102</v>
      </c>
      <c r="AI97">
        <v>43174.432722012702</v>
      </c>
      <c r="AJ97">
        <v>33745.488919062896</v>
      </c>
      <c r="AK97">
        <v>39562.508763846898</v>
      </c>
      <c r="AL97">
        <v>30086.1635686095</v>
      </c>
      <c r="AM97">
        <v>25776.549846341699</v>
      </c>
      <c r="AN97">
        <v>13507.2939387269</v>
      </c>
      <c r="AO97">
        <v>12906.659836475599</v>
      </c>
      <c r="AP97">
        <v>10804.667616410299</v>
      </c>
      <c r="AQ97">
        <v>3115601.0593690299</v>
      </c>
      <c r="AR97">
        <v>492827.33810015197</v>
      </c>
      <c r="AS97">
        <f t="shared" si="23"/>
        <v>8713652.2040480766</v>
      </c>
      <c r="AV97" s="18">
        <f t="shared" si="24"/>
        <v>126.262</v>
      </c>
      <c r="AW97" s="19">
        <f t="shared" si="25"/>
        <v>25.252400000000002</v>
      </c>
      <c r="AX97">
        <f>E97/'[1]610 Standard'!J$61</f>
        <v>7790.709550780959</v>
      </c>
      <c r="AY97">
        <f>F97/'[1]610 Standard'!K$61</f>
        <v>6681.2704091824353</v>
      </c>
      <c r="AZ97">
        <f>G97/'[1]610 Standard'!L$61</f>
        <v>4201.9932814129861</v>
      </c>
      <c r="BA97">
        <f>H97/'[1]610 Standard'!M$61</f>
        <v>2499.0528158599136</v>
      </c>
      <c r="BB97">
        <f>I97/'[1]610 Standard'!N$61</f>
        <v>1487.5589848594923</v>
      </c>
      <c r="BC97">
        <f>J97/'[1]610 Standard'!O$61</f>
        <v>38.809490250220122</v>
      </c>
      <c r="BD97">
        <f>K97/'[1]610 Standard'!P$61</f>
        <v>800.06379434846758</v>
      </c>
      <c r="BE97">
        <f>L97/'[1]610 Standard'!Q$61</f>
        <v>513.57729570559547</v>
      </c>
      <c r="BF97">
        <f>M97/'[1]610 Standard'!R$61</f>
        <v>361.82499017178327</v>
      </c>
      <c r="BG97">
        <f>N97/'[1]610 Standard'!S$61</f>
        <v>312.03605889930196</v>
      </c>
      <c r="BH97">
        <f>O97/'[1]610 Standard'!T$61</f>
        <v>272.58043744172204</v>
      </c>
      <c r="BI97">
        <f>P97/'[1]610 Standard'!U$61</f>
        <v>293.48115416506448</v>
      </c>
      <c r="BJ97">
        <f>Q97/'[1]610 Standard'!V$61</f>
        <v>192.43915283555427</v>
      </c>
      <c r="BK97">
        <f>R97/'[1]610 Standard'!W$61</f>
        <v>236.12687119808319</v>
      </c>
      <c r="BR97" s="19">
        <f t="shared" si="26"/>
        <v>25.252400000000002</v>
      </c>
      <c r="BS97" s="13">
        <f t="shared" si="27"/>
        <v>126.262</v>
      </c>
      <c r="BT97">
        <f t="shared" si="28"/>
        <v>7731.4301558135658</v>
      </c>
      <c r="BU97">
        <f t="shared" si="16"/>
        <v>4088.9374904196502</v>
      </c>
      <c r="BV97">
        <f t="shared" si="17"/>
        <v>384.49379937362244</v>
      </c>
      <c r="BW97">
        <f t="shared" si="18"/>
        <v>319.73689679939014</v>
      </c>
      <c r="BX97">
        <f t="shared" si="19"/>
        <v>1890.3328611702634</v>
      </c>
      <c r="BY97">
        <f t="shared" si="19"/>
        <v>274.79679762549131</v>
      </c>
      <c r="BZ97">
        <f t="shared" si="29"/>
        <v>12204.861445606837</v>
      </c>
      <c r="CA97">
        <f t="shared" si="20"/>
        <v>56.439479741083069</v>
      </c>
      <c r="CB97">
        <v>13.62139509449973</v>
      </c>
      <c r="CC97">
        <f t="shared" si="30"/>
        <v>1.1677311503813248</v>
      </c>
      <c r="CD97">
        <v>1.23283023176055</v>
      </c>
    </row>
    <row r="98" spans="1:82">
      <c r="A98" s="12">
        <f t="shared" si="21"/>
        <v>25.529779999999999</v>
      </c>
      <c r="B98">
        <f>Z98*'[1]610 Standard'!G$32</f>
        <v>682674.71107996686</v>
      </c>
      <c r="C98">
        <f>AA98*'[1]610 Standard'!H$32</f>
        <v>2072.7551789561417</v>
      </c>
      <c r="D98">
        <f>AB98/'[1]610 Standard'!I$40</f>
        <v>350.3949631929022</v>
      </c>
      <c r="E98">
        <f>AC98/'[1]610 Standard'!J$40</f>
        <v>3926.0536781047304</v>
      </c>
      <c r="F98">
        <f>AD98/'[1]610 Standard'!K$40</f>
        <v>5055.73872337585</v>
      </c>
      <c r="G98">
        <f>AE98/'[1]610 Standard'!L$40</f>
        <v>574.83498267860057</v>
      </c>
      <c r="H98">
        <f>AF98/'[1]610 Standard'!M$40</f>
        <v>2443.4083569191898</v>
      </c>
      <c r="I98">
        <f>AG98/'[1]610 Standard'!N$40</f>
        <v>331.79894304551101</v>
      </c>
      <c r="J98">
        <f>AH98/'[1]610 Standard'!O$40</f>
        <v>4.6148360679950757</v>
      </c>
      <c r="K98">
        <f>AI98/'[1]610 Standard'!P$40</f>
        <v>204.55340841031739</v>
      </c>
      <c r="L98">
        <f>AJ98/'[1]610 Standard'!Q$40</f>
        <v>21.947838310656145</v>
      </c>
      <c r="M98">
        <f>AK98/'[1]610 Standard'!R$40</f>
        <v>279.97018556270069</v>
      </c>
      <c r="N98">
        <f>AL98/'[1]610 Standard'!S$40</f>
        <v>21.045526010921975</v>
      </c>
      <c r="O98">
        <f>AM98/'[1]610 Standard'!T$40</f>
        <v>45.988945500497259</v>
      </c>
      <c r="P98">
        <f>AN98/'[1]610 Standard'!U$40</f>
        <v>5.6259316235369381</v>
      </c>
      <c r="Q98">
        <f>AO98/'[1]610 Standard'!V$40</f>
        <v>36.901525481982581</v>
      </c>
      <c r="R98">
        <f>AP98/'[1]610 Standard'!W$40</f>
        <v>5.2754120433580241</v>
      </c>
      <c r="S98">
        <f>AQ98/'[1]610 Standard'!X$40</f>
        <v>1987.011319789696</v>
      </c>
      <c r="T98">
        <f>AR98/'[1]610 Standard'!Y$40</f>
        <v>231.90597633133481</v>
      </c>
      <c r="U98">
        <f t="shared" si="31"/>
        <v>12957.758293135847</v>
      </c>
      <c r="V98" s="13">
        <f t="shared" si="22"/>
        <v>127.6489</v>
      </c>
      <c r="Y98">
        <v>25.529779999999999</v>
      </c>
      <c r="Z98">
        <v>230302.198467612</v>
      </c>
      <c r="AA98">
        <v>2400.23042212052</v>
      </c>
      <c r="AB98">
        <v>310099.33707787801</v>
      </c>
      <c r="AC98">
        <v>5035382.5759038497</v>
      </c>
      <c r="AD98">
        <v>6354032.84294187</v>
      </c>
      <c r="AE98">
        <v>885169.24759060796</v>
      </c>
      <c r="AF98">
        <v>683166.04547856504</v>
      </c>
      <c r="AG98">
        <v>78747.266416547995</v>
      </c>
      <c r="AH98">
        <v>4100.6725102916898</v>
      </c>
      <c r="AI98">
        <v>53715.165314434103</v>
      </c>
      <c r="AJ98">
        <v>38559.381447428997</v>
      </c>
      <c r="AK98">
        <v>120521.168342303</v>
      </c>
      <c r="AL98">
        <v>35851.3391176164</v>
      </c>
      <c r="AM98">
        <v>26277.591471044601</v>
      </c>
      <c r="AN98">
        <v>10154.1225737649</v>
      </c>
      <c r="AO98">
        <v>14558.4730313042</v>
      </c>
      <c r="AP98">
        <v>9503.6113723214803</v>
      </c>
      <c r="AQ98">
        <v>3274944.1646390702</v>
      </c>
      <c r="AR98">
        <v>415905.88388387603</v>
      </c>
      <c r="AS98">
        <f t="shared" si="23"/>
        <v>13349739.503511954</v>
      </c>
      <c r="AV98" s="18">
        <f t="shared" si="24"/>
        <v>127.6489</v>
      </c>
      <c r="AW98" s="19">
        <f t="shared" si="25"/>
        <v>25.529779999999999</v>
      </c>
      <c r="AX98">
        <f>E98/'[1]610 Standard'!J$61</f>
        <v>16565.627333775235</v>
      </c>
      <c r="AY98">
        <f>F98/'[1]610 Standard'!K$61</f>
        <v>8261.0109859082513</v>
      </c>
      <c r="AZ98">
        <f>G98/'[1]610 Standard'!L$61</f>
        <v>6050.8945545115848</v>
      </c>
      <c r="BA98">
        <f>H98/'[1]610 Standard'!M$61</f>
        <v>5232.1378092488003</v>
      </c>
      <c r="BB98">
        <f>I98/'[1]610 Standard'!N$61</f>
        <v>2168.6205427811178</v>
      </c>
      <c r="BC98">
        <f>J98/'[1]610 Standard'!O$61</f>
        <v>79.566139103363369</v>
      </c>
      <c r="BD98">
        <f>K98/'[1]610 Standard'!P$61</f>
        <v>995.39371489205553</v>
      </c>
      <c r="BE98">
        <f>L98/'[1]610 Standard'!Q$61</f>
        <v>586.84059654160808</v>
      </c>
      <c r="BF98">
        <f>M98/'[1]610 Standard'!R$61</f>
        <v>1102.2448250500026</v>
      </c>
      <c r="BG98">
        <f>N98/'[1]610 Standard'!S$61</f>
        <v>371.82908146505258</v>
      </c>
      <c r="BH98">
        <f>O98/'[1]610 Standard'!T$61</f>
        <v>277.87882477641847</v>
      </c>
      <c r="BI98">
        <f>P98/'[1]610 Standard'!U$61</f>
        <v>220.62476955046819</v>
      </c>
      <c r="BJ98">
        <f>Q98/'[1]610 Standard'!V$61</f>
        <v>217.06779695283871</v>
      </c>
      <c r="BK98">
        <f>R98/'[1]610 Standard'!W$61</f>
        <v>207.69338753378048</v>
      </c>
      <c r="BR98" s="19">
        <f t="shared" si="26"/>
        <v>25.529779999999999</v>
      </c>
      <c r="BS98" s="13">
        <f t="shared" si="27"/>
        <v>127.6489</v>
      </c>
      <c r="BT98">
        <f t="shared" si="28"/>
        <v>12336.449520191874</v>
      </c>
      <c r="BU98">
        <f t="shared" si="16"/>
        <v>5055.73872337585</v>
      </c>
      <c r="BV98">
        <f t="shared" si="17"/>
        <v>621.30877294397112</v>
      </c>
      <c r="BW98">
        <f t="shared" si="18"/>
        <v>350.3949631929022</v>
      </c>
      <c r="BX98">
        <f t="shared" si="19"/>
        <v>1987.011319789696</v>
      </c>
      <c r="BY98">
        <f t="shared" si="19"/>
        <v>231.90597633133481</v>
      </c>
      <c r="BZ98">
        <f>SUM(BT98:BV98)</f>
        <v>18013.497016511697</v>
      </c>
      <c r="CA98">
        <f t="shared" si="20"/>
        <v>106.3927202690212</v>
      </c>
      <c r="CB98">
        <v>13.62139509449973</v>
      </c>
      <c r="CC98">
        <f t="shared" si="30"/>
        <v>0.82512446423521102</v>
      </c>
      <c r="CD98">
        <v>1.23283023176055</v>
      </c>
    </row>
    <row r="99" spans="1:82">
      <c r="A99" s="12">
        <f t="shared" si="21"/>
        <v>25.80715</v>
      </c>
      <c r="B99">
        <f>Z99*'[1]610 Standard'!G$32</f>
        <v>576552.42410597217</v>
      </c>
      <c r="C99">
        <f>AA99*'[1]610 Standard'!H$32</f>
        <v>2677.3837467607605</v>
      </c>
      <c r="D99">
        <f>AB99/'[1]610 Standard'!I$40</f>
        <v>397.84187188957799</v>
      </c>
      <c r="E99">
        <f>AC99/'[1]610 Standard'!J$40</f>
        <v>3951.6757172986113</v>
      </c>
      <c r="F99">
        <f>AD99/'[1]610 Standard'!K$40</f>
        <v>8889.7562596701173</v>
      </c>
      <c r="G99">
        <f>AE99/'[1]610 Standard'!L$40</f>
        <v>660.60784800109047</v>
      </c>
      <c r="H99">
        <f>AF99/'[1]610 Standard'!M$40</f>
        <v>2237.7915919349734</v>
      </c>
      <c r="I99">
        <f>AG99/'[1]610 Standard'!N$40</f>
        <v>513.58536263037911</v>
      </c>
      <c r="J99">
        <f>AH99/'[1]610 Standard'!O$40</f>
        <v>4.5022610787286217</v>
      </c>
      <c r="K99">
        <f>AI99/'[1]610 Standard'!P$40</f>
        <v>247.02419656668042</v>
      </c>
      <c r="L99">
        <f>AJ99/'[1]610 Standard'!Q$40</f>
        <v>27.231111293835042</v>
      </c>
      <c r="M99">
        <f>AK99/'[1]610 Standard'!R$40</f>
        <v>161.08071898990599</v>
      </c>
      <c r="N99">
        <f>AL99/'[1]610 Standard'!S$40</f>
        <v>16.278546972212258</v>
      </c>
      <c r="O99">
        <f>AM99/'[1]610 Standard'!T$40</f>
        <v>44.322897622884184</v>
      </c>
      <c r="P99">
        <f>AN99/'[1]610 Standard'!U$40</f>
        <v>6.679569534618004</v>
      </c>
      <c r="Q99">
        <f>AO99/'[1]610 Standard'!V$40</f>
        <v>36.140235351103222</v>
      </c>
      <c r="R99">
        <f>AP99/'[1]610 Standard'!W$40</f>
        <v>3.4424459158550897</v>
      </c>
      <c r="S99">
        <f>AQ99/'[1]610 Standard'!X$40</f>
        <v>1801.644357808635</v>
      </c>
      <c r="T99">
        <f>AR99/'[1]610 Standard'!Y$40</f>
        <v>178.96966348164673</v>
      </c>
      <c r="U99">
        <f t="shared" si="31"/>
        <v>16800.118762860995</v>
      </c>
      <c r="V99" s="13">
        <f t="shared" si="22"/>
        <v>129.03575000000001</v>
      </c>
      <c r="Y99">
        <v>25.80715</v>
      </c>
      <c r="Z99">
        <v>194501.55198129601</v>
      </c>
      <c r="AA99">
        <v>3100.3844476715099</v>
      </c>
      <c r="AB99">
        <v>352089.82346832799</v>
      </c>
      <c r="AC99">
        <v>5068244.2686604997</v>
      </c>
      <c r="AD99">
        <v>11172611.230584901</v>
      </c>
      <c r="AE99">
        <v>1017248.02662979</v>
      </c>
      <c r="AF99">
        <v>625676.51786007197</v>
      </c>
      <c r="AG99">
        <v>121891.417156041</v>
      </c>
      <c r="AH99">
        <v>4000.6401024163902</v>
      </c>
      <c r="AI99">
        <v>64867.878068441103</v>
      </c>
      <c r="AJ99">
        <v>47841.3770301275</v>
      </c>
      <c r="AK99">
        <v>69341.799417187896</v>
      </c>
      <c r="AL99">
        <v>27730.725644013601</v>
      </c>
      <c r="AM99">
        <v>25325.6295370915</v>
      </c>
      <c r="AN99">
        <v>12055.8109008542</v>
      </c>
      <c r="AO99">
        <v>14258.127132465501</v>
      </c>
      <c r="AP99">
        <v>6201.5379814193902</v>
      </c>
      <c r="AQ99">
        <v>2969426.8057741998</v>
      </c>
      <c r="AR99">
        <v>320968.597947584</v>
      </c>
      <c r="AS99">
        <f t="shared" si="23"/>
        <v>18277294.986705322</v>
      </c>
      <c r="AV99" s="18">
        <f t="shared" si="24"/>
        <v>129.03575000000001</v>
      </c>
      <c r="AW99" s="19">
        <f t="shared" si="25"/>
        <v>25.80715</v>
      </c>
      <c r="AX99">
        <f>E99/'[1]610 Standard'!J$61</f>
        <v>16673.73720379161</v>
      </c>
      <c r="AY99">
        <f>F99/'[1]610 Standard'!K$61</f>
        <v>14525.745522336792</v>
      </c>
      <c r="AZ99">
        <f>G99/'[1]610 Standard'!L$61</f>
        <v>6953.7668210641104</v>
      </c>
      <c r="BA99">
        <f>H99/'[1]610 Standard'!M$61</f>
        <v>4791.8449506102215</v>
      </c>
      <c r="BB99">
        <f>I99/'[1]610 Standard'!N$61</f>
        <v>3356.7670760155497</v>
      </c>
      <c r="BC99">
        <f>J99/'[1]610 Standard'!O$61</f>
        <v>77.625191012562439</v>
      </c>
      <c r="BD99">
        <f>K99/'[1]610 Standard'!P$61</f>
        <v>1202.0642168694912</v>
      </c>
      <c r="BE99">
        <f>L99/'[1]610 Standard'!Q$61</f>
        <v>728.10458004906525</v>
      </c>
      <c r="BF99">
        <f>M99/'[1]610 Standard'!R$61</f>
        <v>634.17605901537786</v>
      </c>
      <c r="BG99">
        <f>N99/'[1]610 Standard'!S$61</f>
        <v>287.60683696488087</v>
      </c>
      <c r="BH99">
        <f>O99/'[1]610 Standard'!T$61</f>
        <v>267.81207022890743</v>
      </c>
      <c r="BI99">
        <f>P99/'[1]610 Standard'!U$61</f>
        <v>261.94390331835314</v>
      </c>
      <c r="BJ99">
        <f>Q99/'[1]610 Standard'!V$61</f>
        <v>212.58961971237187</v>
      </c>
      <c r="BK99">
        <f>R99/'[1]610 Standard'!W$61</f>
        <v>135.52936676594842</v>
      </c>
      <c r="BR99" s="19">
        <f t="shared" si="26"/>
        <v>25.80715</v>
      </c>
      <c r="BS99" s="13">
        <f t="shared" si="27"/>
        <v>129.03575000000001</v>
      </c>
      <c r="BT99">
        <f t="shared" si="28"/>
        <v>16257.919040613901</v>
      </c>
      <c r="BU99">
        <f t="shared" si="16"/>
        <v>8889.7562596701173</v>
      </c>
      <c r="BV99">
        <f t="shared" si="17"/>
        <v>542.1997222470942</v>
      </c>
      <c r="BW99">
        <f t="shared" si="18"/>
        <v>397.84187188957799</v>
      </c>
      <c r="BX99">
        <f t="shared" si="19"/>
        <v>1801.644357808635</v>
      </c>
      <c r="BY99">
        <f t="shared" si="19"/>
        <v>178.96966348164673</v>
      </c>
      <c r="BZ99">
        <f t="shared" si="29"/>
        <v>25689.875022531112</v>
      </c>
      <c r="CA99">
        <f t="shared" si="20"/>
        <v>109.34283296464426</v>
      </c>
      <c r="CB99">
        <v>13.62139509449973</v>
      </c>
      <c r="CC99">
        <f t="shared" si="30"/>
        <v>1.3489998257400324</v>
      </c>
      <c r="CD99">
        <v>1.23283023176055</v>
      </c>
    </row>
    <row r="100" spans="1:82">
      <c r="A100" s="12">
        <f t="shared" si="21"/>
        <v>26.084620000000001</v>
      </c>
      <c r="B100">
        <f>Z100*'[1]610 Standard'!G$32</f>
        <v>653099.01895281044</v>
      </c>
      <c r="C100">
        <f>AA100*'[1]610 Standard'!H$32</f>
        <v>8379.8326610107924</v>
      </c>
      <c r="D100">
        <f>AB100/'[1]610 Standard'!I$40</f>
        <v>337.15553389318922</v>
      </c>
      <c r="E100">
        <f>AC100/'[1]610 Standard'!J$40</f>
        <v>3994.3791159550719</v>
      </c>
      <c r="F100">
        <f>AD100/'[1]610 Standard'!K$40</f>
        <v>6444.3692205758207</v>
      </c>
      <c r="G100">
        <f>AE100/'[1]610 Standard'!L$40</f>
        <v>597.21300320818227</v>
      </c>
      <c r="H100">
        <f>AF100/'[1]610 Standard'!M$40</f>
        <v>1856.831670857953</v>
      </c>
      <c r="I100">
        <f>AG100/'[1]610 Standard'!N$40</f>
        <v>342.82422820328031</v>
      </c>
      <c r="J100">
        <f>AH100/'[1]610 Standard'!O$40</f>
        <v>2.7011837438130151</v>
      </c>
      <c r="K100">
        <f>AI100/'[1]610 Standard'!P$40</f>
        <v>196.52264567973324</v>
      </c>
      <c r="L100">
        <f>AJ100/'[1]610 Standard'!Q$40</f>
        <v>16.754059553409846</v>
      </c>
      <c r="M100">
        <f>AK100/'[1]610 Standard'!R$40</f>
        <v>78.740026795441423</v>
      </c>
      <c r="N100">
        <f>AL100/'[1]610 Standard'!S$40</f>
        <v>12.367227021130683</v>
      </c>
      <c r="O100">
        <f>AM100/'[1]610 Standard'!T$40</f>
        <v>58.181257699800987</v>
      </c>
      <c r="P100">
        <f>AN100/'[1]610 Standard'!U$40</f>
        <v>5.4873069837575175</v>
      </c>
      <c r="Q100">
        <f>AO100/'[1]610 Standard'!V$40</f>
        <v>23.835247872102318</v>
      </c>
      <c r="R100">
        <f>AP100/'[1]610 Standard'!W$40</f>
        <v>2.9426300638832501</v>
      </c>
      <c r="S100">
        <f>AQ100/'[1]610 Standard'!X$40</f>
        <v>1899.1218119538476</v>
      </c>
      <c r="T100">
        <f>AR100/'[1]610 Standard'!Y$40</f>
        <v>366.91217022274884</v>
      </c>
      <c r="U100">
        <f t="shared" si="31"/>
        <v>13633.148824213382</v>
      </c>
      <c r="V100" s="13">
        <f t="shared" si="22"/>
        <v>130.42310000000001</v>
      </c>
      <c r="Y100">
        <v>26.084620000000001</v>
      </c>
      <c r="Z100">
        <v>220324.75707783201</v>
      </c>
      <c r="AA100">
        <v>9703.7650608436106</v>
      </c>
      <c r="AB100">
        <v>298382.44990655698</v>
      </c>
      <c r="AC100">
        <v>5123013.7565882402</v>
      </c>
      <c r="AD100">
        <v>8099258.2726349002</v>
      </c>
      <c r="AE100">
        <v>919628.41620702494</v>
      </c>
      <c r="AF100">
        <v>519161.828233584</v>
      </c>
      <c r="AG100">
        <v>81363.944636400498</v>
      </c>
      <c r="AH100">
        <v>2400.23042212052</v>
      </c>
      <c r="AI100">
        <v>51606.308996532898</v>
      </c>
      <c r="AJ100">
        <v>29434.615107366299</v>
      </c>
      <c r="AK100">
        <v>33895.895041886703</v>
      </c>
      <c r="AL100">
        <v>21067.7390362685</v>
      </c>
      <c r="AM100">
        <v>33244.148228847902</v>
      </c>
      <c r="AN100">
        <v>9903.9219530934206</v>
      </c>
      <c r="AO100">
        <v>9403.5357294342703</v>
      </c>
      <c r="AP100">
        <v>5301.1238382537103</v>
      </c>
      <c r="AQ100">
        <v>3130086.79621176</v>
      </c>
      <c r="AR100">
        <v>658029.31376902305</v>
      </c>
      <c r="AS100">
        <f t="shared" si="23"/>
        <v>14938683.736653954</v>
      </c>
      <c r="AV100" s="18">
        <f t="shared" si="24"/>
        <v>130.42310000000001</v>
      </c>
      <c r="AW100" s="19">
        <f t="shared" si="25"/>
        <v>26.084620000000001</v>
      </c>
      <c r="AX100">
        <f>E100/'[1]610 Standard'!J$61</f>
        <v>16853.920320485537</v>
      </c>
      <c r="AY100">
        <f>F100/'[1]610 Standard'!K$61</f>
        <v>10530.015066300361</v>
      </c>
      <c r="AZ100">
        <f>G100/'[1]610 Standard'!L$61</f>
        <v>6286.4526653492867</v>
      </c>
      <c r="BA100">
        <f>H100/'[1]610 Standard'!M$61</f>
        <v>3976.0849483039678</v>
      </c>
      <c r="BB100">
        <f>I100/'[1]610 Standard'!N$61</f>
        <v>2240.6812300867996</v>
      </c>
      <c r="BC100">
        <f>J100/'[1]610 Standard'!O$61</f>
        <v>46.572133514017501</v>
      </c>
      <c r="BD100">
        <f>K100/'[1]610 Standard'!P$61</f>
        <v>956.31457751695018</v>
      </c>
      <c r="BE100">
        <f>L100/'[1]610 Standard'!Q$61</f>
        <v>447.96950677566429</v>
      </c>
      <c r="BF100">
        <f>M100/'[1]610 Standard'!R$61</f>
        <v>310.00010549386388</v>
      </c>
      <c r="BG100">
        <f>N100/'[1]610 Standard'!S$61</f>
        <v>218.50224418958805</v>
      </c>
      <c r="BH100">
        <f>O100/'[1]610 Standard'!T$61</f>
        <v>351.54838489305729</v>
      </c>
      <c r="BI100">
        <f>P100/'[1]610 Standard'!U$61</f>
        <v>215.1885091669615</v>
      </c>
      <c r="BJ100">
        <f>Q100/'[1]610 Standard'!V$61</f>
        <v>140.20734042413127</v>
      </c>
      <c r="BK100">
        <f>R100/'[1]610 Standard'!W$61</f>
        <v>115.8515773182382</v>
      </c>
      <c r="BR100" s="19">
        <f t="shared" si="26"/>
        <v>26.084620000000001</v>
      </c>
      <c r="BS100" s="13">
        <f t="shared" si="27"/>
        <v>130.42310000000001</v>
      </c>
      <c r="BT100">
        <f t="shared" si="28"/>
        <v>13238.318422544122</v>
      </c>
      <c r="BU100">
        <f t="shared" si="16"/>
        <v>6444.3692205758207</v>
      </c>
      <c r="BV100">
        <f t="shared" si="17"/>
        <v>394.83040166925934</v>
      </c>
      <c r="BW100">
        <f t="shared" si="18"/>
        <v>337.15553389318922</v>
      </c>
      <c r="BX100">
        <f t="shared" si="19"/>
        <v>1899.1218119538476</v>
      </c>
      <c r="BY100">
        <f t="shared" si="19"/>
        <v>366.91217022274884</v>
      </c>
      <c r="BZ100">
        <f t="shared" si="29"/>
        <v>20077.518044789202</v>
      </c>
      <c r="CA100">
        <f t="shared" si="20"/>
        <v>167.5828645621196</v>
      </c>
      <c r="CB100">
        <v>13.62139509449973</v>
      </c>
      <c r="CC100">
        <f t="shared" si="30"/>
        <v>1.0230001548761825</v>
      </c>
      <c r="CD100">
        <v>1.23283023176055</v>
      </c>
    </row>
    <row r="101" spans="1:82">
      <c r="A101" s="12">
        <f t="shared" si="21"/>
        <v>26.36206</v>
      </c>
      <c r="B101">
        <f>Z101*'[1]610 Standard'!G$32</f>
        <v>571735.83911590104</v>
      </c>
      <c r="C101">
        <f>AA101*'[1]610 Standard'!H$32</f>
        <v>2850.1409859912269</v>
      </c>
      <c r="D101">
        <f>AB101/'[1]610 Standard'!I$40</f>
        <v>193.06204456571282</v>
      </c>
      <c r="E101">
        <f>AC101/'[1]610 Standard'!J$40</f>
        <v>3340.1630485380892</v>
      </c>
      <c r="F101">
        <f>AD101/'[1]610 Standard'!K$40</f>
        <v>4857.4877027064213</v>
      </c>
      <c r="G101">
        <f>AE101/'[1]610 Standard'!L$40</f>
        <v>544.18376805164394</v>
      </c>
      <c r="H101">
        <f>AF101/'[1]610 Standard'!M$40</f>
        <v>2038.085447972679</v>
      </c>
      <c r="I101">
        <f>AG101/'[1]610 Standard'!N$40</f>
        <v>294.49965711020224</v>
      </c>
      <c r="J101">
        <f>AH101/'[1]610 Standard'!O$40</f>
        <v>5.1777245258121738</v>
      </c>
      <c r="K101">
        <f>AI101/'[1]610 Standard'!P$40</f>
        <v>204.55340841031739</v>
      </c>
      <c r="L101">
        <f>AJ101/'[1]610 Standard'!Q$40</f>
        <v>16.754059553409846</v>
      </c>
      <c r="M101">
        <f>AK101/'[1]610 Standard'!R$40</f>
        <v>65.000407168258022</v>
      </c>
      <c r="N101">
        <f>AL101/'[1]610 Standard'!S$40</f>
        <v>10.838555381415947</v>
      </c>
      <c r="O101">
        <f>AM101/'[1]610 Standard'!T$40</f>
        <v>22.150229441342283</v>
      </c>
      <c r="P101">
        <f>AN101/'[1]610 Standard'!U$40</f>
        <v>2.7985377037544756</v>
      </c>
      <c r="Q101">
        <f>AO101/'[1]610 Standard'!V$40</f>
        <v>15.84590683502152</v>
      </c>
      <c r="R101">
        <f>AP101/'[1]610 Standard'!W$40</f>
        <v>3.3036045685557585</v>
      </c>
      <c r="S101">
        <f>AQ101/'[1]610 Standard'!X$40</f>
        <v>1184.0208163803568</v>
      </c>
      <c r="T101">
        <f>AR101/'[1]610 Standard'!Y$40</f>
        <v>295.44834146958596</v>
      </c>
      <c r="U101">
        <f t="shared" si="31"/>
        <v>11420.842057966922</v>
      </c>
      <c r="V101" s="13">
        <f t="shared" si="22"/>
        <v>131.81029999999998</v>
      </c>
      <c r="Y101">
        <v>26.36206</v>
      </c>
      <c r="Z101">
        <v>192876.663737575</v>
      </c>
      <c r="AA101">
        <v>3300.43565750679</v>
      </c>
      <c r="AB101">
        <v>170859.796297266</v>
      </c>
      <c r="AC101">
        <v>4283945.2015352501</v>
      </c>
      <c r="AD101">
        <v>6104871.72813664</v>
      </c>
      <c r="AE101">
        <v>837970.46288433496</v>
      </c>
      <c r="AF101">
        <v>569839.57343686605</v>
      </c>
      <c r="AG101">
        <v>69894.866888886201</v>
      </c>
      <c r="AH101">
        <v>4600.8465557662603</v>
      </c>
      <c r="AI101">
        <v>53715.165314434103</v>
      </c>
      <c r="AJ101">
        <v>29434.615107366299</v>
      </c>
      <c r="AK101">
        <v>27981.283074477298</v>
      </c>
      <c r="AL101">
        <v>18463.626156103201</v>
      </c>
      <c r="AM101">
        <v>12656.4041404951</v>
      </c>
      <c r="AN101">
        <v>5051.0203061018301</v>
      </c>
      <c r="AO101">
        <v>6251.5628907226801</v>
      </c>
      <c r="AP101">
        <v>5951.4164371120296</v>
      </c>
      <c r="AQ101">
        <v>1951474.5712804699</v>
      </c>
      <c r="AR101">
        <v>529864.324951121</v>
      </c>
      <c r="AS101">
        <f t="shared" si="23"/>
        <v>12030627.772864556</v>
      </c>
      <c r="AV101" s="18">
        <f t="shared" si="24"/>
        <v>131.81029999999998</v>
      </c>
      <c r="AW101" s="19">
        <f t="shared" si="25"/>
        <v>26.36206</v>
      </c>
      <c r="AX101">
        <f>E101/'[1]610 Standard'!J$61</f>
        <v>14093.514972734554</v>
      </c>
      <c r="AY101">
        <f>F101/'[1]610 Standard'!K$61</f>
        <v>7937.0714096510155</v>
      </c>
      <c r="AZ101">
        <f>G101/'[1]610 Standard'!L$61</f>
        <v>5728.2501900173047</v>
      </c>
      <c r="BA101">
        <f>H101/'[1]610 Standard'!M$61</f>
        <v>4364.2086680357152</v>
      </c>
      <c r="BB101">
        <f>I101/'[1]610 Standard'!N$61</f>
        <v>1924.8343601974002</v>
      </c>
      <c r="BC101">
        <f>J101/'[1]610 Standard'!O$61</f>
        <v>89.271112514002994</v>
      </c>
      <c r="BD101">
        <f>K101/'[1]610 Standard'!P$61</f>
        <v>995.39371489205553</v>
      </c>
      <c r="BE101">
        <f>L101/'[1]610 Standard'!Q$61</f>
        <v>447.96950677566429</v>
      </c>
      <c r="BF101">
        <f>M101/'[1]610 Standard'!R$61</f>
        <v>255.9071148356615</v>
      </c>
      <c r="BG101">
        <f>N101/'[1]610 Standard'!S$61</f>
        <v>191.49391133243725</v>
      </c>
      <c r="BH101">
        <f>O101/'[1]610 Standard'!T$61</f>
        <v>133.83824435856363</v>
      </c>
      <c r="BI101">
        <f>P101/'[1]610 Standard'!U$61</f>
        <v>109.74657661782258</v>
      </c>
      <c r="BJ101">
        <f>Q101/'[1]610 Standard'!V$61</f>
        <v>93.211216676597175</v>
      </c>
      <c r="BK101">
        <f>R101/'[1]610 Standard'!W$61</f>
        <v>130.06317199038421</v>
      </c>
      <c r="BR101" s="19">
        <f t="shared" si="26"/>
        <v>26.36206</v>
      </c>
      <c r="BS101" s="13">
        <f t="shared" si="27"/>
        <v>131.81029999999998</v>
      </c>
      <c r="BT101">
        <f t="shared" si="28"/>
        <v>11079.597348904847</v>
      </c>
      <c r="BU101">
        <f t="shared" si="16"/>
        <v>4857.4877027064213</v>
      </c>
      <c r="BV101">
        <f t="shared" si="17"/>
        <v>341.24470906207529</v>
      </c>
      <c r="BW101">
        <f t="shared" si="18"/>
        <v>193.06204456571282</v>
      </c>
      <c r="BX101">
        <f t="shared" si="19"/>
        <v>1184.0208163803568</v>
      </c>
      <c r="BY101">
        <f t="shared" si="19"/>
        <v>295.44834146958596</v>
      </c>
      <c r="BZ101">
        <f t="shared" si="29"/>
        <v>16278.329760673343</v>
      </c>
      <c r="CA101">
        <f t="shared" si="20"/>
        <v>210.79027431588159</v>
      </c>
      <c r="CB101">
        <v>13.62139509449973</v>
      </c>
      <c r="CC101">
        <f t="shared" si="30"/>
        <v>0.88336388124714516</v>
      </c>
      <c r="CD101">
        <v>1.23283023176055</v>
      </c>
    </row>
    <row r="102" spans="1:82">
      <c r="A102" s="12">
        <f t="shared" si="21"/>
        <v>26.639659999999999</v>
      </c>
      <c r="B102">
        <f>Z102*'[1]610 Standard'!G$32</f>
        <v>633193.87374812947</v>
      </c>
      <c r="C102">
        <f>AA102*'[1]610 Standard'!H$32</f>
        <v>2245.5027429491497</v>
      </c>
      <c r="D102">
        <f>AB102/'[1]610 Standard'!I$40</f>
        <v>225.28543119397722</v>
      </c>
      <c r="E102">
        <f>AC102/'[1]610 Standard'!J$40</f>
        <v>2199.1282364374556</v>
      </c>
      <c r="F102">
        <f>AD102/'[1]610 Standard'!K$40</f>
        <v>4931.7226663932115</v>
      </c>
      <c r="G102">
        <f>AE102/'[1]610 Standard'!L$40</f>
        <v>380.02272293373278</v>
      </c>
      <c r="H102">
        <f>AF102/'[1]610 Standard'!M$40</f>
        <v>1296.0781479838145</v>
      </c>
      <c r="I102">
        <f>AG102/'[1]610 Standard'!N$40</f>
        <v>198.8288501723336</v>
      </c>
      <c r="J102">
        <f>AH102/'[1]610 Standard'!O$40</f>
        <v>3.2639956432877399</v>
      </c>
      <c r="K102">
        <f>AI102/'[1]610 Standard'!P$40</f>
        <v>162.12039853691866</v>
      </c>
      <c r="L102">
        <f>AJ102/'[1]610 Standard'!Q$40</f>
        <v>11.250505123287406</v>
      </c>
      <c r="M102">
        <f>AK102/'[1]610 Standard'!R$40</f>
        <v>51.383633556330913</v>
      </c>
      <c r="N102">
        <f>AL102/'[1]610 Standard'!S$40</f>
        <v>12.925859504655605</v>
      </c>
      <c r="O102">
        <f>AM102/'[1]610 Standard'!T$40</f>
        <v>22.675803572726764</v>
      </c>
      <c r="P102">
        <f>AN102/'[1]610 Standard'!U$40</f>
        <v>2.6599696282010759</v>
      </c>
      <c r="Q102">
        <f>AO102/'[1]610 Standard'!V$40</f>
        <v>14.197563295226356</v>
      </c>
      <c r="R102">
        <f>AP102/'[1]610 Standard'!W$40</f>
        <v>2.2485010904887925</v>
      </c>
      <c r="S102">
        <f>AQ102/'[1]610 Standard'!X$40</f>
        <v>799.94436546356201</v>
      </c>
      <c r="T102">
        <f>AR102/'[1]610 Standard'!Y$40</f>
        <v>115.42156972743247</v>
      </c>
      <c r="U102">
        <f t="shared" si="31"/>
        <v>9288.5068538716732</v>
      </c>
      <c r="V102" s="13">
        <f t="shared" si="22"/>
        <v>133.19829999999999</v>
      </c>
      <c r="Y102">
        <v>26.639659999999999</v>
      </c>
      <c r="Z102">
        <v>213609.701390178</v>
      </c>
      <c r="AA102">
        <v>2600.2704281245301</v>
      </c>
      <c r="AB102">
        <v>199377.47457886799</v>
      </c>
      <c r="AC102">
        <v>2820504.4841060201</v>
      </c>
      <c r="AD102">
        <v>6198169.9429315496</v>
      </c>
      <c r="AE102">
        <v>585184.336136105</v>
      </c>
      <c r="AF102">
        <v>362377.65189020702</v>
      </c>
      <c r="AG102">
        <v>47188.903894938099</v>
      </c>
      <c r="AH102">
        <v>2900.3364390269298</v>
      </c>
      <c r="AI102">
        <v>42572.373034158103</v>
      </c>
      <c r="AJ102">
        <v>19765.6148357202</v>
      </c>
      <c r="AK102">
        <v>22119.5536854579</v>
      </c>
      <c r="AL102">
        <v>22019.377051805601</v>
      </c>
      <c r="AM102">
        <v>12956.711576596699</v>
      </c>
      <c r="AN102">
        <v>4800.9217769811803</v>
      </c>
      <c r="AO102">
        <v>5601.2546810485501</v>
      </c>
      <c r="AP102">
        <v>4050.6562063054198</v>
      </c>
      <c r="AQ102">
        <v>1318449.0222169801</v>
      </c>
      <c r="AR102">
        <v>206999.883039521</v>
      </c>
      <c r="AS102">
        <f t="shared" si="23"/>
        <v>10150212.118245924</v>
      </c>
      <c r="AV102" s="18">
        <f t="shared" si="24"/>
        <v>133.19829999999999</v>
      </c>
      <c r="AW102" s="19">
        <f t="shared" si="25"/>
        <v>26.639659999999999</v>
      </c>
      <c r="AX102">
        <f>E102/'[1]610 Standard'!J$61</f>
        <v>9279.0220946728095</v>
      </c>
      <c r="AY102">
        <f>F102/'[1]610 Standard'!K$61</f>
        <v>8058.3703699235484</v>
      </c>
      <c r="AZ102">
        <f>G102/'[1]610 Standard'!L$61</f>
        <v>4000.2391887761346</v>
      </c>
      <c r="BA102">
        <f>H102/'[1]610 Standard'!M$61</f>
        <v>2775.3279400081678</v>
      </c>
      <c r="BB102">
        <f>I102/'[1]610 Standard'!N$61</f>
        <v>1299.5349684466248</v>
      </c>
      <c r="BC102">
        <f>J102/'[1]610 Standard'!O$61</f>
        <v>56.275786953236896</v>
      </c>
      <c r="BD102">
        <f>K102/'[1]610 Standard'!P$61</f>
        <v>788.90704884145339</v>
      </c>
      <c r="BE102">
        <f>L102/'[1]610 Standard'!Q$61</f>
        <v>300.81564500768462</v>
      </c>
      <c r="BF102">
        <f>M102/'[1]610 Standard'!R$61</f>
        <v>202.29776990681461</v>
      </c>
      <c r="BG102">
        <f>N102/'[1]610 Standard'!S$61</f>
        <v>228.37207605398598</v>
      </c>
      <c r="BH102">
        <f>O102/'[1]610 Standard'!T$61</f>
        <v>137.01391886843965</v>
      </c>
      <c r="BI102">
        <f>P102/'[1]610 Standard'!U$61</f>
        <v>104.31253443925789</v>
      </c>
      <c r="BJ102">
        <f>Q102/'[1]610 Standard'!V$61</f>
        <v>83.515078207213847</v>
      </c>
      <c r="BK102">
        <f>R102/'[1]610 Standard'!W$61</f>
        <v>88.523664979873729</v>
      </c>
      <c r="BR102" s="19">
        <f t="shared" si="26"/>
        <v>26.639659999999999</v>
      </c>
      <c r="BS102" s="13">
        <f t="shared" si="27"/>
        <v>133.19829999999999</v>
      </c>
      <c r="BT102">
        <f t="shared" si="28"/>
        <v>9009.044619563836</v>
      </c>
      <c r="BU102">
        <f t="shared" si="16"/>
        <v>4931.7226663932115</v>
      </c>
      <c r="BV102">
        <f t="shared" si="17"/>
        <v>279.46223430783556</v>
      </c>
      <c r="BW102">
        <f t="shared" si="18"/>
        <v>225.28543119397722</v>
      </c>
      <c r="BX102">
        <f t="shared" si="19"/>
        <v>799.94436546356201</v>
      </c>
      <c r="BY102">
        <f t="shared" si="19"/>
        <v>115.42156972743247</v>
      </c>
      <c r="BZ102">
        <f t="shared" si="29"/>
        <v>14220.229520264884</v>
      </c>
      <c r="CA102">
        <f t="shared" si="20"/>
        <v>154.89476544026877</v>
      </c>
      <c r="CB102">
        <v>13.62139509449973</v>
      </c>
      <c r="CC102">
        <f t="shared" si="30"/>
        <v>1.322674983549126</v>
      </c>
      <c r="CD102">
        <v>1.23283023176055</v>
      </c>
    </row>
    <row r="103" spans="1:82">
      <c r="A103" s="12">
        <f t="shared" si="21"/>
        <v>26.91733</v>
      </c>
      <c r="B103">
        <f>Z103*'[1]610 Standard'!G$32</f>
        <v>892183.19404916989</v>
      </c>
      <c r="C103">
        <f>AA103*'[1]610 Standard'!H$32</f>
        <v>1727.2683435166152</v>
      </c>
      <c r="D103">
        <f>AB103/'[1]610 Standard'!I$40</f>
        <v>226.2038919811275</v>
      </c>
      <c r="E103">
        <f>AC103/'[1]610 Standard'!J$40</f>
        <v>14179.99376349416</v>
      </c>
      <c r="F103">
        <f>AD103/'[1]610 Standard'!K$40</f>
        <v>4039.1563971238024</v>
      </c>
      <c r="G103">
        <f>AE103/'[1]610 Standard'!L$40</f>
        <v>324.57095264321003</v>
      </c>
      <c r="H103">
        <f>AF103/'[1]610 Standard'!M$40</f>
        <v>1195.329868237432</v>
      </c>
      <c r="I103">
        <f>AG103/'[1]610 Standard'!N$40</f>
        <v>137.53834715472453</v>
      </c>
      <c r="J103">
        <f>AH103/'[1]610 Standard'!O$40</f>
        <v>1.5756274860738322</v>
      </c>
      <c r="K103">
        <f>AI103/'[1]610 Standard'!P$40</f>
        <v>75.078984334486051</v>
      </c>
      <c r="L103">
        <f>AJ103/'[1]610 Standard'!Q$40</f>
        <v>9.5974180384132737</v>
      </c>
      <c r="M103">
        <f>AK103/'[1]610 Standard'!R$40</f>
        <v>59.180492587499252</v>
      </c>
      <c r="N103">
        <f>AL103/'[1]610 Standard'!S$40</f>
        <v>6.2250729914888261</v>
      </c>
      <c r="O103">
        <f>AM103/'[1]610 Standard'!T$40</f>
        <v>13.830320520370215</v>
      </c>
      <c r="P103">
        <f>AN103/'[1]610 Standard'!U$40</f>
        <v>1.5792337628557378</v>
      </c>
      <c r="Q103">
        <f>AO103/'[1]610 Standard'!V$40</f>
        <v>16.099505758508418</v>
      </c>
      <c r="R103">
        <f>AP103/'[1]610 Standard'!W$40</f>
        <v>1.4989197722101539</v>
      </c>
      <c r="S103">
        <f>AQ103/'[1]610 Standard'!X$40</f>
        <v>673.92768265982284</v>
      </c>
      <c r="T103">
        <f>AR103/'[1]610 Standard'!Y$40</f>
        <v>88.829350595747371</v>
      </c>
      <c r="U103">
        <f t="shared" si="31"/>
        <v>20061.254903905239</v>
      </c>
      <c r="V103" s="13">
        <f t="shared" si="22"/>
        <v>134.58664999999999</v>
      </c>
      <c r="Y103">
        <v>26.91733</v>
      </c>
      <c r="Z103">
        <v>300980.46359492501</v>
      </c>
      <c r="AA103">
        <v>2000.16001280102</v>
      </c>
      <c r="AB103">
        <v>200190.311837235</v>
      </c>
      <c r="AC103">
        <v>18186632.017113</v>
      </c>
      <c r="AD103">
        <v>5076396.1132798102</v>
      </c>
      <c r="AE103">
        <v>499796.00163198699</v>
      </c>
      <c r="AF103">
        <v>334208.88359235</v>
      </c>
      <c r="AG103">
        <v>32642.565905941301</v>
      </c>
      <c r="AH103">
        <v>1400.0784043906499</v>
      </c>
      <c r="AI103">
        <v>19715.535842243698</v>
      </c>
      <c r="AJ103">
        <v>16861.364559713202</v>
      </c>
      <c r="AK103">
        <v>25475.934501322299</v>
      </c>
      <c r="AL103">
        <v>10604.496306433901</v>
      </c>
      <c r="AM103">
        <v>7902.4971891117602</v>
      </c>
      <c r="AN103">
        <v>2850.3249370428198</v>
      </c>
      <c r="AO103">
        <v>6351.6133097806796</v>
      </c>
      <c r="AP103">
        <v>2700.2916314961999</v>
      </c>
      <c r="AQ103">
        <v>1110751.36298122</v>
      </c>
      <c r="AR103">
        <v>159308.74296042501</v>
      </c>
      <c r="AS103">
        <f t="shared" si="23"/>
        <v>24223537.718204625</v>
      </c>
      <c r="AV103" s="18">
        <f t="shared" si="24"/>
        <v>134.58664999999999</v>
      </c>
      <c r="AW103" s="19">
        <f t="shared" si="25"/>
        <v>26.91733</v>
      </c>
      <c r="AX103">
        <f>E103/'[1]610 Standard'!J$61</f>
        <v>59831.197314321354</v>
      </c>
      <c r="AY103">
        <f>F103/'[1]610 Standard'!K$61</f>
        <v>6599.9287534702653</v>
      </c>
      <c r="AZ103">
        <f>G103/'[1]610 Standard'!L$61</f>
        <v>3416.5363436127373</v>
      </c>
      <c r="BA103">
        <f>H103/'[1]610 Standard'!M$61</f>
        <v>2559.5928656047795</v>
      </c>
      <c r="BB103">
        <f>I103/'[1]610 Standard'!N$61</f>
        <v>898.94344545571596</v>
      </c>
      <c r="BC103">
        <f>J103/'[1]610 Standard'!O$61</f>
        <v>27.165991139204003</v>
      </c>
      <c r="BD103">
        <f>K103/'[1]610 Standard'!P$61</f>
        <v>365.34785564226792</v>
      </c>
      <c r="BE103">
        <f>L103/'[1]610 Standard'!Q$61</f>
        <v>256.61545557254743</v>
      </c>
      <c r="BF103">
        <f>M103/'[1]610 Standard'!R$61</f>
        <v>232.99406530511516</v>
      </c>
      <c r="BG103">
        <f>N103/'[1]610 Standard'!S$61</f>
        <v>109.98362175775311</v>
      </c>
      <c r="BH103">
        <f>O103/'[1]610 Standard'!T$61</f>
        <v>83.566891361753562</v>
      </c>
      <c r="BI103">
        <f>P103/'[1]610 Standard'!U$61</f>
        <v>61.93073579826423</v>
      </c>
      <c r="BJ103">
        <f>Q103/'[1]610 Standard'!V$61</f>
        <v>94.702975050049503</v>
      </c>
      <c r="BK103">
        <f>R103/'[1]610 Standard'!W$61</f>
        <v>59.01258945709268</v>
      </c>
      <c r="BR103" s="19">
        <f t="shared" si="26"/>
        <v>26.91733</v>
      </c>
      <c r="BS103" s="13">
        <f t="shared" si="27"/>
        <v>134.58664999999999</v>
      </c>
      <c r="BT103">
        <f t="shared" si="28"/>
        <v>19878.164956139404</v>
      </c>
      <c r="BU103">
        <f t="shared" si="16"/>
        <v>4039.1563971238024</v>
      </c>
      <c r="BV103">
        <f t="shared" si="17"/>
        <v>183.08994776583194</v>
      </c>
      <c r="BW103">
        <f t="shared" si="18"/>
        <v>226.2038919811275</v>
      </c>
      <c r="BX103">
        <f t="shared" si="19"/>
        <v>673.92768265982284</v>
      </c>
      <c r="BY103">
        <f t="shared" si="19"/>
        <v>88.829350595747371</v>
      </c>
      <c r="BZ103">
        <f t="shared" si="29"/>
        <v>24100.411301029038</v>
      </c>
      <c r="CA103">
        <f t="shared" si="20"/>
        <v>880.77199239487118</v>
      </c>
      <c r="CB103">
        <v>13.62139509449973</v>
      </c>
      <c r="CC103">
        <f t="shared" si="30"/>
        <v>0.46161762045542071</v>
      </c>
      <c r="CD103">
        <v>1.23283023176055</v>
      </c>
    </row>
    <row r="104" spans="1:82">
      <c r="A104" s="12">
        <f t="shared" si="21"/>
        <v>27.19473</v>
      </c>
      <c r="B104">
        <f>Z104*'[1]610 Standard'!G$32</f>
        <v>662753.81546399707</v>
      </c>
      <c r="C104">
        <f>AA104*'[1]610 Standard'!H$32</f>
        <v>1209.0588207283606</v>
      </c>
      <c r="D104">
        <f>AB104/'[1]610 Standard'!I$40</f>
        <v>123.81725629862434</v>
      </c>
      <c r="E104">
        <f>AC104/'[1]610 Standard'!J$40</f>
        <v>2667.1574857122605</v>
      </c>
      <c r="F104">
        <f>AD104/'[1]610 Standard'!K$40</f>
        <v>2890.6978412634453</v>
      </c>
      <c r="G104">
        <f>AE104/'[1]610 Standard'!L$40</f>
        <v>366.6342794778077</v>
      </c>
      <c r="H104">
        <f>AF104/'[1]610 Standard'!M$40</f>
        <v>924.35099576918799</v>
      </c>
      <c r="I104">
        <f>AG104/'[1]610 Standard'!N$40</f>
        <v>210.24943214711135</v>
      </c>
      <c r="J104">
        <f>AH104/'[1]610 Standard'!O$40</f>
        <v>2.0258391830513873</v>
      </c>
      <c r="K104">
        <f>AI104/'[1]610 Standard'!P$40</f>
        <v>203.02363507945816</v>
      </c>
      <c r="L104">
        <f>AJ104/'[1]610 Standard'!Q$40</f>
        <v>10.110403993430776</v>
      </c>
      <c r="M104">
        <f>AK104/'[1]610 Standard'!R$40</f>
        <v>46.962463796095562</v>
      </c>
      <c r="N104">
        <f>AL104/'[1]610 Standard'!S$40</f>
        <v>6.1663212120482154</v>
      </c>
      <c r="O104">
        <f>AM104/'[1]610 Standard'!T$40</f>
        <v>14.968647592563158</v>
      </c>
      <c r="P104">
        <f>AN104/'[1]610 Standard'!U$40</f>
        <v>1.8009094246013433</v>
      </c>
      <c r="Q104">
        <f>AO104/'[1]610 Standard'!V$40</f>
        <v>15.465512254703395</v>
      </c>
      <c r="R104">
        <f>AP104/'[1]610 Standard'!W$40</f>
        <v>2.1374468972546978</v>
      </c>
      <c r="S104">
        <f>AQ104/'[1]610 Standard'!X$40</f>
        <v>907.30631425795798</v>
      </c>
      <c r="T104">
        <f>AR104/'[1]610 Standard'!Y$40</f>
        <v>113.77785523875278</v>
      </c>
      <c r="U104">
        <f t="shared" si="31"/>
        <v>7361.7512138030197</v>
      </c>
      <c r="V104" s="13">
        <f t="shared" si="22"/>
        <v>135.97364999999999</v>
      </c>
      <c r="Y104">
        <v>27.19473</v>
      </c>
      <c r="Z104">
        <v>223581.829335227</v>
      </c>
      <c r="AA104">
        <v>1400.0784043906499</v>
      </c>
      <c r="AB104">
        <v>109578.199261578</v>
      </c>
      <c r="AC104">
        <v>3420778.0717940498</v>
      </c>
      <c r="AD104">
        <v>3633017.8490997199</v>
      </c>
      <c r="AE104">
        <v>564567.91789887904</v>
      </c>
      <c r="AF104">
        <v>258444.40313285499</v>
      </c>
      <c r="AG104">
        <v>49899.399604011203</v>
      </c>
      <c r="AH104">
        <v>1800.1296093318699</v>
      </c>
      <c r="AI104">
        <v>53313.451023778602</v>
      </c>
      <c r="AJ104">
        <v>17762.611454132399</v>
      </c>
      <c r="AK104">
        <v>20216.3347985172</v>
      </c>
      <c r="AL104">
        <v>10504.411852978301</v>
      </c>
      <c r="AM104">
        <v>8552.9251003843292</v>
      </c>
      <c r="AN104">
        <v>3250.42255493214</v>
      </c>
      <c r="AO104">
        <v>6101.4887632582304</v>
      </c>
      <c r="AP104">
        <v>3850.5929913206601</v>
      </c>
      <c r="AQ104">
        <v>1495400.3984908201</v>
      </c>
      <c r="AR104">
        <v>204052.00503274499</v>
      </c>
      <c r="AS104">
        <f t="shared" si="23"/>
        <v>8052060.0096781487</v>
      </c>
      <c r="AV104" s="18">
        <f t="shared" si="24"/>
        <v>135.97364999999999</v>
      </c>
      <c r="AW104" s="19">
        <f t="shared" si="25"/>
        <v>27.19473</v>
      </c>
      <c r="AX104">
        <f>E104/'[1]610 Standard'!J$61</f>
        <v>11253.82905363823</v>
      </c>
      <c r="AY104">
        <f>F104/'[1]610 Standard'!K$61</f>
        <v>4723.3624857245841</v>
      </c>
      <c r="AZ104">
        <f>G104/'[1]610 Standard'!L$61</f>
        <v>3859.3082050295548</v>
      </c>
      <c r="BA104">
        <f>H104/'[1]610 Standard'!M$61</f>
        <v>1979.3383207048992</v>
      </c>
      <c r="BB104">
        <f>I104/'[1]610 Standard'!N$61</f>
        <v>1374.1792950791591</v>
      </c>
      <c r="BC104">
        <f>J104/'[1]610 Standard'!O$61</f>
        <v>34.928261776748059</v>
      </c>
      <c r="BD104">
        <f>K104/'[1]610 Standard'!P$61</f>
        <v>987.9495624304534</v>
      </c>
      <c r="BE104">
        <f>L104/'[1]610 Standard'!Q$61</f>
        <v>270.33165757836298</v>
      </c>
      <c r="BF104">
        <f>M104/'[1]610 Standard'!R$61</f>
        <v>184.89158974840771</v>
      </c>
      <c r="BG104">
        <f>N104/'[1]610 Standard'!S$61</f>
        <v>108.94560445314869</v>
      </c>
      <c r="BH104">
        <f>O104/'[1]610 Standard'!T$61</f>
        <v>90.445000559294002</v>
      </c>
      <c r="BI104">
        <f>P104/'[1]610 Standard'!U$61</f>
        <v>70.623899003974245</v>
      </c>
      <c r="BJ104">
        <f>Q104/'[1]610 Standard'!V$61</f>
        <v>90.973601498255263</v>
      </c>
      <c r="BK104">
        <f>R104/'[1]610 Standard'!W$61</f>
        <v>84.151452647822751</v>
      </c>
      <c r="BR104" s="19">
        <f t="shared" si="26"/>
        <v>27.19473</v>
      </c>
      <c r="BS104" s="13">
        <f t="shared" si="27"/>
        <v>135.97364999999999</v>
      </c>
      <c r="BT104">
        <f t="shared" si="28"/>
        <v>7061.1158735528634</v>
      </c>
      <c r="BU104">
        <f t="shared" si="16"/>
        <v>2890.6978412634453</v>
      </c>
      <c r="BV104">
        <f t="shared" si="17"/>
        <v>300.63534025015531</v>
      </c>
      <c r="BW104">
        <f t="shared" si="18"/>
        <v>123.81725629862434</v>
      </c>
      <c r="BX104">
        <f t="shared" si="19"/>
        <v>907.30631425795798</v>
      </c>
      <c r="BY104">
        <f t="shared" si="19"/>
        <v>113.77785523875278</v>
      </c>
      <c r="BZ104">
        <f t="shared" si="29"/>
        <v>10252.449055066463</v>
      </c>
      <c r="CA104">
        <f t="shared" si="20"/>
        <v>172.45839916496271</v>
      </c>
      <c r="CB104">
        <v>13.62139509449973</v>
      </c>
      <c r="CC104">
        <f t="shared" si="30"/>
        <v>0.71671482473516424</v>
      </c>
      <c r="CD104">
        <v>1.23283023176055</v>
      </c>
    </row>
    <row r="105" spans="1:82">
      <c r="A105" s="12">
        <f t="shared" si="21"/>
        <v>27.472169999999998</v>
      </c>
      <c r="B105">
        <f>Z105*'[1]610 Standard'!G$32</f>
        <v>661546.8295263144</v>
      </c>
      <c r="C105">
        <f>AA105*'[1]610 Standard'!H$32</f>
        <v>1727.2683435166152</v>
      </c>
      <c r="D105">
        <f>AB105/'[1]610 Standard'!I$40</f>
        <v>718.63915433209434</v>
      </c>
      <c r="E105">
        <f>AC105/'[1]610 Standard'!J$40</f>
        <v>2164.9655175122812</v>
      </c>
      <c r="F105">
        <f>AD105/'[1]610 Standard'!K$40</f>
        <v>3915.140340141164</v>
      </c>
      <c r="G105">
        <f>AE105/'[1]610 Standard'!L$40</f>
        <v>359.98207191435819</v>
      </c>
      <c r="H105">
        <f>AF105/'[1]610 Standard'!M$40</f>
        <v>1175.5007607401167</v>
      </c>
      <c r="I105">
        <f>AG105/'[1]610 Standard'!N$40</f>
        <v>198.8288501723336</v>
      </c>
      <c r="J105">
        <f>AH105/'[1]610 Standard'!O$40</f>
        <v>1.5756274860738322</v>
      </c>
      <c r="K105">
        <f>AI105/'[1]610 Standard'!P$40</f>
        <v>225.97538728124263</v>
      </c>
      <c r="L105">
        <f>AJ105/'[1]610 Standard'!Q$40</f>
        <v>14.272656212523062</v>
      </c>
      <c r="M105">
        <f>AK105/'[1]610 Standard'!R$40</f>
        <v>48.707582039196723</v>
      </c>
      <c r="N105">
        <f>AL105/'[1]610 Standard'!S$40</f>
        <v>9.927383285925206</v>
      </c>
      <c r="O105">
        <f>AM105/'[1]610 Standard'!T$40</f>
        <v>23.288989343576404</v>
      </c>
      <c r="P105">
        <f>AN105/'[1]610 Standard'!U$40</f>
        <v>2.8539657101169458</v>
      </c>
      <c r="Q105">
        <f>AO105/'[1]610 Standard'!V$40</f>
        <v>22.44013843637735</v>
      </c>
      <c r="R105">
        <f>AP105/'[1]610 Standard'!W$40</f>
        <v>3.2203010933623939</v>
      </c>
      <c r="S105">
        <f>AQ105/'[1]610 Standard'!X$40</f>
        <v>3217.4644294915734</v>
      </c>
      <c r="T105">
        <f>AR105/'[1]610 Standard'!Y$40</f>
        <v>108.79238448196207</v>
      </c>
      <c r="U105">
        <f t="shared" si="31"/>
        <v>8166.6795713686488</v>
      </c>
      <c r="V105" s="13">
        <f t="shared" si="22"/>
        <v>137.36085</v>
      </c>
      <c r="Y105">
        <v>27.472169999999998</v>
      </c>
      <c r="Z105">
        <v>223174.64929698</v>
      </c>
      <c r="AA105">
        <v>2000.16001280102</v>
      </c>
      <c r="AB105">
        <v>635995.23042774003</v>
      </c>
      <c r="AC105">
        <v>2776688.8937638202</v>
      </c>
      <c r="AD105">
        <v>4920533.2132694898</v>
      </c>
      <c r="AE105">
        <v>554324.40499311103</v>
      </c>
      <c r="AF105">
        <v>328664.75384590402</v>
      </c>
      <c r="AG105">
        <v>47188.903894938099</v>
      </c>
      <c r="AH105">
        <v>1400.0784043906499</v>
      </c>
      <c r="AI105">
        <v>59340.518347446799</v>
      </c>
      <c r="AJ105">
        <v>25075.125275526101</v>
      </c>
      <c r="AK105">
        <v>20967.570824350802</v>
      </c>
      <c r="AL105">
        <v>16911.432128118598</v>
      </c>
      <c r="AM105">
        <v>13307.079366222801</v>
      </c>
      <c r="AN105">
        <v>5151.0611185904299</v>
      </c>
      <c r="AO105">
        <v>8853.1340094393399</v>
      </c>
      <c r="AP105">
        <v>5801.3459122516397</v>
      </c>
      <c r="AQ105">
        <v>5302947.3226214098</v>
      </c>
      <c r="AR105">
        <v>195110.93911248699</v>
      </c>
      <c r="AS105">
        <f t="shared" si="23"/>
        <v>8784207.5151535999</v>
      </c>
      <c r="AV105" s="18">
        <f t="shared" si="24"/>
        <v>137.36085</v>
      </c>
      <c r="AW105" s="19">
        <f t="shared" si="25"/>
        <v>27.472169999999998</v>
      </c>
      <c r="AX105">
        <f>E105/'[1]610 Standard'!J$61</f>
        <v>9134.8756013176426</v>
      </c>
      <c r="AY105">
        <f>F105/'[1]610 Standard'!K$61</f>
        <v>6397.2881374855624</v>
      </c>
      <c r="AZ105">
        <f>G105/'[1]610 Standard'!L$61</f>
        <v>3789.2849675195598</v>
      </c>
      <c r="BA105">
        <f>H105/'[1]610 Standard'!M$61</f>
        <v>2517.1322499788366</v>
      </c>
      <c r="BB105">
        <f>I105/'[1]610 Standard'!N$61</f>
        <v>1299.5349684466248</v>
      </c>
      <c r="BC105">
        <f>J105/'[1]610 Standard'!O$61</f>
        <v>27.165991139204003</v>
      </c>
      <c r="BD105">
        <f>K105/'[1]610 Standard'!P$61</f>
        <v>1099.6369210766065</v>
      </c>
      <c r="BE105">
        <f>L105/'[1]610 Standard'!Q$61</f>
        <v>381.62182386425297</v>
      </c>
      <c r="BF105">
        <f>M105/'[1]610 Standard'!R$61</f>
        <v>191.76213401258551</v>
      </c>
      <c r="BG105">
        <f>N105/'[1]610 Standard'!S$61</f>
        <v>175.39546441563968</v>
      </c>
      <c r="BH105">
        <f>O105/'[1]610 Standard'!T$61</f>
        <v>140.71896884336195</v>
      </c>
      <c r="BI105">
        <f>P105/'[1]610 Standard'!U$61</f>
        <v>111.92022392615475</v>
      </c>
      <c r="BJ105">
        <f>Q105/'[1]610 Standard'!V$61</f>
        <v>132.00081433163146</v>
      </c>
      <c r="BK105">
        <f>R105/'[1]610 Standard'!W$61</f>
        <v>126.78350761269267</v>
      </c>
      <c r="BR105" s="19">
        <f t="shared" si="26"/>
        <v>27.472169999999998</v>
      </c>
      <c r="BS105" s="13">
        <f t="shared" si="27"/>
        <v>137.36085</v>
      </c>
      <c r="BT105">
        <f t="shared" si="28"/>
        <v>7815.9931679663277</v>
      </c>
      <c r="BU105">
        <f t="shared" si="16"/>
        <v>3915.140340141164</v>
      </c>
      <c r="BV105">
        <f t="shared" si="17"/>
        <v>350.68640340232071</v>
      </c>
      <c r="BW105">
        <f t="shared" si="18"/>
        <v>718.63915433209434</v>
      </c>
      <c r="BX105">
        <f t="shared" si="19"/>
        <v>3217.4644294915734</v>
      </c>
      <c r="BY105">
        <f t="shared" si="19"/>
        <v>108.79238448196207</v>
      </c>
      <c r="BZ105">
        <f t="shared" si="29"/>
        <v>12081.819911509812</v>
      </c>
      <c r="CA105">
        <f t="shared" si="20"/>
        <v>96.477369052353538</v>
      </c>
      <c r="CB105">
        <v>13.62139509449973</v>
      </c>
      <c r="CC105">
        <f t="shared" si="30"/>
        <v>1.0873414898520861</v>
      </c>
      <c r="CD105">
        <v>1.23283023176055</v>
      </c>
    </row>
    <row r="106" spans="1:82">
      <c r="A106" s="12">
        <f t="shared" si="21"/>
        <v>27.74952</v>
      </c>
      <c r="B106">
        <f>Z106*'[1]610 Standard'!G$32</f>
        <v>601849.69227915152</v>
      </c>
      <c r="C106">
        <f>AA106*'[1]610 Standard'!H$32</f>
        <v>2418.2530712127646</v>
      </c>
      <c r="D106">
        <f>AB106/'[1]610 Standard'!I$40</f>
        <v>214.61267086571303</v>
      </c>
      <c r="E106">
        <f>AC106/'[1]610 Standard'!J$40</f>
        <v>3352.1200001619004</v>
      </c>
      <c r="F106">
        <f>AD106/'[1]610 Standard'!K$40</f>
        <v>4706.3977177909555</v>
      </c>
      <c r="G106">
        <f>AE106/'[1]610 Standard'!L$40</f>
        <v>544.89802621084266</v>
      </c>
      <c r="H106">
        <f>AF106/'[1]610 Standard'!M$40</f>
        <v>1589.2969187770007</v>
      </c>
      <c r="I106">
        <f>AG106/'[1]610 Standard'!N$40</f>
        <v>195.02253871693583</v>
      </c>
      <c r="J106">
        <f>AH106/'[1]610 Standard'!O$40</f>
        <v>3.151431462192976</v>
      </c>
      <c r="K106">
        <f>AI106/'[1]610 Standard'!P$40</f>
        <v>156.77116774380804</v>
      </c>
      <c r="L106">
        <f>AJ106/'[1]610 Standard'!Q$40</f>
        <v>14.928575338098032</v>
      </c>
      <c r="M106">
        <f>AK106/'[1]610 Standard'!R$40</f>
        <v>107.98743661384854</v>
      </c>
      <c r="N106">
        <f>AL106/'[1]610 Standard'!S$40</f>
        <v>9.7510404554824142</v>
      </c>
      <c r="O106">
        <f>AM106/'[1]610 Standard'!T$40</f>
        <v>23.726989697354224</v>
      </c>
      <c r="P106">
        <f>AN106/'[1]610 Standard'!U$40</f>
        <v>2.7985377037544756</v>
      </c>
      <c r="Q106">
        <f>AO106/'[1]610 Standard'!V$40</f>
        <v>20.284180996559243</v>
      </c>
      <c r="R106">
        <f>AP106/'[1]610 Standard'!W$40</f>
        <v>1.8042949801411057</v>
      </c>
      <c r="S106">
        <f>AQ106/'[1]610 Standard'!X$40</f>
        <v>912.3623376150075</v>
      </c>
      <c r="T106">
        <f>AR106/'[1]610 Standard'!Y$40</f>
        <v>83.127982188840562</v>
      </c>
      <c r="U106">
        <f t="shared" si="31"/>
        <v>10728.938856648876</v>
      </c>
      <c r="V106" s="13">
        <f t="shared" si="22"/>
        <v>138.74760000000001</v>
      </c>
      <c r="Y106">
        <v>27.74952</v>
      </c>
      <c r="Z106">
        <v>203035.65523860199</v>
      </c>
      <c r="AA106">
        <v>2800.3136351271301</v>
      </c>
      <c r="AB106">
        <v>189932.087943091</v>
      </c>
      <c r="AC106">
        <v>4299280.6581550203</v>
      </c>
      <c r="AD106">
        <v>5914982.4203775898</v>
      </c>
      <c r="AE106">
        <v>839070.32523860096</v>
      </c>
      <c r="AF106">
        <v>444360.30842635798</v>
      </c>
      <c r="AG106">
        <v>46285.535669917997</v>
      </c>
      <c r="AH106">
        <v>2800.3136351271301</v>
      </c>
      <c r="AI106">
        <v>41167.679665369898</v>
      </c>
      <c r="AJ106">
        <v>26227.4864057532</v>
      </c>
      <c r="AK106">
        <v>46486.2785329572</v>
      </c>
      <c r="AL106">
        <v>16611.029723736599</v>
      </c>
      <c r="AM106">
        <v>13557.348082660799</v>
      </c>
      <c r="AN106">
        <v>5051.0203061018301</v>
      </c>
      <c r="AO106">
        <v>8002.56081946223</v>
      </c>
      <c r="AP106">
        <v>3250.42255493214</v>
      </c>
      <c r="AQ106">
        <v>1503733.6143233301</v>
      </c>
      <c r="AR106">
        <v>149083.76858014299</v>
      </c>
      <c r="AS106">
        <f t="shared" si="23"/>
        <v>11707133.387593588</v>
      </c>
      <c r="AV106" s="18">
        <f t="shared" si="24"/>
        <v>138.74760000000001</v>
      </c>
      <c r="AW106" s="19">
        <f t="shared" si="25"/>
        <v>27.74952</v>
      </c>
      <c r="AX106">
        <f>E106/'[1]610 Standard'!J$61</f>
        <v>14143.966245408863</v>
      </c>
      <c r="AY106">
        <f>F106/'[1]610 Standard'!K$61</f>
        <v>7690.1923493316272</v>
      </c>
      <c r="AZ106">
        <f>G106/'[1]610 Standard'!L$61</f>
        <v>5735.7686969562383</v>
      </c>
      <c r="BA106">
        <f>H106/'[1]610 Standard'!M$61</f>
        <v>3403.2053935267677</v>
      </c>
      <c r="BB106">
        <f>I106/'[1]610 Standard'!N$61</f>
        <v>1274.6571157969663</v>
      </c>
      <c r="BC106">
        <f>J106/'[1]610 Standard'!O$61</f>
        <v>54.335025210223719</v>
      </c>
      <c r="BD106">
        <f>K106/'[1]610 Standard'!P$61</f>
        <v>762.8767286803311</v>
      </c>
      <c r="BE106">
        <f>L106/'[1]610 Standard'!Q$61</f>
        <v>399.15976839834309</v>
      </c>
      <c r="BF106">
        <f>M106/'[1]610 Standard'!R$61</f>
        <v>425.1473882434982</v>
      </c>
      <c r="BG106">
        <f>N106/'[1]610 Standard'!S$61</f>
        <v>172.27986670463631</v>
      </c>
      <c r="BH106">
        <f>O106/'[1]610 Standard'!T$61</f>
        <v>143.36549666075058</v>
      </c>
      <c r="BI106">
        <f>P106/'[1]610 Standard'!U$61</f>
        <v>109.74657661782258</v>
      </c>
      <c r="BJ106">
        <f>Q106/'[1]610 Standard'!V$61</f>
        <v>119.31871174446613</v>
      </c>
      <c r="BK106">
        <f>R106/'[1]610 Standard'!W$61</f>
        <v>71.035235438626216</v>
      </c>
      <c r="BR106" s="19">
        <f t="shared" si="26"/>
        <v>27.74952</v>
      </c>
      <c r="BS106" s="13">
        <f t="shared" si="27"/>
        <v>138.74760000000001</v>
      </c>
      <c r="BT106">
        <f t="shared" si="28"/>
        <v>10390.88663311983</v>
      </c>
      <c r="BU106">
        <f t="shared" si="16"/>
        <v>4706.3977177909555</v>
      </c>
      <c r="BV106">
        <f t="shared" si="17"/>
        <v>338.05222352904605</v>
      </c>
      <c r="BW106">
        <f t="shared" si="18"/>
        <v>214.61267086571303</v>
      </c>
      <c r="BX106">
        <f t="shared" si="19"/>
        <v>912.3623376150075</v>
      </c>
      <c r="BY106">
        <f t="shared" si="19"/>
        <v>83.127982188840562</v>
      </c>
      <c r="BZ106">
        <f t="shared" si="29"/>
        <v>15435.336574439831</v>
      </c>
      <c r="CA106">
        <f t="shared" si="20"/>
        <v>165.25784308129141</v>
      </c>
      <c r="CB106">
        <v>13.62139509449973</v>
      </c>
      <c r="CC106">
        <f t="shared" si="30"/>
        <v>0.85379927618159757</v>
      </c>
      <c r="CD106">
        <v>1.23283023176055</v>
      </c>
    </row>
    <row r="107" spans="1:82">
      <c r="A107" s="12">
        <f t="shared" si="21"/>
        <v>28.026910000000001</v>
      </c>
      <c r="B107">
        <f>Z107*'[1]610 Standard'!G$32</f>
        <v>577756.66743621917</v>
      </c>
      <c r="C107">
        <f>AA107*'[1]610 Standard'!H$32</f>
        <v>2245.5027429491497</v>
      </c>
      <c r="D107">
        <f>AB107/'[1]610 Standard'!I$40</f>
        <v>228.15581790309466</v>
      </c>
      <c r="E107">
        <f>AC107/'[1]610 Standard'!J$40</f>
        <v>2930.2104214360652</v>
      </c>
      <c r="F107">
        <f>AD107/'[1]610 Standard'!K$40</f>
        <v>4819.0601920920835</v>
      </c>
      <c r="G107">
        <f>AE107/'[1]610 Standard'!L$40</f>
        <v>443.38268523530445</v>
      </c>
      <c r="H107">
        <f>AF107/'[1]610 Standard'!M$40</f>
        <v>1595.2250950752573</v>
      </c>
      <c r="I107">
        <f>AG107/'[1]610 Standard'!N$40</f>
        <v>224.21127839539963</v>
      </c>
      <c r="J107">
        <f>AH107/'[1]610 Standard'!O$40</f>
        <v>2.5886240656637525</v>
      </c>
      <c r="K107">
        <f>AI107/'[1]610 Standard'!P$40</f>
        <v>196.14026212890064</v>
      </c>
      <c r="L107">
        <f>AJ107/'[1]610 Standard'!Q$40</f>
        <v>13.132071162965772</v>
      </c>
      <c r="M107">
        <f>AK107/'[1]610 Standard'!R$40</f>
        <v>47.544158233483081</v>
      </c>
      <c r="N107">
        <f>AL107/'[1]610 Standard'!S$40</f>
        <v>7.9290791619263086</v>
      </c>
      <c r="O107">
        <f>AM107/'[1]610 Standard'!T$40</f>
        <v>18.646724388293674</v>
      </c>
      <c r="P107">
        <f>AN107/'[1]610 Standard'!U$40</f>
        <v>2.9925376664224657</v>
      </c>
      <c r="Q107">
        <f>AO107/'[1]610 Standard'!V$40</f>
        <v>14.324355908350018</v>
      </c>
      <c r="R107">
        <f>AP107/'[1]610 Standard'!W$40</f>
        <v>1.8598191890048197</v>
      </c>
      <c r="S107">
        <f>AQ107/'[1]610 Standard'!X$40</f>
        <v>1068.1664651421902</v>
      </c>
      <c r="T107">
        <f>AR107/'[1]610 Standard'!Y$40</f>
        <v>86.74019247246089</v>
      </c>
      <c r="U107">
        <f t="shared" si="31"/>
        <v>10317.247304139119</v>
      </c>
      <c r="V107" s="13">
        <f t="shared" si="22"/>
        <v>140.13454999999999</v>
      </c>
      <c r="Y107">
        <v>28.026910000000001</v>
      </c>
      <c r="Z107">
        <v>194907.806793353</v>
      </c>
      <c r="AA107">
        <v>2600.2704281245301</v>
      </c>
      <c r="AB107">
        <v>201917.76513425601</v>
      </c>
      <c r="AC107">
        <v>3758158.1174289398</v>
      </c>
      <c r="AD107">
        <v>6056576.1816545697</v>
      </c>
      <c r="AE107">
        <v>682750.23217206204</v>
      </c>
      <c r="AF107">
        <v>446017.79999837099</v>
      </c>
      <c r="AG107">
        <v>53213.024463961498</v>
      </c>
      <c r="AH107">
        <v>2300.2116194689902</v>
      </c>
      <c r="AI107">
        <v>51505.896122427701</v>
      </c>
      <c r="AJ107">
        <v>23071.271712518901</v>
      </c>
      <c r="AK107">
        <v>20466.7417947881</v>
      </c>
      <c r="AL107">
        <v>13507.2939387269</v>
      </c>
      <c r="AM107">
        <v>10654.5388335431</v>
      </c>
      <c r="AN107">
        <v>5401.1666519968303</v>
      </c>
      <c r="AO107">
        <v>5651.2771886446299</v>
      </c>
      <c r="AP107">
        <v>3350.4489601606601</v>
      </c>
      <c r="AQ107">
        <v>1760526.2219899199</v>
      </c>
      <c r="AR107">
        <v>155561.99537942599</v>
      </c>
      <c r="AS107">
        <f t="shared" si="23"/>
        <v>11132624.202540178</v>
      </c>
      <c r="AV107" s="18">
        <f t="shared" si="24"/>
        <v>140.13454999999999</v>
      </c>
      <c r="AW107" s="19">
        <f t="shared" si="25"/>
        <v>28.026910000000001</v>
      </c>
      <c r="AX107">
        <f>E107/'[1]610 Standard'!J$61</f>
        <v>12363.757052472849</v>
      </c>
      <c r="AY107">
        <f>F107/'[1]610 Standard'!K$61</f>
        <v>7874.2813596275873</v>
      </c>
      <c r="AZ107">
        <f>G107/'[1]610 Standard'!L$61</f>
        <v>4667.1861603716261</v>
      </c>
      <c r="BA107">
        <f>H107/'[1]610 Standard'!M$61</f>
        <v>3415.8995611889877</v>
      </c>
      <c r="BB107">
        <f>I107/'[1]610 Standard'!N$61</f>
        <v>1465.4331921267949</v>
      </c>
      <c r="BC107">
        <f>J107/'[1]610 Standard'!O$61</f>
        <v>44.631449407995731</v>
      </c>
      <c r="BD107">
        <f>K107/'[1]610 Standard'!P$61</f>
        <v>954.45383031095207</v>
      </c>
      <c r="BE107">
        <f>L107/'[1]610 Standard'!Q$61</f>
        <v>351.12489740550188</v>
      </c>
      <c r="BF107">
        <f>M107/'[1]610 Standard'!R$61</f>
        <v>187.18172532867354</v>
      </c>
      <c r="BG107">
        <f>N107/'[1]610 Standard'!S$61</f>
        <v>140.089737843221</v>
      </c>
      <c r="BH107">
        <f>O107/'[1]610 Standard'!T$61</f>
        <v>112.66902953651766</v>
      </c>
      <c r="BI107">
        <f>P107/'[1]610 Standard'!U$61</f>
        <v>117.3544182910771</v>
      </c>
      <c r="BJ107">
        <f>Q107/'[1]610 Standard'!V$61</f>
        <v>84.260917107941282</v>
      </c>
      <c r="BK107">
        <f>R107/'[1]610 Standard'!W$61</f>
        <v>73.221227913575575</v>
      </c>
      <c r="BR107" s="19">
        <f t="shared" si="26"/>
        <v>28.026910000000001</v>
      </c>
      <c r="BS107" s="13">
        <f t="shared" si="27"/>
        <v>140.13454999999999</v>
      </c>
      <c r="BT107">
        <f t="shared" si="28"/>
        <v>10014.678296299773</v>
      </c>
      <c r="BU107">
        <f t="shared" si="16"/>
        <v>4819.0601920920835</v>
      </c>
      <c r="BV107">
        <f t="shared" si="17"/>
        <v>302.5690078393468</v>
      </c>
      <c r="BW107">
        <f t="shared" si="18"/>
        <v>228.15581790309466</v>
      </c>
      <c r="BX107">
        <f t="shared" si="19"/>
        <v>1068.1664651421902</v>
      </c>
      <c r="BY107">
        <f t="shared" si="19"/>
        <v>86.74019247246089</v>
      </c>
      <c r="BZ107">
        <f t="shared" si="29"/>
        <v>15136.307496231204</v>
      </c>
      <c r="CA107">
        <f t="shared" si="20"/>
        <v>204.56140856762528</v>
      </c>
      <c r="CB107">
        <v>13.62139509449973</v>
      </c>
      <c r="CC107">
        <f t="shared" si="30"/>
        <v>1.0365926745755221</v>
      </c>
      <c r="CD107">
        <v>1.23283023176055</v>
      </c>
    </row>
    <row r="108" spans="1:82">
      <c r="A108" s="12">
        <f t="shared" si="21"/>
        <v>28.30434</v>
      </c>
      <c r="B108">
        <f>Z108*'[1]610 Standard'!G$32</f>
        <v>647669.29157265008</v>
      </c>
      <c r="C108">
        <f>AA108*'[1]610 Standard'!H$32</f>
        <v>1727.2683435166152</v>
      </c>
      <c r="D108">
        <f>AB108/'[1]610 Standard'!I$40</f>
        <v>189.51161764888425</v>
      </c>
      <c r="E108">
        <f>AC108/'[1]610 Standard'!J$40</f>
        <v>2928.5022854898061</v>
      </c>
      <c r="F108">
        <f>AD108/'[1]610 Standard'!K$40</f>
        <v>3738.7231323207857</v>
      </c>
      <c r="G108">
        <f>AE108/'[1]610 Standard'!L$40</f>
        <v>435.43627586713143</v>
      </c>
      <c r="H108">
        <f>AF108/'[1]610 Standard'!M$40</f>
        <v>1255.2370794987287</v>
      </c>
      <c r="I108">
        <f>AG108/'[1]610 Standard'!N$40</f>
        <v>173.45862557757962</v>
      </c>
      <c r="J108">
        <f>AH108/'[1]610 Standard'!O$40</f>
        <v>2.2509504345127671</v>
      </c>
      <c r="K108">
        <f>AI108/'[1]610 Standard'!P$40</f>
        <v>137.28975793233082</v>
      </c>
      <c r="L108">
        <f>AJ108/'[1]610 Standard'!Q$40</f>
        <v>17.324619325296833</v>
      </c>
      <c r="M108">
        <f>AK108/'[1]610 Standard'!R$40</f>
        <v>70.937920640563817</v>
      </c>
      <c r="N108">
        <f>AL108/'[1]610 Standard'!S$40</f>
        <v>8.1053782381703225</v>
      </c>
      <c r="O108">
        <f>AM108/'[1]610 Standard'!T$40</f>
        <v>38.361238374686998</v>
      </c>
      <c r="P108">
        <f>AN108/'[1]610 Standard'!U$40</f>
        <v>4.0457751314294113</v>
      </c>
      <c r="Q108">
        <f>AO108/'[1]610 Standard'!V$40</f>
        <v>23.581587043549593</v>
      </c>
      <c r="R108">
        <f>AP108/'[1]610 Standard'!W$40</f>
        <v>2.7482669531271045</v>
      </c>
      <c r="S108">
        <f>AQ108/'[1]610 Standard'!X$40</f>
        <v>1291.8852123607132</v>
      </c>
      <c r="T108">
        <f>AR108/'[1]610 Standard'!Y$40</f>
        <v>132.78905395379161</v>
      </c>
      <c r="U108">
        <f t="shared" si="31"/>
        <v>8836.0028928276988</v>
      </c>
      <c r="V108" s="13">
        <f t="shared" si="22"/>
        <v>141.52170000000001</v>
      </c>
      <c r="Y108">
        <v>28.30434</v>
      </c>
      <c r="Z108">
        <v>218493.02355608999</v>
      </c>
      <c r="AA108">
        <v>2000.16001280102</v>
      </c>
      <c r="AB108">
        <v>167717.670556589</v>
      </c>
      <c r="AC108">
        <v>3755967.3379118298</v>
      </c>
      <c r="AD108">
        <v>4698812.7498745201</v>
      </c>
      <c r="AE108">
        <v>670513.82100464101</v>
      </c>
      <c r="AF108">
        <v>350958.67185313499</v>
      </c>
      <c r="AG108">
        <v>41167.679665369898</v>
      </c>
      <c r="AH108">
        <v>2000.16001280102</v>
      </c>
      <c r="AI108">
        <v>36051.914757250401</v>
      </c>
      <c r="AJ108">
        <v>30437.0114058695</v>
      </c>
      <c r="AK108">
        <v>30537.255451650999</v>
      </c>
      <c r="AL108">
        <v>13807.6218072376</v>
      </c>
      <c r="AM108">
        <v>21919.201220268998</v>
      </c>
      <c r="AN108">
        <v>7302.1322226089997</v>
      </c>
      <c r="AO108">
        <v>9303.46088745013</v>
      </c>
      <c r="AP108">
        <v>4950.9802940982299</v>
      </c>
      <c r="AQ108">
        <v>2129254.0688958</v>
      </c>
      <c r="AR108">
        <v>238147.15656938899</v>
      </c>
      <c r="AS108">
        <f t="shared" si="23"/>
        <v>9673729.9983687326</v>
      </c>
      <c r="AV108" s="18">
        <f t="shared" si="24"/>
        <v>141.52170000000001</v>
      </c>
      <c r="AW108" s="19">
        <f t="shared" si="25"/>
        <v>28.30434</v>
      </c>
      <c r="AX108">
        <f>E108/'[1]610 Standard'!J$61</f>
        <v>12356.54972780509</v>
      </c>
      <c r="AY108">
        <f>F108/'[1]610 Standard'!K$61</f>
        <v>6109.024726014356</v>
      </c>
      <c r="AZ108">
        <f>G108/'[1]610 Standard'!L$61</f>
        <v>4583.5397459698042</v>
      </c>
      <c r="BA108">
        <f>H108/'[1]610 Standard'!M$61</f>
        <v>2687.873831903059</v>
      </c>
      <c r="BB108">
        <f>I108/'[1]610 Standard'!N$61</f>
        <v>1133.7165070430042</v>
      </c>
      <c r="BC108">
        <f>J108/'[1]610 Standard'!O$61</f>
        <v>38.809490250220122</v>
      </c>
      <c r="BD108">
        <f>K108/'[1]610 Standard'!P$61</f>
        <v>668.07668093591644</v>
      </c>
      <c r="BE108">
        <f>L108/'[1]610 Standard'!Q$61</f>
        <v>463.22511564964793</v>
      </c>
      <c r="BF108">
        <f>M108/'[1]610 Standard'!R$61</f>
        <v>279.28315212820399</v>
      </c>
      <c r="BG108">
        <f>N108/'[1]610 Standard'!S$61</f>
        <v>143.20456251184316</v>
      </c>
      <c r="BH108">
        <f>O108/'[1]610 Standard'!T$61</f>
        <v>231.78995996789726</v>
      </c>
      <c r="BI108">
        <f>P108/'[1]610 Standard'!U$61</f>
        <v>158.65784829134947</v>
      </c>
      <c r="BJ108">
        <f>Q108/'[1]610 Standard'!V$61</f>
        <v>138.71521790323288</v>
      </c>
      <c r="BK108">
        <f>R108/'[1]610 Standard'!W$61</f>
        <v>108.1994863435868</v>
      </c>
      <c r="BR108" s="19">
        <f t="shared" si="26"/>
        <v>28.30434</v>
      </c>
      <c r="BS108" s="13">
        <f t="shared" si="27"/>
        <v>141.52170000000001</v>
      </c>
      <c r="BT108">
        <f t="shared" si="28"/>
        <v>8533.6083491885438</v>
      </c>
      <c r="BU108">
        <f t="shared" si="16"/>
        <v>3738.7231323207857</v>
      </c>
      <c r="BV108">
        <f t="shared" si="17"/>
        <v>302.39454363915485</v>
      </c>
      <c r="BW108">
        <f t="shared" si="18"/>
        <v>189.51161764888425</v>
      </c>
      <c r="BX108">
        <f t="shared" si="19"/>
        <v>1291.8852123607132</v>
      </c>
      <c r="BY108">
        <f t="shared" si="19"/>
        <v>132.78905395379161</v>
      </c>
      <c r="BZ108">
        <f t="shared" si="29"/>
        <v>12574.726025148484</v>
      </c>
      <c r="CA108">
        <f t="shared" si="20"/>
        <v>124.18597103246519</v>
      </c>
      <c r="CB108">
        <v>13.62139509449973</v>
      </c>
      <c r="CC108">
        <f t="shared" si="30"/>
        <v>0.81175088623849678</v>
      </c>
      <c r="CD108">
        <v>1.23283023176055</v>
      </c>
    </row>
    <row r="109" spans="1:82">
      <c r="A109" s="12">
        <f t="shared" si="21"/>
        <v>28.581869999999999</v>
      </c>
      <c r="B109">
        <f>Z109*'[1]610 Standard'!G$32</f>
        <v>583778.46667779284</v>
      </c>
      <c r="C109">
        <f>AA109*'[1]610 Standard'!H$32</f>
        <v>2331.8775615429809</v>
      </c>
      <c r="D109">
        <f>AB109/'[1]610 Standard'!I$40</f>
        <v>193.634777095201</v>
      </c>
      <c r="E109">
        <f>AC109/'[1]610 Standard'!J$40</f>
        <v>1696.9362682374683</v>
      </c>
      <c r="F109">
        <f>AD109/'[1]610 Standard'!K$40</f>
        <v>3237.418789306455</v>
      </c>
      <c r="G109">
        <f>AE109/'[1]610 Standard'!L$40</f>
        <v>367.76200272947534</v>
      </c>
      <c r="H109">
        <f>AF109/'[1]610 Standard'!M$40</f>
        <v>1298.9672022466877</v>
      </c>
      <c r="I109">
        <f>AG109/'[1]610 Standard'!N$40</f>
        <v>159.93282601658234</v>
      </c>
      <c r="J109">
        <f>AH109/'[1]610 Standard'!O$40</f>
        <v>1.6881790596020798</v>
      </c>
      <c r="K109">
        <f>AI109/'[1]610 Standard'!P$40</f>
        <v>121.63400320255808</v>
      </c>
      <c r="L109">
        <f>AJ109/'[1]610 Standard'!Q$40</f>
        <v>13.189096077203279</v>
      </c>
      <c r="M109">
        <f>AK109/'[1]610 Standard'!R$40</f>
        <v>55.80547598012712</v>
      </c>
      <c r="N109">
        <f>AL109/'[1]610 Standard'!S$40</f>
        <v>12.749444656048965</v>
      </c>
      <c r="O109">
        <f>AM109/'[1]610 Standard'!T$40</f>
        <v>33.628135606936887</v>
      </c>
      <c r="P109">
        <f>AN109/'[1]610 Standard'!U$40</f>
        <v>3.1588276731230178</v>
      </c>
      <c r="Q109">
        <f>AO109/'[1]610 Standard'!V$40</f>
        <v>25.864607584660874</v>
      </c>
      <c r="R109">
        <f>AP109/'[1]610 Standard'!W$40</f>
        <v>2.9426300638832501</v>
      </c>
      <c r="S109">
        <f>AQ109/'[1]610 Standard'!X$40</f>
        <v>931.05709080897395</v>
      </c>
      <c r="T109">
        <f>AR109/'[1]610 Standard'!Y$40</f>
        <v>71.626468253568802</v>
      </c>
      <c r="U109">
        <f t="shared" si="31"/>
        <v>7031.6774884408105</v>
      </c>
      <c r="V109" s="13">
        <f t="shared" si="22"/>
        <v>142.90934999999999</v>
      </c>
      <c r="Y109">
        <v>28.581869999999999</v>
      </c>
      <c r="Z109">
        <v>196939.27739209699</v>
      </c>
      <c r="AA109">
        <v>2700.2916314961999</v>
      </c>
      <c r="AB109">
        <v>171366.66425021499</v>
      </c>
      <c r="AC109">
        <v>2176415.3060757802</v>
      </c>
      <c r="AD109">
        <v>4068775.3934947699</v>
      </c>
      <c r="AE109">
        <v>566304.46138048405</v>
      </c>
      <c r="AF109">
        <v>363185.418537297</v>
      </c>
      <c r="AG109">
        <v>37957.543636152397</v>
      </c>
      <c r="AH109">
        <v>1500.09000540032</v>
      </c>
      <c r="AI109">
        <v>31940.756405173001</v>
      </c>
      <c r="AJ109">
        <v>23171.456768968099</v>
      </c>
      <c r="AK109">
        <v>24023.062139654099</v>
      </c>
      <c r="AL109">
        <v>21718.851963504301</v>
      </c>
      <c r="AM109">
        <v>19214.756933324799</v>
      </c>
      <c r="AN109">
        <v>5701.2998963763703</v>
      </c>
      <c r="AO109">
        <v>10204.163298625799</v>
      </c>
      <c r="AP109">
        <v>5301.1238382537103</v>
      </c>
      <c r="AQ109">
        <v>1534545.8559407699</v>
      </c>
      <c r="AR109">
        <v>128456.67049959399</v>
      </c>
      <c r="AS109">
        <f t="shared" si="23"/>
        <v>7355413.6843737634</v>
      </c>
      <c r="AV109" s="18">
        <f t="shared" si="24"/>
        <v>142.90934999999999</v>
      </c>
      <c r="AW109" s="19">
        <f t="shared" si="25"/>
        <v>28.581869999999999</v>
      </c>
      <c r="AX109">
        <f>E109/'[1]610 Standard'!J$61</f>
        <v>7160.0686423521875</v>
      </c>
      <c r="AY109">
        <f>F109/'[1]610 Standard'!K$61</f>
        <v>5289.8999825268875</v>
      </c>
      <c r="AZ109">
        <f>G109/'[1]610 Standard'!L$61</f>
        <v>3871.1789760997403</v>
      </c>
      <c r="BA109">
        <f>H109/'[1]610 Standard'!M$61</f>
        <v>2781.5143517059691</v>
      </c>
      <c r="BB109">
        <f>I109/'[1]610 Standard'!N$61</f>
        <v>1045.3125883436755</v>
      </c>
      <c r="BC109">
        <f>J109/'[1]610 Standard'!O$61</f>
        <v>29.106535510380684</v>
      </c>
      <c r="BD109">
        <f>K109/'[1]610 Standard'!P$61</f>
        <v>591.89295962315373</v>
      </c>
      <c r="BE109">
        <f>L109/'[1]610 Standard'!Q$61</f>
        <v>352.64962773270798</v>
      </c>
      <c r="BF109">
        <f>M109/'[1]610 Standard'!R$61</f>
        <v>219.70659834695715</v>
      </c>
      <c r="BG109">
        <f>N109/'[1]610 Standard'!S$61</f>
        <v>225.25520593726088</v>
      </c>
      <c r="BH109">
        <f>O109/'[1]610 Standard'!T$61</f>
        <v>203.19115170354613</v>
      </c>
      <c r="BI109">
        <f>P109/'[1]610 Standard'!U$61</f>
        <v>123.87559502443207</v>
      </c>
      <c r="BJ109">
        <f>Q109/'[1]610 Standard'!V$61</f>
        <v>152.14475049800512</v>
      </c>
      <c r="BK109">
        <f>R109/'[1]610 Standard'!W$61</f>
        <v>115.8515773182382</v>
      </c>
      <c r="BR109" s="19">
        <f t="shared" si="26"/>
        <v>28.581869999999999</v>
      </c>
      <c r="BS109" s="13">
        <f t="shared" si="27"/>
        <v>142.90934999999999</v>
      </c>
      <c r="BT109">
        <f t="shared" si="28"/>
        <v>6762.7052675962696</v>
      </c>
      <c r="BU109">
        <f t="shared" si="16"/>
        <v>3237.418789306455</v>
      </c>
      <c r="BV109">
        <f t="shared" si="17"/>
        <v>268.97222084454148</v>
      </c>
      <c r="BW109">
        <f t="shared" si="18"/>
        <v>193.634777095201</v>
      </c>
      <c r="BX109">
        <f t="shared" si="19"/>
        <v>931.05709080897395</v>
      </c>
      <c r="BY109">
        <f t="shared" si="19"/>
        <v>71.626468253568802</v>
      </c>
      <c r="BZ109">
        <f t="shared" si="29"/>
        <v>10269.096277747267</v>
      </c>
      <c r="CA109">
        <f t="shared" si="20"/>
        <v>65.608428919054788</v>
      </c>
      <c r="CB109">
        <v>13.62139509449973</v>
      </c>
      <c r="CC109">
        <f t="shared" si="30"/>
        <v>1.0047713488624237</v>
      </c>
      <c r="CD109">
        <v>1.23283023176055</v>
      </c>
    </row>
    <row r="110" spans="1:82">
      <c r="A110" s="12">
        <f t="shared" si="21"/>
        <v>28.859100000000002</v>
      </c>
      <c r="B110">
        <f>Z110*'[1]610 Standard'!G$32</f>
        <v>592812.98653130711</v>
      </c>
      <c r="C110">
        <f>AA110*'[1]610 Standard'!H$32</f>
        <v>1727.2683435166152</v>
      </c>
      <c r="D110">
        <f>AB110/'[1]610 Standard'!I$40</f>
        <v>178.86565338498585</v>
      </c>
      <c r="E110">
        <f>AC110/'[1]610 Standard'!J$40</f>
        <v>4536.712278892127</v>
      </c>
      <c r="F110">
        <f>AD110/'[1]610 Standard'!K$40</f>
        <v>3169.2972932174043</v>
      </c>
      <c r="G110">
        <f>AE110/'[1]610 Standard'!L$40</f>
        <v>417.78948594682981</v>
      </c>
      <c r="H110">
        <f>AF110/'[1]610 Standard'!M$40</f>
        <v>1175.7808279590233</v>
      </c>
      <c r="I110">
        <f>AG110/'[1]610 Standard'!N$40</f>
        <v>149.36820780898276</v>
      </c>
      <c r="J110">
        <f>AH110/'[1]610 Standard'!O$40</f>
        <v>2.9263058018248094</v>
      </c>
      <c r="K110">
        <f>AI110/'[1]610 Standard'!P$40</f>
        <v>107.891725579737</v>
      </c>
      <c r="L110">
        <f>AJ110/'[1]610 Standard'!Q$40</f>
        <v>10.395412161884749</v>
      </c>
      <c r="M110">
        <f>AK110/'[1]610 Standard'!R$40</f>
        <v>49.754703287521622</v>
      </c>
      <c r="N110">
        <f>AL110/'[1]610 Standard'!S$40</f>
        <v>7.5471123528196218</v>
      </c>
      <c r="O110">
        <f>AM110/'[1]610 Standard'!T$40</f>
        <v>24.515412421741093</v>
      </c>
      <c r="P110">
        <f>AN110/'[1]610 Standard'!U$40</f>
        <v>2.0503030244143043</v>
      </c>
      <c r="Q110">
        <f>AO110/'[1]610 Standard'!V$40</f>
        <v>13.183240652171863</v>
      </c>
      <c r="R110">
        <f>AP110/'[1]610 Standard'!W$40</f>
        <v>1.3878775737525197</v>
      </c>
      <c r="S110">
        <f>AQ110/'[1]610 Standard'!X$40</f>
        <v>851.63867765569159</v>
      </c>
      <c r="T110">
        <f>AR110/'[1]610 Standard'!Y$40</f>
        <v>70.330912317203101</v>
      </c>
      <c r="U110">
        <f t="shared" si="31"/>
        <v>9668.6001866802326</v>
      </c>
      <c r="V110" s="13">
        <f t="shared" si="22"/>
        <v>144.2955</v>
      </c>
      <c r="Y110">
        <v>28.859100000000002</v>
      </c>
      <c r="Z110">
        <v>199987.097606606</v>
      </c>
      <c r="AA110">
        <v>2000.16001280102</v>
      </c>
      <c r="AB110">
        <v>158295.99842207201</v>
      </c>
      <c r="AC110">
        <v>5818586.2532705497</v>
      </c>
      <c r="AD110">
        <v>3983160.5610947399</v>
      </c>
      <c r="AE110">
        <v>643340.11685157195</v>
      </c>
      <c r="AF110">
        <v>328743.05938736902</v>
      </c>
      <c r="AG110">
        <v>35450.197479631199</v>
      </c>
      <c r="AH110">
        <v>2600.2704281245301</v>
      </c>
      <c r="AI110">
        <v>28332.071905396901</v>
      </c>
      <c r="AJ110">
        <v>18263.332232529701</v>
      </c>
      <c r="AK110">
        <v>21418.334093984398</v>
      </c>
      <c r="AL110">
        <v>12856.608296664501</v>
      </c>
      <c r="AM110">
        <v>14007.844392860001</v>
      </c>
      <c r="AN110">
        <v>3700.5476810567998</v>
      </c>
      <c r="AO110">
        <v>5201.0818250195998</v>
      </c>
      <c r="AP110">
        <v>2500.2500250025</v>
      </c>
      <c r="AQ110">
        <v>1403650.34159173</v>
      </c>
      <c r="AR110">
        <v>126133.188606806</v>
      </c>
      <c r="AS110">
        <f t="shared" si="23"/>
        <v>10918160.528964501</v>
      </c>
      <c r="AV110" s="18">
        <f t="shared" si="24"/>
        <v>144.2955</v>
      </c>
      <c r="AW110" s="19">
        <f t="shared" si="25"/>
        <v>28.859100000000002</v>
      </c>
      <c r="AX110">
        <f>E110/'[1]610 Standard'!J$61</f>
        <v>19142.245902498427</v>
      </c>
      <c r="AY110">
        <f>F110/'[1]610 Standard'!K$61</f>
        <v>5178.5903483944512</v>
      </c>
      <c r="AZ110">
        <f>G110/'[1]610 Standard'!L$61</f>
        <v>4397.7840625982089</v>
      </c>
      <c r="BA110">
        <f>H110/'[1]610 Standard'!M$61</f>
        <v>2517.7319656510135</v>
      </c>
      <c r="BB110">
        <f>I110/'[1]610 Standard'!N$61</f>
        <v>976.26279613714223</v>
      </c>
      <c r="BC110">
        <f>J110/'[1]610 Standard'!O$61</f>
        <v>50.453548307324297</v>
      </c>
      <c r="BD110">
        <f>K110/'[1]610 Standard'!P$61</f>
        <v>525.02056243181028</v>
      </c>
      <c r="BE110">
        <f>L110/'[1]610 Standard'!Q$61</f>
        <v>277.9521968418382</v>
      </c>
      <c r="BF110">
        <f>M110/'[1]610 Standard'!R$61</f>
        <v>195.88465861228985</v>
      </c>
      <c r="BG110">
        <f>N110/'[1]610 Standard'!S$61</f>
        <v>133.3412076469898</v>
      </c>
      <c r="BH110">
        <f>O110/'[1]610 Standard'!T$61</f>
        <v>148.12938019178907</v>
      </c>
      <c r="BI110">
        <f>P110/'[1]610 Standard'!U$61</f>
        <v>80.404040173109976</v>
      </c>
      <c r="BJ110">
        <f>Q110/'[1]610 Standard'!V$61</f>
        <v>77.548474424540359</v>
      </c>
      <c r="BK110">
        <f>R110/'[1]610 Standard'!W$61</f>
        <v>54.640849360335423</v>
      </c>
      <c r="BR110" s="19">
        <f t="shared" si="26"/>
        <v>28.859100000000002</v>
      </c>
      <c r="BS110" s="13">
        <f t="shared" si="27"/>
        <v>144.2955</v>
      </c>
      <c r="BT110">
        <f t="shared" si="28"/>
        <v>9451.874399626191</v>
      </c>
      <c r="BU110">
        <f t="shared" si="16"/>
        <v>3169.2972932174043</v>
      </c>
      <c r="BV110">
        <f t="shared" si="17"/>
        <v>216.72578705404277</v>
      </c>
      <c r="BW110">
        <f t="shared" si="18"/>
        <v>178.86565338498585</v>
      </c>
      <c r="BX110">
        <f t="shared" si="19"/>
        <v>851.63867765569159</v>
      </c>
      <c r="BY110">
        <f t="shared" si="19"/>
        <v>70.330912317203101</v>
      </c>
      <c r="BZ110">
        <f t="shared" si="29"/>
        <v>12837.89747989764</v>
      </c>
      <c r="CA110">
        <f t="shared" si="20"/>
        <v>344.12724447571469</v>
      </c>
      <c r="CB110">
        <v>13.62139509449973</v>
      </c>
      <c r="CC110">
        <f t="shared" si="30"/>
        <v>0.56441449894606444</v>
      </c>
      <c r="CD110">
        <v>1.23283023176055</v>
      </c>
    </row>
    <row r="111" spans="1:82">
      <c r="A111" s="12">
        <f t="shared" si="21"/>
        <v>29.136510000000001</v>
      </c>
      <c r="B111">
        <f>Z111*'[1]610 Standard'!G$32</f>
        <v>625355.36290361662</v>
      </c>
      <c r="C111">
        <f>AA111*'[1]610 Standard'!H$32</f>
        <v>1640.8983622222058</v>
      </c>
      <c r="D111">
        <f>AB111/'[1]610 Standard'!I$40</f>
        <v>150.97215896474671</v>
      </c>
      <c r="E111">
        <f>AC111/'[1]610 Standard'!J$40</f>
        <v>2580.042552453081</v>
      </c>
      <c r="F111">
        <f>AD111/'[1]610 Standard'!K$40</f>
        <v>5969.2654529803558</v>
      </c>
      <c r="G111">
        <f>AE111/'[1]610 Standard'!L$40</f>
        <v>579.18241785239775</v>
      </c>
      <c r="H111">
        <f>AF111/'[1]610 Standard'!M$40</f>
        <v>1619.686988419608</v>
      </c>
      <c r="I111">
        <f>AG111/'[1]610 Standard'!N$40</f>
        <v>245.79594406613055</v>
      </c>
      <c r="J111">
        <f>AH111/'[1]610 Standard'!O$40</f>
        <v>1.6881790596020798</v>
      </c>
      <c r="K111">
        <f>AI111/'[1]610 Standard'!P$40</f>
        <v>164.03098354945695</v>
      </c>
      <c r="L111">
        <f>AJ111/'[1]610 Standard'!Q$40</f>
        <v>14.472277377901845</v>
      </c>
      <c r="M111">
        <f>AK111/'[1]610 Standard'!R$40</f>
        <v>49.754703287521622</v>
      </c>
      <c r="N111">
        <f>AL111/'[1]610 Standard'!S$40</f>
        <v>8.3404502587350926</v>
      </c>
      <c r="O111">
        <f>AM111/'[1]610 Standard'!T$40</f>
        <v>16.632462908223459</v>
      </c>
      <c r="P111">
        <f>AN111/'[1]610 Standard'!U$40</f>
        <v>2.604543174106853</v>
      </c>
      <c r="Q111">
        <f>AO111/'[1]610 Standard'!V$40</f>
        <v>10.394020774460191</v>
      </c>
      <c r="R111">
        <f>AP111/'[1]610 Standard'!W$40</f>
        <v>1.8598191890048197</v>
      </c>
      <c r="S111">
        <f>AQ111/'[1]610 Standard'!X$40</f>
        <v>1197.6037403186201</v>
      </c>
      <c r="T111">
        <f>AR111/'[1]610 Standard'!Y$40</f>
        <v>71.401136966099372</v>
      </c>
      <c r="U111">
        <f t="shared" si="31"/>
        <v>11263.750795350585</v>
      </c>
      <c r="V111" s="13">
        <f t="shared" si="22"/>
        <v>145.68254999999999</v>
      </c>
      <c r="Y111">
        <v>29.136510000000001</v>
      </c>
      <c r="Z111">
        <v>210965.35811672101</v>
      </c>
      <c r="AA111">
        <v>1900.1444109752299</v>
      </c>
      <c r="AB111">
        <v>133610.272207053</v>
      </c>
      <c r="AC111">
        <v>3309048.3164214599</v>
      </c>
      <c r="AD111">
        <v>7502149.6979474695</v>
      </c>
      <c r="AE111">
        <v>891863.71824339801</v>
      </c>
      <c r="AF111">
        <v>452857.235941878</v>
      </c>
      <c r="AG111">
        <v>58335.805755799498</v>
      </c>
      <c r="AH111">
        <v>1500.09000540032</v>
      </c>
      <c r="AI111">
        <v>43074.087430380299</v>
      </c>
      <c r="AJ111">
        <v>25425.832645968301</v>
      </c>
      <c r="AK111">
        <v>21418.334093984398</v>
      </c>
      <c r="AL111">
        <v>14208.0701838644</v>
      </c>
      <c r="AM111">
        <v>9503.6113723214803</v>
      </c>
      <c r="AN111">
        <v>4700.8837661480402</v>
      </c>
      <c r="AO111">
        <v>4100.6725102916898</v>
      </c>
      <c r="AP111">
        <v>3350.4489601606601</v>
      </c>
      <c r="AQ111">
        <v>1973861.6191283199</v>
      </c>
      <c r="AR111">
        <v>128052.555824482</v>
      </c>
      <c r="AS111">
        <f t="shared" si="23"/>
        <v>12341536.805278523</v>
      </c>
      <c r="AV111" s="18">
        <f t="shared" si="24"/>
        <v>145.68254999999999</v>
      </c>
      <c r="AW111" s="19">
        <f t="shared" si="25"/>
        <v>29.136510000000001</v>
      </c>
      <c r="AX111">
        <f>E111/'[1]610 Standard'!J$61</f>
        <v>10886.255495582622</v>
      </c>
      <c r="AY111">
        <f>F111/'[1]610 Standard'!K$61</f>
        <v>9753.7017205561369</v>
      </c>
      <c r="AZ111">
        <f>G111/'[1]610 Standard'!L$61</f>
        <v>6096.6570300252397</v>
      </c>
      <c r="BA111">
        <f>H111/'[1]610 Standard'!M$61</f>
        <v>3468.2804891212163</v>
      </c>
      <c r="BB111">
        <f>I111/'[1]610 Standard'!N$61</f>
        <v>1606.5094383407225</v>
      </c>
      <c r="BC111">
        <f>J111/'[1]610 Standard'!O$61</f>
        <v>29.106535510380684</v>
      </c>
      <c r="BD111">
        <f>K111/'[1]610 Standard'!P$61</f>
        <v>798.20429951073947</v>
      </c>
      <c r="BE111">
        <f>L111/'[1]610 Standard'!Q$61</f>
        <v>386.95928817919366</v>
      </c>
      <c r="BF111">
        <f>M111/'[1]610 Standard'!R$61</f>
        <v>195.88465861228985</v>
      </c>
      <c r="BG111">
        <f>N111/'[1]610 Standard'!S$61</f>
        <v>147.35777842288149</v>
      </c>
      <c r="BH111">
        <f>O111/'[1]610 Standard'!T$61</f>
        <v>100.49826530648616</v>
      </c>
      <c r="BI111">
        <f>P111/'[1]610 Standard'!U$61</f>
        <v>102.13894800419033</v>
      </c>
      <c r="BJ111">
        <f>Q111/'[1]610 Standard'!V$61</f>
        <v>61.141298673295239</v>
      </c>
      <c r="BK111">
        <f>R111/'[1]610 Standard'!W$61</f>
        <v>73.221227913575575</v>
      </c>
      <c r="BR111" s="19">
        <f t="shared" si="26"/>
        <v>29.136510000000001</v>
      </c>
      <c r="BS111" s="13">
        <f t="shared" si="27"/>
        <v>145.68254999999999</v>
      </c>
      <c r="BT111">
        <f t="shared" si="28"/>
        <v>10995.661534831175</v>
      </c>
      <c r="BU111">
        <f t="shared" si="16"/>
        <v>5969.2654529803558</v>
      </c>
      <c r="BV111">
        <f t="shared" si="17"/>
        <v>268.08926051941086</v>
      </c>
      <c r="BW111">
        <f t="shared" si="18"/>
        <v>150.97215896474671</v>
      </c>
      <c r="BX111">
        <f t="shared" si="19"/>
        <v>1197.6037403186201</v>
      </c>
      <c r="BY111">
        <f t="shared" si="19"/>
        <v>71.401136966099372</v>
      </c>
      <c r="BZ111">
        <f t="shared" si="29"/>
        <v>17233.01624833094</v>
      </c>
      <c r="CA111">
        <f t="shared" si="20"/>
        <v>248.22372481616233</v>
      </c>
      <c r="CB111">
        <v>13.62139509449973</v>
      </c>
      <c r="CC111">
        <f t="shared" si="30"/>
        <v>1.1972485691602688</v>
      </c>
      <c r="CD111">
        <v>1.23283023176055</v>
      </c>
    </row>
    <row r="112" spans="1:82">
      <c r="A112" s="12">
        <f t="shared" si="21"/>
        <v>29.413930000000001</v>
      </c>
      <c r="B112">
        <f>Z112*'[1]610 Standard'!G$32</f>
        <v>606670.1627398415</v>
      </c>
      <c r="C112">
        <f>AA112*'[1]610 Standard'!H$32</f>
        <v>2418.2530712127646</v>
      </c>
      <c r="D112">
        <f>AB112/'[1]610 Standard'!I$40</f>
        <v>315.5770979244142</v>
      </c>
      <c r="E112">
        <f>AC112/'[1]610 Standard'!J$40</f>
        <v>4533.2960069996097</v>
      </c>
      <c r="F112">
        <f>AD112/'[1]610 Standard'!K$40</f>
        <v>8359.6312836950347</v>
      </c>
      <c r="G112">
        <f>AE112/'[1]610 Standard'!L$40</f>
        <v>774.17489531374156</v>
      </c>
      <c r="H112">
        <f>AF112/'[1]610 Standard'!M$40</f>
        <v>2343.8858761470133</v>
      </c>
      <c r="I112">
        <f>AG112/'[1]610 Standard'!N$40</f>
        <v>359.36647047054993</v>
      </c>
      <c r="J112">
        <f>AH112/'[1]610 Standard'!O$40</f>
        <v>6.7539320191186158</v>
      </c>
      <c r="K112">
        <f>AI112/'[1]610 Standard'!P$40</f>
        <v>267.31638163701672</v>
      </c>
      <c r="L112">
        <f>AJ112/'[1]610 Standard'!Q$40</f>
        <v>22.547364169036566</v>
      </c>
      <c r="M112">
        <f>AK112/'[1]610 Standard'!R$40</f>
        <v>82.467144725259914</v>
      </c>
      <c r="N112">
        <f>AL112/'[1]610 Standard'!S$40</f>
        <v>10.044947525734193</v>
      </c>
      <c r="O112">
        <f>AM112/'[1]610 Standard'!T$40</f>
        <v>24.077396291052384</v>
      </c>
      <c r="P112">
        <f>AN112/'[1]610 Standard'!U$40</f>
        <v>2.8816798796167911</v>
      </c>
      <c r="Q112">
        <f>AO112/'[1]610 Standard'!V$40</f>
        <v>19.523289854716584</v>
      </c>
      <c r="R112">
        <f>AP112/'[1]610 Standard'!W$40</f>
        <v>2.7482669531271045</v>
      </c>
      <c r="S112">
        <f>AQ112/'[1]610 Standard'!X$40</f>
        <v>1237.5535166076422</v>
      </c>
      <c r="T112">
        <f>AR112/'[1]610 Standard'!Y$40</f>
        <v>86.51437481030483</v>
      </c>
      <c r="U112">
        <f t="shared" si="31"/>
        <v>16808.714935680629</v>
      </c>
      <c r="V112" s="13">
        <f t="shared" si="22"/>
        <v>147.06965</v>
      </c>
      <c r="Y112">
        <v>29.413930000000001</v>
      </c>
      <c r="Z112">
        <v>204661.85425656301</v>
      </c>
      <c r="AA112">
        <v>2800.3136351271301</v>
      </c>
      <c r="AB112">
        <v>279285.54672016401</v>
      </c>
      <c r="AC112">
        <v>5814204.6942363298</v>
      </c>
      <c r="AD112">
        <v>10506352.2143436</v>
      </c>
      <c r="AE112">
        <v>1192126.14095818</v>
      </c>
      <c r="AF112">
        <v>655340.00509001897</v>
      </c>
      <c r="AG112">
        <v>85289.985952237606</v>
      </c>
      <c r="AH112">
        <v>6001.4403456829596</v>
      </c>
      <c r="AI112">
        <v>70196.550340954695</v>
      </c>
      <c r="AJ112">
        <v>39612.667239572998</v>
      </c>
      <c r="AK112">
        <v>35500.339481384603</v>
      </c>
      <c r="AL112">
        <v>17111.704405813602</v>
      </c>
      <c r="AM112">
        <v>13757.566661663899</v>
      </c>
      <c r="AN112">
        <v>5201.0818250195998</v>
      </c>
      <c r="AO112">
        <v>7702.3723306778502</v>
      </c>
      <c r="AP112">
        <v>4950.9802940982299</v>
      </c>
      <c r="AQ112">
        <v>2039705.8775043699</v>
      </c>
      <c r="AR112">
        <v>155157.00842798399</v>
      </c>
      <c r="AS112">
        <f t="shared" si="23"/>
        <v>18453347.743505228</v>
      </c>
      <c r="AV112" s="18">
        <f t="shared" si="24"/>
        <v>147.06965</v>
      </c>
      <c r="AW112" s="19">
        <f t="shared" si="25"/>
        <v>29.413930000000001</v>
      </c>
      <c r="AX112">
        <f>E112/'[1]610 Standard'!J$61</f>
        <v>19127.831253162913</v>
      </c>
      <c r="AY112">
        <f>F112/'[1]610 Standard'!K$61</f>
        <v>13659.528241331756</v>
      </c>
      <c r="AZ112">
        <f>G112/'[1]610 Standard'!L$61</f>
        <v>8149.2094243551746</v>
      </c>
      <c r="BA112">
        <f>H112/'[1]610 Standard'!M$61</f>
        <v>5019.0275720492791</v>
      </c>
      <c r="BB112">
        <f>I112/'[1]610 Standard'!N$61</f>
        <v>2348.8004605918295</v>
      </c>
      <c r="BC112">
        <f>J112/'[1]610 Standard'!O$61</f>
        <v>116.44710377790716</v>
      </c>
      <c r="BD112">
        <f>K112/'[1]610 Standard'!P$61</f>
        <v>1300.8096430025146</v>
      </c>
      <c r="BE112">
        <f>L112/'[1]610 Standard'!Q$61</f>
        <v>602.87069970686002</v>
      </c>
      <c r="BF112">
        <f>M112/'[1]610 Standard'!R$61</f>
        <v>324.67379813094453</v>
      </c>
      <c r="BG112">
        <f>N112/'[1]610 Standard'!S$61</f>
        <v>177.47257112604581</v>
      </c>
      <c r="BH112">
        <f>O112/'[1]610 Standard'!T$61</f>
        <v>145.48275704563375</v>
      </c>
      <c r="BI112">
        <f>P112/'[1]610 Standard'!U$61</f>
        <v>113.00705410261926</v>
      </c>
      <c r="BJ112">
        <f>Q112/'[1]610 Standard'!V$61</f>
        <v>114.84288149833284</v>
      </c>
      <c r="BK112">
        <f>R112/'[1]610 Standard'!W$61</f>
        <v>108.1994863435868</v>
      </c>
      <c r="BR112" s="19">
        <f t="shared" si="26"/>
        <v>29.413930000000001</v>
      </c>
      <c r="BS112" s="13">
        <f t="shared" si="27"/>
        <v>147.06965</v>
      </c>
      <c r="BT112">
        <f t="shared" si="28"/>
        <v>16377.108464645067</v>
      </c>
      <c r="BU112">
        <f t="shared" si="16"/>
        <v>8359.6312836950347</v>
      </c>
      <c r="BV112">
        <f t="shared" si="17"/>
        <v>431.60647103556022</v>
      </c>
      <c r="BW112">
        <f t="shared" si="18"/>
        <v>315.5770979244142</v>
      </c>
      <c r="BX112">
        <f t="shared" si="19"/>
        <v>1237.5535166076422</v>
      </c>
      <c r="BY112">
        <f t="shared" si="19"/>
        <v>86.51437481030483</v>
      </c>
      <c r="BZ112">
        <f t="shared" si="29"/>
        <v>25168.34621937566</v>
      </c>
      <c r="CA112">
        <f t="shared" si="20"/>
        <v>232.19939061164027</v>
      </c>
      <c r="CB112">
        <v>13.62139509449973</v>
      </c>
      <c r="CC112">
        <f t="shared" si="30"/>
        <v>1.0940699635412496</v>
      </c>
      <c r="CD112">
        <v>1.23283023176055</v>
      </c>
    </row>
    <row r="113" spans="1:82">
      <c r="A113" s="12">
        <f t="shared" si="21"/>
        <v>29.691289999999999</v>
      </c>
      <c r="B113">
        <f>Z113*'[1]610 Standard'!G$32</f>
        <v>739477.30797791167</v>
      </c>
      <c r="C113">
        <f>AA113*'[1]610 Standard'!H$32</f>
        <v>2159.1286154229638</v>
      </c>
      <c r="D113">
        <f>AB113/'[1]610 Standard'!I$40</f>
        <v>297.68068039001088</v>
      </c>
      <c r="E113">
        <f>AC113/'[1]610 Standard'!J$40</f>
        <v>5307.0815906546804</v>
      </c>
      <c r="F113">
        <f>AD113/'[1]610 Standard'!K$40</f>
        <v>9767.4755362021224</v>
      </c>
      <c r="G113">
        <f>AE113/'[1]610 Standard'!L$40</f>
        <v>982.73827779986937</v>
      </c>
      <c r="H113">
        <f>AF113/'[1]610 Standard'!M$40</f>
        <v>3309.1345771937977</v>
      </c>
      <c r="I113">
        <f>AG113/'[1]610 Standard'!N$40</f>
        <v>442.58031745601545</v>
      </c>
      <c r="J113">
        <f>AH113/'[1]610 Standard'!O$40</f>
        <v>7.3169060606292948</v>
      </c>
      <c r="K113">
        <f>AI113/'[1]610 Standard'!P$40</f>
        <v>348.57147580202701</v>
      </c>
      <c r="L113">
        <f>AJ113/'[1]610 Standard'!Q$40</f>
        <v>35.463682232334257</v>
      </c>
      <c r="M113">
        <f>AK113/'[1]610 Standard'!R$40</f>
        <v>115.2164278938011</v>
      </c>
      <c r="N113">
        <f>AL113/'[1]610 Standard'!S$40</f>
        <v>17.219927351444134</v>
      </c>
      <c r="O113">
        <f>AM113/'[1]610 Standard'!T$40</f>
        <v>42.920008241950676</v>
      </c>
      <c r="P113">
        <f>AN113/'[1]610 Standard'!U$40</f>
        <v>6.8736782056404957</v>
      </c>
      <c r="Q113">
        <f>AO113/'[1]610 Standard'!V$40</f>
        <v>33.983345921636619</v>
      </c>
      <c r="R113">
        <f>AP113/'[1]610 Standard'!W$40</f>
        <v>5.192084899374203</v>
      </c>
      <c r="S113">
        <f>AQ113/'[1]610 Standard'!X$40</f>
        <v>1902.3177940569669</v>
      </c>
      <c r="T113">
        <f>AR113/'[1]610 Standard'!Y$40</f>
        <v>211.36191846433675</v>
      </c>
      <c r="U113">
        <f t="shared" si="31"/>
        <v>20421.767835915325</v>
      </c>
      <c r="V113" s="13">
        <f t="shared" si="22"/>
        <v>148.45644999999999</v>
      </c>
      <c r="Y113">
        <v>29.691289999999999</v>
      </c>
      <c r="Z113">
        <v>249464.71134811899</v>
      </c>
      <c r="AA113">
        <v>2500.2500250025</v>
      </c>
      <c r="AB113">
        <v>263447.22769035498</v>
      </c>
      <c r="AC113">
        <v>6806627.8154869899</v>
      </c>
      <c r="AD113">
        <v>12275725.417277601</v>
      </c>
      <c r="AE113">
        <v>1513285.9484040299</v>
      </c>
      <c r="AF113">
        <v>925219.22365375503</v>
      </c>
      <c r="AG113">
        <v>105039.48520610201</v>
      </c>
      <c r="AH113">
        <v>6501.6904395142701</v>
      </c>
      <c r="AI113">
        <v>91533.915724563194</v>
      </c>
      <c r="AJ113">
        <v>62304.889956431703</v>
      </c>
      <c r="AK113">
        <v>49598.2044448007</v>
      </c>
      <c r="AL113">
        <v>29334.379893234898</v>
      </c>
      <c r="AM113">
        <v>24524.0335528818</v>
      </c>
      <c r="AN113">
        <v>12406.153452112199</v>
      </c>
      <c r="AO113">
        <v>13407.186251831001</v>
      </c>
      <c r="AP113">
        <v>9353.4982083299092</v>
      </c>
      <c r="AQ113">
        <v>3135354.3368818401</v>
      </c>
      <c r="AR113">
        <v>379061.66502887098</v>
      </c>
      <c r="AS113">
        <f t="shared" si="23"/>
        <v>21924861.841952179</v>
      </c>
      <c r="AV113" s="18">
        <f t="shared" si="24"/>
        <v>148.45644999999999</v>
      </c>
      <c r="AW113" s="19">
        <f t="shared" si="25"/>
        <v>29.691289999999999</v>
      </c>
      <c r="AX113">
        <f>E113/'[1]610 Standard'!J$61</f>
        <v>22392.749327656882</v>
      </c>
      <c r="AY113">
        <f>F113/'[1]610 Standard'!K$61</f>
        <v>15959.927346735494</v>
      </c>
      <c r="AZ113">
        <f>G113/'[1]610 Standard'!L$61</f>
        <v>10344.613450524941</v>
      </c>
      <c r="BA113">
        <f>H113/'[1]610 Standard'!M$61</f>
        <v>7085.9412787875754</v>
      </c>
      <c r="BB113">
        <f>I113/'[1]610 Standard'!N$61</f>
        <v>2892.6818134380096</v>
      </c>
      <c r="BC113">
        <f>J113/'[1]610 Standard'!O$61</f>
        <v>126.15355276947059</v>
      </c>
      <c r="BD113">
        <f>K113/'[1]610 Standard'!P$61</f>
        <v>1696.2115610804235</v>
      </c>
      <c r="BE113">
        <f>L113/'[1]610 Standard'!Q$61</f>
        <v>948.22679765599617</v>
      </c>
      <c r="BF113">
        <f>M113/'[1]610 Standard'!R$61</f>
        <v>453.60798383386259</v>
      </c>
      <c r="BG113">
        <f>N113/'[1]610 Standard'!S$61</f>
        <v>304.23899914212251</v>
      </c>
      <c r="BH113">
        <f>O113/'[1]610 Standard'!T$61</f>
        <v>259.33539723233037</v>
      </c>
      <c r="BI113">
        <f>P113/'[1]610 Standard'!U$61</f>
        <v>269.55600806433318</v>
      </c>
      <c r="BJ113">
        <f>Q113/'[1]610 Standard'!V$61</f>
        <v>199.90203483315656</v>
      </c>
      <c r="BK113">
        <f>R113/'[1]610 Standard'!W$61</f>
        <v>204.41279131394501</v>
      </c>
      <c r="BR113" s="19">
        <f t="shared" si="26"/>
        <v>29.691289999999999</v>
      </c>
      <c r="BS113" s="13">
        <f t="shared" si="27"/>
        <v>148.45644999999999</v>
      </c>
      <c r="BT113">
        <f t="shared" si="28"/>
        <v>19816.327205367117</v>
      </c>
      <c r="BU113">
        <f t="shared" si="16"/>
        <v>9767.4755362021224</v>
      </c>
      <c r="BV113">
        <f t="shared" si="17"/>
        <v>605.44063054820856</v>
      </c>
      <c r="BW113">
        <f t="shared" si="18"/>
        <v>297.68068039001088</v>
      </c>
      <c r="BX113">
        <f t="shared" si="19"/>
        <v>1902.3177940569669</v>
      </c>
      <c r="BY113">
        <f t="shared" si="19"/>
        <v>211.36191846433675</v>
      </c>
      <c r="BZ113">
        <f t="shared" si="29"/>
        <v>30189.243372117449</v>
      </c>
      <c r="CA113">
        <f t="shared" si="20"/>
        <v>156.16712971384467</v>
      </c>
      <c r="CB113">
        <v>13.62139509449973</v>
      </c>
      <c r="CC113">
        <f t="shared" si="30"/>
        <v>1.0486246617292097</v>
      </c>
      <c r="CD113">
        <v>1.23283023176055</v>
      </c>
    </row>
    <row r="114" spans="1:82">
      <c r="A114" s="12">
        <f t="shared" si="21"/>
        <v>29.968499999999999</v>
      </c>
      <c r="B114">
        <f>Z114*'[1]610 Standard'!G$32</f>
        <v>577154.54091660597</v>
      </c>
      <c r="C114">
        <f>AA114*'[1]610 Standard'!H$32</f>
        <v>2159.1286154229638</v>
      </c>
      <c r="D114">
        <f>AB114/'[1]610 Standard'!I$40</f>
        <v>482.80259467699852</v>
      </c>
      <c r="E114">
        <f>AC114/'[1]610 Standard'!J$40</f>
        <v>5976.6708815879911</v>
      </c>
      <c r="F114">
        <f>AD114/'[1]610 Standard'!K$40</f>
        <v>9601.5385585493223</v>
      </c>
      <c r="G114">
        <f>AE114/'[1]610 Standard'!L$40</f>
        <v>1046.3072539685875</v>
      </c>
      <c r="H114">
        <f>AF114/'[1]610 Standard'!M$40</f>
        <v>3124.1164687202127</v>
      </c>
      <c r="I114">
        <f>AG114/'[1]610 Standard'!N$40</f>
        <v>435.35760080326651</v>
      </c>
      <c r="J114">
        <f>AH114/'[1]610 Standard'!O$40</f>
        <v>5.1777245258121738</v>
      </c>
      <c r="K114">
        <f>AI114/'[1]610 Standard'!P$40</f>
        <v>397.69815518151194</v>
      </c>
      <c r="L114">
        <f>AJ114/'[1]610 Standard'!Q$40</f>
        <v>32.318175555591104</v>
      </c>
      <c r="M114">
        <f>AK114/'[1]610 Standard'!R$40</f>
        <v>135.86391988475728</v>
      </c>
      <c r="N114">
        <f>AL114/'[1]610 Standard'!S$40</f>
        <v>27.406312150866682</v>
      </c>
      <c r="O114">
        <f>AM114/'[1]610 Standard'!T$40</f>
        <v>64.23607801410202</v>
      </c>
      <c r="P114">
        <f>AN114/'[1]610 Standard'!U$40</f>
        <v>8.3157985855027174</v>
      </c>
      <c r="Q114">
        <f>AO114/'[1]610 Standard'!V$40</f>
        <v>66.098102476227766</v>
      </c>
      <c r="R114">
        <f>AP114/'[1]610 Standard'!W$40</f>
        <v>8.0813430761620566</v>
      </c>
      <c r="S114">
        <f>AQ114/'[1]610 Standard'!X$40</f>
        <v>2846.7305055294455</v>
      </c>
      <c r="T114">
        <f>AR114/'[1]610 Standard'!Y$40</f>
        <v>326.46956405107414</v>
      </c>
      <c r="U114">
        <f t="shared" si="31"/>
        <v>20929.18637307992</v>
      </c>
      <c r="V114" s="13">
        <f t="shared" si="22"/>
        <v>149.8425</v>
      </c>
      <c r="Y114">
        <v>29.968499999999999</v>
      </c>
      <c r="Z114">
        <v>194704.67774964901</v>
      </c>
      <c r="AA114">
        <v>2500.2500250025</v>
      </c>
      <c r="AB114">
        <v>427280.013344237</v>
      </c>
      <c r="AC114">
        <v>7665413.3861939702</v>
      </c>
      <c r="AD114">
        <v>12067176.4665596</v>
      </c>
      <c r="AE114">
        <v>1611173.69793376</v>
      </c>
      <c r="AF114">
        <v>873488.98824308696</v>
      </c>
      <c r="AG114">
        <v>103325.286880801</v>
      </c>
      <c r="AH114">
        <v>4600.8465557662603</v>
      </c>
      <c r="AI114">
        <v>104434.447300771</v>
      </c>
      <c r="AJ114">
        <v>56778.660444567402</v>
      </c>
      <c r="AK114">
        <v>58486.507508524897</v>
      </c>
      <c r="AL114">
        <v>46687.024613880298</v>
      </c>
      <c r="AM114">
        <v>36703.8077822087</v>
      </c>
      <c r="AN114">
        <v>15009.005403241899</v>
      </c>
      <c r="AO114">
        <v>26077.172413655</v>
      </c>
      <c r="AP114">
        <v>14558.4730313042</v>
      </c>
      <c r="AQ114">
        <v>4691912.6048916597</v>
      </c>
      <c r="AR114">
        <v>585498.54879052204</v>
      </c>
      <c r="AS114">
        <f t="shared" si="23"/>
        <v>22683913.770865142</v>
      </c>
      <c r="AV114" s="18">
        <f t="shared" si="24"/>
        <v>149.8425</v>
      </c>
      <c r="AW114" s="19">
        <f t="shared" si="25"/>
        <v>29.968499999999999</v>
      </c>
      <c r="AX114">
        <f>E114/'[1]610 Standard'!J$61</f>
        <v>25218.020597417686</v>
      </c>
      <c r="AY114">
        <f>F114/'[1]610 Standard'!K$61</f>
        <v>15688.788494361637</v>
      </c>
      <c r="AZ114">
        <f>G114/'[1]610 Standard'!L$61</f>
        <v>11013.760568090394</v>
      </c>
      <c r="BA114">
        <f>H114/'[1]610 Standard'!M$61</f>
        <v>6689.7568923345025</v>
      </c>
      <c r="BB114">
        <f>I114/'[1]610 Standard'!N$61</f>
        <v>2845.4745150540293</v>
      </c>
      <c r="BC114">
        <f>J114/'[1]610 Standard'!O$61</f>
        <v>89.271112514002994</v>
      </c>
      <c r="BD114">
        <f>K114/'[1]610 Standard'!P$61</f>
        <v>1935.2708281338782</v>
      </c>
      <c r="BE114">
        <f>L114/'[1]610 Standard'!Q$61</f>
        <v>864.12234105858556</v>
      </c>
      <c r="BF114">
        <f>M114/'[1]610 Standard'!R$61</f>
        <v>534.89732238093416</v>
      </c>
      <c r="BG114">
        <f>N114/'[1]610 Standard'!S$61</f>
        <v>484.21046202944672</v>
      </c>
      <c r="BH114">
        <f>O114/'[1]610 Standard'!T$61</f>
        <v>388.13340189789739</v>
      </c>
      <c r="BI114">
        <f>P114/'[1]610 Standard'!U$61</f>
        <v>326.109748451087</v>
      </c>
      <c r="BJ114">
        <f>Q114/'[1]610 Standard'!V$61</f>
        <v>388.81236750722212</v>
      </c>
      <c r="BK114">
        <f>R114/'[1]610 Standard'!W$61</f>
        <v>318.16311323472667</v>
      </c>
      <c r="BR114" s="19">
        <f t="shared" si="26"/>
        <v>29.968499999999999</v>
      </c>
      <c r="BS114" s="13">
        <f t="shared" si="27"/>
        <v>149.8425</v>
      </c>
      <c r="BT114">
        <f t="shared" si="28"/>
        <v>20189.168488155196</v>
      </c>
      <c r="BU114">
        <f t="shared" si="16"/>
        <v>9601.5385585493223</v>
      </c>
      <c r="BV114">
        <f t="shared" si="17"/>
        <v>740.01788492472156</v>
      </c>
      <c r="BW114">
        <f t="shared" si="18"/>
        <v>482.80259467699852</v>
      </c>
      <c r="BX114">
        <f t="shared" si="19"/>
        <v>2846.7305055294455</v>
      </c>
      <c r="BY114">
        <f t="shared" si="19"/>
        <v>326.46956405107414</v>
      </c>
      <c r="BZ114">
        <f t="shared" si="29"/>
        <v>30530.72493162924</v>
      </c>
      <c r="CA114">
        <f t="shared" si="20"/>
        <v>90.421217216296114</v>
      </c>
      <c r="CB114">
        <v>13.62139509449973</v>
      </c>
      <c r="CC114">
        <f t="shared" si="30"/>
        <v>0.94138244470412347</v>
      </c>
      <c r="CD114">
        <v>1.23283023176055</v>
      </c>
    </row>
    <row r="115" spans="1:82">
      <c r="A115" s="12">
        <f t="shared" si="21"/>
        <v>30.245909999999999</v>
      </c>
      <c r="B115">
        <f>Z115*'[1]610 Standard'!G$32</f>
        <v>549467.21261283371</v>
      </c>
      <c r="C115">
        <f>AA115*'[1]610 Standard'!H$32</f>
        <v>3800.3552190266496</v>
      </c>
      <c r="D115">
        <f>AB115/'[1]610 Standard'!I$40</f>
        <v>501.51715311211234</v>
      </c>
      <c r="E115">
        <f>AC115/'[1]610 Standard'!J$40</f>
        <v>4455.5758214448497</v>
      </c>
      <c r="F115">
        <f>AD115/'[1]610 Standard'!K$40</f>
        <v>8767.4869077154017</v>
      </c>
      <c r="G115">
        <f>AE115/'[1]610 Standard'!L$40</f>
        <v>882.01435419728773</v>
      </c>
      <c r="H115">
        <f>AF115/'[1]610 Standard'!M$40</f>
        <v>2721.7149698536668</v>
      </c>
      <c r="I115">
        <f>AG115/'[1]610 Standard'!N$40</f>
        <v>379.30887571718159</v>
      </c>
      <c r="J115">
        <f>AH115/'[1]610 Standard'!O$40</f>
        <v>4.8399887487925106</v>
      </c>
      <c r="K115">
        <f>AI115/'[1]610 Standard'!P$40</f>
        <v>301.79458181720241</v>
      </c>
      <c r="L115">
        <f>AJ115/'[1]610 Standard'!Q$40</f>
        <v>29.174055739302236</v>
      </c>
      <c r="M115">
        <f>AK115/'[1]610 Standard'!R$40</f>
        <v>143.80018617471583</v>
      </c>
      <c r="N115">
        <f>AL115/'[1]610 Standard'!S$40</f>
        <v>28.290190161908825</v>
      </c>
      <c r="O115">
        <f>AM115/'[1]610 Standard'!T$40</f>
        <v>65.11372705752612</v>
      </c>
      <c r="P115">
        <f>AN115/'[1]610 Standard'!U$40</f>
        <v>9.7304774496008282</v>
      </c>
      <c r="Q115">
        <f>AO115/'[1]610 Standard'!V$40</f>
        <v>64.828126970546563</v>
      </c>
      <c r="R115">
        <f>AP115/'[1]610 Standard'!W$40</f>
        <v>8.3870080202549193</v>
      </c>
      <c r="S115">
        <f>AQ115/'[1]610 Standard'!X$40</f>
        <v>2839.5395457974269</v>
      </c>
      <c r="T115">
        <f>AR115/'[1]610 Standard'!Y$40</f>
        <v>357.02047518733946</v>
      </c>
      <c r="U115">
        <f t="shared" si="31"/>
        <v>17862.059271068236</v>
      </c>
      <c r="V115" s="13">
        <f t="shared" si="22"/>
        <v>151.22954999999999</v>
      </c>
      <c r="Y115">
        <v>30.245909999999999</v>
      </c>
      <c r="Z115">
        <v>185364.28110896199</v>
      </c>
      <c r="AA115">
        <v>4400.7745363183903</v>
      </c>
      <c r="AB115">
        <v>443842.38659170602</v>
      </c>
      <c r="AC115">
        <v>5714524.2262078403</v>
      </c>
      <c r="AD115">
        <v>11018943.5826874</v>
      </c>
      <c r="AE115">
        <v>1358184.53259559</v>
      </c>
      <c r="AF115">
        <v>760979.329390186</v>
      </c>
      <c r="AG115">
        <v>90023.0025330887</v>
      </c>
      <c r="AH115">
        <v>4300.73972723308</v>
      </c>
      <c r="AI115">
        <v>79250.431363107404</v>
      </c>
      <c r="AJ115">
        <v>51254.867458820801</v>
      </c>
      <c r="AK115">
        <v>61902.900163403603</v>
      </c>
      <c r="AL115">
        <v>48192.722798664603</v>
      </c>
      <c r="AM115">
        <v>37205.2870565661</v>
      </c>
      <c r="AN115">
        <v>17562.3287547859</v>
      </c>
      <c r="AO115">
        <v>25576.138813867801</v>
      </c>
      <c r="AP115">
        <v>15109.1259120509</v>
      </c>
      <c r="AQ115">
        <v>4680060.6383839799</v>
      </c>
      <c r="AR115">
        <v>640289.30451228097</v>
      </c>
      <c r="AS115">
        <f t="shared" si="23"/>
        <v>19283009.215462606</v>
      </c>
      <c r="AV115" s="18">
        <f t="shared" si="24"/>
        <v>151.22954999999999</v>
      </c>
      <c r="AW115" s="19">
        <f t="shared" si="25"/>
        <v>30.245909999999999</v>
      </c>
      <c r="AX115">
        <f>E115/'[1]610 Standard'!J$61</f>
        <v>18799.897980779959</v>
      </c>
      <c r="AY115">
        <f>F115/'[1]610 Standard'!K$61</f>
        <v>14325.958999534971</v>
      </c>
      <c r="AZ115">
        <f>G115/'[1]610 Standard'!L$61</f>
        <v>9284.3616231293436</v>
      </c>
      <c r="BA115">
        <f>H115/'[1]610 Standard'!M$61</f>
        <v>5828.0834472241258</v>
      </c>
      <c r="BB115">
        <f>I115/'[1]610 Standard'!N$61</f>
        <v>2479.1429785436708</v>
      </c>
      <c r="BC115">
        <f>J115/'[1]610 Standard'!O$61</f>
        <v>83.448081875732939</v>
      </c>
      <c r="BD115">
        <f>K115/'[1]610 Standard'!P$61</f>
        <v>1468.5867728331018</v>
      </c>
      <c r="BE115">
        <f>L115/'[1]610 Standard'!Q$61</f>
        <v>780.05496629150355</v>
      </c>
      <c r="BF115">
        <f>M115/'[1]610 Standard'!R$61</f>
        <v>566.14246525478677</v>
      </c>
      <c r="BG115">
        <f>N115/'[1]610 Standard'!S$61</f>
        <v>499.82668130580964</v>
      </c>
      <c r="BH115">
        <f>O115/'[1]610 Standard'!T$61</f>
        <v>393.43641726601885</v>
      </c>
      <c r="BI115">
        <f>P115/'[1]610 Standard'!U$61</f>
        <v>381.58735096473839</v>
      </c>
      <c r="BJ115">
        <f>Q115/'[1]610 Standard'!V$61</f>
        <v>381.3419233561562</v>
      </c>
      <c r="BK115">
        <f>R115/'[1]610 Standard'!W$61</f>
        <v>330.1971661517685</v>
      </c>
      <c r="BR115" s="19">
        <f t="shared" si="26"/>
        <v>30.245909999999999</v>
      </c>
      <c r="BS115" s="13">
        <f t="shared" si="27"/>
        <v>151.22954999999999</v>
      </c>
      <c r="BT115">
        <f t="shared" si="28"/>
        <v>17210.940917677181</v>
      </c>
      <c r="BU115">
        <f t="shared" si="16"/>
        <v>8767.4869077154017</v>
      </c>
      <c r="BV115">
        <f t="shared" si="17"/>
        <v>651.11835339105767</v>
      </c>
      <c r="BW115">
        <f t="shared" si="18"/>
        <v>501.51715311211234</v>
      </c>
      <c r="BX115">
        <f t="shared" si="19"/>
        <v>2839.5395457974269</v>
      </c>
      <c r="BY115">
        <f t="shared" si="19"/>
        <v>357.02047518733946</v>
      </c>
      <c r="BZ115">
        <f t="shared" si="29"/>
        <v>26629.546178783639</v>
      </c>
      <c r="CA115">
        <f t="shared" si="20"/>
        <v>68.729053724923389</v>
      </c>
      <c r="CB115">
        <v>13.62139509449973</v>
      </c>
      <c r="CC115">
        <f t="shared" si="30"/>
        <v>1.0843511234128207</v>
      </c>
      <c r="CD115">
        <v>1.23283023176055</v>
      </c>
    </row>
    <row r="116" spans="1:82">
      <c r="A116" s="12">
        <f t="shared" si="21"/>
        <v>30.52336</v>
      </c>
      <c r="B116">
        <f>Z116*'[1]610 Standard'!G$32</f>
        <v>548263.88140800199</v>
      </c>
      <c r="C116">
        <f>AA116*'[1]610 Standard'!H$32</f>
        <v>2331.8775615429809</v>
      </c>
      <c r="D116">
        <f>AB116/'[1]610 Standard'!I$40</f>
        <v>446.26260078484614</v>
      </c>
      <c r="E116">
        <f>AC116/'[1]610 Standard'!J$40</f>
        <v>3364.0769517857038</v>
      </c>
      <c r="F116">
        <f>AD116/'[1]610 Standard'!K$40</f>
        <v>6385.8546021403481</v>
      </c>
      <c r="G116">
        <f>AE116/'[1]610 Standard'!L$40</f>
        <v>1160.5885594404335</v>
      </c>
      <c r="H116">
        <f>AF116/'[1]610 Standard'!M$40</f>
        <v>2063.00932528472</v>
      </c>
      <c r="I116">
        <f>AG116/'[1]610 Standard'!N$40</f>
        <v>293.65225209294795</v>
      </c>
      <c r="J116">
        <f>AH116/'[1]610 Standard'!O$40</f>
        <v>3.3765607250040115</v>
      </c>
      <c r="K116">
        <f>AI116/'[1]610 Standard'!P$40</f>
        <v>277.27419329716696</v>
      </c>
      <c r="L116">
        <f>AJ116/'[1]610 Standard'!Q$40</f>
        <v>25.317257360781976</v>
      </c>
      <c r="M116">
        <f>AK116/'[1]610 Standard'!R$40</f>
        <v>133.64682044603092</v>
      </c>
      <c r="N116">
        <f>AL116/'[1]610 Standard'!S$40</f>
        <v>19.397331600149471</v>
      </c>
      <c r="O116">
        <f>AM116/'[1]610 Standard'!T$40</f>
        <v>53.619310321406246</v>
      </c>
      <c r="P116">
        <f>AN116/'[1]610 Standard'!U$40</f>
        <v>7.2064485787655652</v>
      </c>
      <c r="Q116">
        <f>AO116/'[1]610 Standard'!V$40</f>
        <v>46.799961069008205</v>
      </c>
      <c r="R116">
        <f>AP116/'[1]610 Standard'!W$40</f>
        <v>5.4976226511106097</v>
      </c>
      <c r="S116">
        <f>AQ116/'[1]610 Standard'!X$40</f>
        <v>1892.7298477476029</v>
      </c>
      <c r="T116">
        <f>AR116/'[1]610 Standard'!Y$40</f>
        <v>374.35631905120363</v>
      </c>
      <c r="U116">
        <f t="shared" si="31"/>
        <v>13839.317196793578</v>
      </c>
      <c r="V116" s="13">
        <f t="shared" si="22"/>
        <v>152.61680000000001</v>
      </c>
      <c r="Y116">
        <v>30.52336</v>
      </c>
      <c r="Z116">
        <v>184958.334004932</v>
      </c>
      <c r="AA116">
        <v>2700.2916314961999</v>
      </c>
      <c r="AB116">
        <v>394942.14016382798</v>
      </c>
      <c r="AC116">
        <v>4314616.1147747803</v>
      </c>
      <c r="AD116">
        <v>8025717.3268553801</v>
      </c>
      <c r="AE116">
        <v>1787151.6746164099</v>
      </c>
      <c r="AF116">
        <v>576808.17803095398</v>
      </c>
      <c r="AG116">
        <v>69693.7486211668</v>
      </c>
      <c r="AH116">
        <v>3000.3600432051799</v>
      </c>
      <c r="AI116">
        <v>72811.444434638193</v>
      </c>
      <c r="AJ116">
        <v>44478.994694577603</v>
      </c>
      <c r="AK116">
        <v>57532.093687105596</v>
      </c>
      <c r="AL116">
        <v>33043.6175751993</v>
      </c>
      <c r="AM116">
        <v>30637.500300367701</v>
      </c>
      <c r="AN116">
        <v>13006.7635170289</v>
      </c>
      <c r="AO116">
        <v>18463.626156103201</v>
      </c>
      <c r="AP116">
        <v>9903.9219530934206</v>
      </c>
      <c r="AQ116">
        <v>3119551.71487159</v>
      </c>
      <c r="AR116">
        <v>671379.833437555</v>
      </c>
      <c r="AS116">
        <f t="shared" si="23"/>
        <v>15056865.365260012</v>
      </c>
      <c r="AV116" s="18">
        <f t="shared" si="24"/>
        <v>152.61680000000001</v>
      </c>
      <c r="AW116" s="19">
        <f t="shared" si="25"/>
        <v>30.52336</v>
      </c>
      <c r="AX116">
        <f>E116/'[1]610 Standard'!J$61</f>
        <v>14194.417518083139</v>
      </c>
      <c r="AY116">
        <f>F116/'[1]610 Standard'!K$61</f>
        <v>10434.402944673771</v>
      </c>
      <c r="AZ116">
        <f>G116/'[1]610 Standard'!L$61</f>
        <v>12216.721678320353</v>
      </c>
      <c r="BA116">
        <f>H116/'[1]610 Standard'!M$61</f>
        <v>4417.5788549994004</v>
      </c>
      <c r="BB116">
        <f>I116/'[1]610 Standard'!N$61</f>
        <v>1919.2957653133853</v>
      </c>
      <c r="BC116">
        <f>J116/'[1]610 Standard'!O$61</f>
        <v>58.21656422420709</v>
      </c>
      <c r="BD116">
        <f>K116/'[1]610 Standard'!P$61</f>
        <v>1349.2661474314696</v>
      </c>
      <c r="BE116">
        <f>L116/'[1]610 Standard'!Q$61</f>
        <v>676.93201499417046</v>
      </c>
      <c r="BF116">
        <f>M116/'[1]610 Standard'!R$61</f>
        <v>526.16858443319256</v>
      </c>
      <c r="BG116">
        <f>N116/'[1]610 Standard'!S$61</f>
        <v>342.70903887189877</v>
      </c>
      <c r="BH116">
        <f>O116/'[1]610 Standard'!T$61</f>
        <v>323.98374816559664</v>
      </c>
      <c r="BI116">
        <f>P116/'[1]610 Standard'!U$61</f>
        <v>282.60582661825748</v>
      </c>
      <c r="BJ116">
        <f>Q116/'[1]610 Standard'!V$61</f>
        <v>275.29388864122473</v>
      </c>
      <c r="BK116">
        <f>R116/'[1]610 Standard'!W$61</f>
        <v>216.44183665789802</v>
      </c>
      <c r="BR116" s="19">
        <f t="shared" si="26"/>
        <v>30.52336</v>
      </c>
      <c r="BS116" s="13">
        <f t="shared" si="27"/>
        <v>152.61680000000001</v>
      </c>
      <c r="BT116">
        <f t="shared" si="28"/>
        <v>13270.558251469158</v>
      </c>
      <c r="BU116">
        <f t="shared" si="16"/>
        <v>6385.8546021403481</v>
      </c>
      <c r="BV116">
        <f t="shared" si="17"/>
        <v>568.75894532441998</v>
      </c>
      <c r="BW116">
        <f t="shared" si="18"/>
        <v>446.26260078484614</v>
      </c>
      <c r="BX116">
        <f t="shared" si="19"/>
        <v>1892.7298477476029</v>
      </c>
      <c r="BY116">
        <f t="shared" si="19"/>
        <v>374.35631905120363</v>
      </c>
      <c r="BZ116">
        <f t="shared" si="29"/>
        <v>20225.171798933923</v>
      </c>
      <c r="CA116">
        <f t="shared" si="20"/>
        <v>71.882045944979595</v>
      </c>
      <c r="CB116">
        <v>13.62139509449973</v>
      </c>
      <c r="CC116">
        <f t="shared" si="30"/>
        <v>0.79237629786542918</v>
      </c>
      <c r="CD116">
        <v>1.23283023176055</v>
      </c>
    </row>
    <row r="117" spans="1:82">
      <c r="A117" s="12">
        <f t="shared" si="21"/>
        <v>30.800689999999999</v>
      </c>
      <c r="B117">
        <f>Z117*'[1]610 Standard'!G$32</f>
        <v>572939.92711753631</v>
      </c>
      <c r="C117">
        <f>AA117*'[1]610 Standard'!H$32</f>
        <v>1813.6390158289198</v>
      </c>
      <c r="D117">
        <f>AB117/'[1]610 Standard'!I$40</f>
        <v>413.30475710957586</v>
      </c>
      <c r="E117">
        <f>AC117/'[1]610 Standard'!J$40</f>
        <v>2602.2483197544443</v>
      </c>
      <c r="F117">
        <f>AD117/'[1]610 Standard'!K$40</f>
        <v>3964.9214334370117</v>
      </c>
      <c r="G117">
        <f>AE117/'[1]610 Standard'!L$40</f>
        <v>435.91558588399312</v>
      </c>
      <c r="H117">
        <f>AF117/'[1]610 Standard'!M$40</f>
        <v>1232.0733692333945</v>
      </c>
      <c r="I117">
        <f>AG117/'[1]610 Standard'!N$40</f>
        <v>181.91401169378278</v>
      </c>
      <c r="J117">
        <f>AH117/'[1]610 Standard'!O$40</f>
        <v>1.9132849080800536</v>
      </c>
      <c r="K117">
        <f>AI117/'[1]610 Standard'!P$40</f>
        <v>209.52551055957397</v>
      </c>
      <c r="L117">
        <f>AJ117/'[1]610 Standard'!Q$40</f>
        <v>20.406431966413493</v>
      </c>
      <c r="M117">
        <f>AK117/'[1]610 Standard'!R$40</f>
        <v>78.85649199965188</v>
      </c>
      <c r="N117">
        <f>AL117/'[1]610 Standard'!S$40</f>
        <v>13.660966990108861</v>
      </c>
      <c r="O117">
        <f>AM117/'[1]610 Standard'!T$40</f>
        <v>39.500841865233824</v>
      </c>
      <c r="P117">
        <f>AN117/'[1]610 Standard'!U$40</f>
        <v>4.3229695017873073</v>
      </c>
      <c r="Q117">
        <f>AO117/'[1]610 Standard'!V$40</f>
        <v>25.864607584660874</v>
      </c>
      <c r="R117">
        <f>AP117/'[1]610 Standard'!W$40</f>
        <v>3.6923673404596449</v>
      </c>
      <c r="S117">
        <f>AQ117/'[1]610 Standard'!X$40</f>
        <v>1598.699494260406</v>
      </c>
      <c r="T117">
        <f>AR117/'[1]610 Standard'!Y$40</f>
        <v>410.83264831062985</v>
      </c>
      <c r="U117">
        <f t="shared" si="31"/>
        <v>8814.8161927185956</v>
      </c>
      <c r="V117" s="13">
        <f t="shared" si="22"/>
        <v>154.00344999999999</v>
      </c>
      <c r="Y117">
        <v>30.800689999999999</v>
      </c>
      <c r="Z117">
        <v>193282.86614909599</v>
      </c>
      <c r="AA117">
        <v>2100.1764148188399</v>
      </c>
      <c r="AB117">
        <v>365774.46782605199</v>
      </c>
      <c r="AC117">
        <v>3337528.45014389</v>
      </c>
      <c r="AD117">
        <v>4983097.8984848997</v>
      </c>
      <c r="AE117">
        <v>671251.89453838998</v>
      </c>
      <c r="AF117">
        <v>344482.20209081803</v>
      </c>
      <c r="AG117">
        <v>43174.432722012702</v>
      </c>
      <c r="AH117">
        <v>1700.1156078613301</v>
      </c>
      <c r="AI117">
        <v>55020.825733310303</v>
      </c>
      <c r="AJ117">
        <v>35851.3391176164</v>
      </c>
      <c r="AK117">
        <v>33946.030817788902</v>
      </c>
      <c r="AL117">
        <v>23271.642627643701</v>
      </c>
      <c r="AM117">
        <v>22570.358463333901</v>
      </c>
      <c r="AN117">
        <v>7802.4343595201699</v>
      </c>
      <c r="AO117">
        <v>10204.163298625799</v>
      </c>
      <c r="AP117">
        <v>6651.7693706525897</v>
      </c>
      <c r="AQ117">
        <v>2634937.9732238702</v>
      </c>
      <c r="AR117">
        <v>736797.37981335795</v>
      </c>
      <c r="AS117">
        <f t="shared" si="23"/>
        <v>9576553.5573763624</v>
      </c>
      <c r="AV117" s="18">
        <f t="shared" si="24"/>
        <v>154.00344999999999</v>
      </c>
      <c r="AW117" s="19">
        <f t="shared" si="25"/>
        <v>30.800689999999999</v>
      </c>
      <c r="AX117">
        <f>E117/'[1]610 Standard'!J$61</f>
        <v>10979.950716263478</v>
      </c>
      <c r="AY117">
        <f>F117/'[1]610 Standard'!K$61</f>
        <v>6478.6297931977315</v>
      </c>
      <c r="AZ117">
        <f>G117/'[1]610 Standard'!L$61</f>
        <v>4588.5851145683482</v>
      </c>
      <c r="BA117">
        <f>H117/'[1]610 Standard'!M$61</f>
        <v>2638.272739257804</v>
      </c>
      <c r="BB117">
        <f>I117/'[1]610 Standard'!N$61</f>
        <v>1188.9804685868155</v>
      </c>
      <c r="BC117">
        <f>J117/'[1]610 Standard'!O$61</f>
        <v>32.987670828966436</v>
      </c>
      <c r="BD117">
        <f>K117/'[1]610 Standard'!P$61</f>
        <v>1019.5888591706763</v>
      </c>
      <c r="BE117">
        <f>L117/'[1]610 Standard'!Q$61</f>
        <v>545.62652316613617</v>
      </c>
      <c r="BF117">
        <f>M117/'[1]610 Standard'!R$61</f>
        <v>310.45862991988929</v>
      </c>
      <c r="BG117">
        <f>N117/'[1]610 Standard'!S$61</f>
        <v>241.3598408146442</v>
      </c>
      <c r="BH117">
        <f>O117/'[1]610 Standard'!T$61</f>
        <v>238.67578166304423</v>
      </c>
      <c r="BI117">
        <f>P117/'[1]610 Standard'!U$61</f>
        <v>169.528215756365</v>
      </c>
      <c r="BJ117">
        <f>Q117/'[1]610 Standard'!V$61</f>
        <v>152.14475049800512</v>
      </c>
      <c r="BK117">
        <f>R117/'[1]610 Standard'!W$61</f>
        <v>145.36879293148209</v>
      </c>
      <c r="BR117" s="19">
        <f t="shared" si="26"/>
        <v>30.800689999999999</v>
      </c>
      <c r="BS117" s="13">
        <f t="shared" si="27"/>
        <v>154.00344999999999</v>
      </c>
      <c r="BT117">
        <f t="shared" si="28"/>
        <v>8418.9860049107065</v>
      </c>
      <c r="BU117">
        <f t="shared" si="16"/>
        <v>3964.9214334370117</v>
      </c>
      <c r="BV117">
        <f t="shared" si="17"/>
        <v>395.8301878078899</v>
      </c>
      <c r="BW117">
        <f t="shared" si="18"/>
        <v>413.30475710957586</v>
      </c>
      <c r="BX117">
        <f t="shared" si="19"/>
        <v>1598.699494260406</v>
      </c>
      <c r="BY117">
        <f t="shared" si="19"/>
        <v>410.83264831062985</v>
      </c>
      <c r="BZ117">
        <f t="shared" si="29"/>
        <v>12779.737626155607</v>
      </c>
      <c r="CA117">
        <f t="shared" si="20"/>
        <v>100.6103924537297</v>
      </c>
      <c r="CB117">
        <v>13.62139509449973</v>
      </c>
      <c r="CC117">
        <f t="shared" si="30"/>
        <v>0.91273262110995279</v>
      </c>
      <c r="CD117">
        <v>1.23283023176055</v>
      </c>
    </row>
    <row r="118" spans="1:82">
      <c r="A118" s="12">
        <f t="shared" si="21"/>
        <v>31.078130000000002</v>
      </c>
      <c r="B118">
        <f>Z118*'[1]610 Standard'!G$32</f>
        <v>549467.21261283371</v>
      </c>
      <c r="C118">
        <f>AA118*'[1]610 Standard'!H$32</f>
        <v>1813.6390158289198</v>
      </c>
      <c r="D118">
        <f>AB118/'[1]610 Standard'!I$40</f>
        <v>222.30084279008409</v>
      </c>
      <c r="E118">
        <f>AC118/'[1]610 Standard'!J$40</f>
        <v>1661.9194813391759</v>
      </c>
      <c r="F118">
        <f>AD118/'[1]610 Standard'!K$40</f>
        <v>3729.1162546671994</v>
      </c>
      <c r="G118">
        <f>AE118/'[1]610 Standard'!L$40</f>
        <v>329.09892539088196</v>
      </c>
      <c r="H118">
        <f>AF118/'[1]610 Standard'!M$40</f>
        <v>1080.8813552068677</v>
      </c>
      <c r="I118">
        <f>AG118/'[1]610 Standard'!N$40</f>
        <v>146.83301428045567</v>
      </c>
      <c r="J118">
        <f>AH118/'[1]610 Standard'!O$40</f>
        <v>2.0258391830513873</v>
      </c>
      <c r="K118">
        <f>AI118/'[1]610 Standard'!P$40</f>
        <v>101.78531839171626</v>
      </c>
      <c r="L118">
        <f>AJ118/'[1]610 Standard'!Q$40</f>
        <v>12.932487558969306</v>
      </c>
      <c r="M118">
        <f>AK118/'[1]610 Standard'!R$40</f>
        <v>50.336453617039751</v>
      </c>
      <c r="N118">
        <f>AL118/'[1]610 Standard'!S$40</f>
        <v>8.6930724022582115</v>
      </c>
      <c r="O118">
        <f>AM118/'[1]610 Standard'!T$40</f>
        <v>26.355175890980167</v>
      </c>
      <c r="P118">
        <f>AN118/'[1]610 Standard'!U$40</f>
        <v>3.3528377262915083</v>
      </c>
      <c r="Q118">
        <f>AO118/'[1]610 Standard'!V$40</f>
        <v>19.903733142247511</v>
      </c>
      <c r="R118">
        <f>AP118/'[1]610 Standard'!W$40</f>
        <v>4.0256099062587332</v>
      </c>
      <c r="S118">
        <f>AQ118/'[1]610 Standard'!X$40</f>
        <v>1227.9655702982782</v>
      </c>
      <c r="T118">
        <f>AR118/'[1]610 Standard'!Y$40</f>
        <v>530.68344444874708</v>
      </c>
      <c r="U118">
        <f t="shared" si="31"/>
        <v>7177.2595587033939</v>
      </c>
      <c r="V118" s="13">
        <f t="shared" si="22"/>
        <v>155.39064999999999</v>
      </c>
      <c r="Y118">
        <v>31.078130000000002</v>
      </c>
      <c r="Z118">
        <v>185364.28110896199</v>
      </c>
      <c r="AA118">
        <v>2100.1764148188399</v>
      </c>
      <c r="AB118">
        <v>196736.115590531</v>
      </c>
      <c r="AC118">
        <v>2131504.32597504</v>
      </c>
      <c r="AD118">
        <v>4686738.8632540004</v>
      </c>
      <c r="AE118">
        <v>506768.47608281299</v>
      </c>
      <c r="AF118">
        <v>302209.59135919402</v>
      </c>
      <c r="AG118">
        <v>34848.509124701603</v>
      </c>
      <c r="AH118">
        <v>1800.1296093318699</v>
      </c>
      <c r="AI118">
        <v>26728.546087221199</v>
      </c>
      <c r="AJ118">
        <v>22720.6303323418</v>
      </c>
      <c r="AK118">
        <v>21668.765150620398</v>
      </c>
      <c r="AL118">
        <v>14808.7667899396</v>
      </c>
      <c r="AM118">
        <v>15059.065557465599</v>
      </c>
      <c r="AN118">
        <v>6051.4644543979603</v>
      </c>
      <c r="AO118">
        <v>7852.4656742217103</v>
      </c>
      <c r="AP118">
        <v>7252.1031099018701</v>
      </c>
      <c r="AQ118">
        <v>2023903.2554941201</v>
      </c>
      <c r="AR118">
        <v>951740.74647671496</v>
      </c>
      <c r="AS118">
        <f t="shared" si="23"/>
        <v>7786011.7025611904</v>
      </c>
      <c r="AV118" s="18">
        <f t="shared" si="24"/>
        <v>155.39064999999999</v>
      </c>
      <c r="AW118" s="19">
        <f t="shared" si="25"/>
        <v>31.078130000000002</v>
      </c>
      <c r="AX118">
        <f>E118/'[1]610 Standard'!J$61</f>
        <v>7012.31848666319</v>
      </c>
      <c r="AY118">
        <f>F118/'[1]610 Standard'!K$61</f>
        <v>6093.3272135084962</v>
      </c>
      <c r="AZ118">
        <f>G118/'[1]610 Standard'!L$61</f>
        <v>3464.1992146408625</v>
      </c>
      <c r="BA118">
        <f>H118/'[1]610 Standard'!M$61</f>
        <v>2314.5211032266975</v>
      </c>
      <c r="BB118">
        <f>I118/'[1]610 Standard'!N$61</f>
        <v>959.6929037938279</v>
      </c>
      <c r="BC118">
        <f>J118/'[1]610 Standard'!O$61</f>
        <v>34.928261776748059</v>
      </c>
      <c r="BD118">
        <f>K118/'[1]610 Standard'!P$61</f>
        <v>495.30568560445869</v>
      </c>
      <c r="BE118">
        <f>L118/'[1]610 Standard'!Q$61</f>
        <v>345.78843740559643</v>
      </c>
      <c r="BF118">
        <f>M118/'[1]610 Standard'!R$61</f>
        <v>198.17501424031397</v>
      </c>
      <c r="BG118">
        <f>N118/'[1]610 Standard'!S$61</f>
        <v>153.58785163000374</v>
      </c>
      <c r="BH118">
        <f>O118/'[1]610 Standard'!T$61</f>
        <v>159.24577577631521</v>
      </c>
      <c r="BI118">
        <f>P118/'[1]610 Standard'!U$61</f>
        <v>131.48383240358856</v>
      </c>
      <c r="BJ118">
        <f>Q118/'[1]610 Standard'!V$61</f>
        <v>117.08078318969123</v>
      </c>
      <c r="BK118">
        <f>R118/'[1]610 Standard'!W$61</f>
        <v>158.48857898656431</v>
      </c>
      <c r="BR118" s="19">
        <f t="shared" si="26"/>
        <v>31.078130000000002</v>
      </c>
      <c r="BS118" s="13">
        <f t="shared" si="27"/>
        <v>155.39064999999999</v>
      </c>
      <c r="BT118">
        <f t="shared" si="28"/>
        <v>6949.8748700676315</v>
      </c>
      <c r="BU118">
        <f t="shared" si="16"/>
        <v>3729.1162546671994</v>
      </c>
      <c r="BV118">
        <f t="shared" si="17"/>
        <v>227.38468863576148</v>
      </c>
      <c r="BW118">
        <f t="shared" si="18"/>
        <v>222.30084279008409</v>
      </c>
      <c r="BX118">
        <f t="shared" si="19"/>
        <v>1227.9655702982782</v>
      </c>
      <c r="BY118">
        <f t="shared" si="19"/>
        <v>530.68344444874708</v>
      </c>
      <c r="BZ118">
        <f t="shared" si="29"/>
        <v>10906.375813370594</v>
      </c>
      <c r="CA118">
        <f t="shared" si="20"/>
        <v>83.497877984085235</v>
      </c>
      <c r="CB118">
        <v>13.62139509449973</v>
      </c>
      <c r="CC118">
        <f t="shared" si="30"/>
        <v>1.2362954038483258</v>
      </c>
      <c r="CD118">
        <v>1.23283023176055</v>
      </c>
    </row>
    <row r="119" spans="1:82">
      <c r="A119" s="12">
        <f t="shared" si="21"/>
        <v>31.355399999999999</v>
      </c>
      <c r="B119">
        <f>Z119*'[1]610 Standard'!G$32</f>
        <v>540443.17401995091</v>
      </c>
      <c r="C119">
        <f>AA119*'[1]610 Standard'!H$32</f>
        <v>2245.5027429491497</v>
      </c>
      <c r="D119">
        <f>AB119/'[1]610 Standard'!I$40</f>
        <v>206.24073111365954</v>
      </c>
      <c r="E119">
        <f>AC119/'[1]610 Standard'!J$40</f>
        <v>1906.1829216541271</v>
      </c>
      <c r="F119">
        <f>AD119/'[1]610 Standard'!K$40</f>
        <v>2868.8640284143871</v>
      </c>
      <c r="G119">
        <f>AE119/'[1]610 Standard'!L$40</f>
        <v>302.17031008658978</v>
      </c>
      <c r="H119">
        <f>AF119/'[1]610 Standard'!M$40</f>
        <v>775.27455530084137</v>
      </c>
      <c r="I119">
        <f>AG119/'[1]610 Standard'!N$40</f>
        <v>146.41049387304849</v>
      </c>
      <c r="J119">
        <f>AH119/'[1]610 Standard'!O$40</f>
        <v>1.9132849080800536</v>
      </c>
      <c r="K119">
        <f>AI119/'[1]610 Standard'!P$40</f>
        <v>155.62498207577724</v>
      </c>
      <c r="L119">
        <f>AJ119/'[1]610 Standard'!Q$40</f>
        <v>9.8824056726033582</v>
      </c>
      <c r="M119">
        <f>AK119/'[1]610 Standard'!R$40</f>
        <v>50.685509404428032</v>
      </c>
      <c r="N119">
        <f>AL119/'[1]610 Standard'!S$40</f>
        <v>7.2239251895562395</v>
      </c>
      <c r="O119">
        <f>AM119/'[1]610 Standard'!T$40</f>
        <v>30.122793138929591</v>
      </c>
      <c r="P119">
        <f>AN119/'[1]610 Standard'!U$40</f>
        <v>3.3805538917324998</v>
      </c>
      <c r="Q119">
        <f>AO119/'[1]610 Standard'!V$40</f>
        <v>19.14285113388426</v>
      </c>
      <c r="R119">
        <f>AP119/'[1]610 Standard'!W$40</f>
        <v>2.4428502049875314</v>
      </c>
      <c r="S119">
        <f>AQ119/'[1]610 Standard'!X$40</f>
        <v>1521.9959237854812</v>
      </c>
      <c r="T119">
        <f>AR119/'[1]610 Standard'!Y$40</f>
        <v>1511.0778451562019</v>
      </c>
      <c r="U119">
        <f t="shared" si="31"/>
        <v>6279.3214649489728</v>
      </c>
      <c r="V119" s="13">
        <f t="shared" si="22"/>
        <v>156.77699999999999</v>
      </c>
      <c r="Y119">
        <v>31.355399999999999</v>
      </c>
      <c r="Z119">
        <v>182319.996776663</v>
      </c>
      <c r="AA119">
        <v>2600.2704281245301</v>
      </c>
      <c r="AB119">
        <v>182522.92616887201</v>
      </c>
      <c r="AC119">
        <v>2444785.79692171</v>
      </c>
      <c r="AD119">
        <v>3605577.1976894499</v>
      </c>
      <c r="AE119">
        <v>465301.99810945598</v>
      </c>
      <c r="AF119">
        <v>216763.29730362201</v>
      </c>
      <c r="AG119">
        <v>34748.230543995101</v>
      </c>
      <c r="AH119">
        <v>1700.1156078613301</v>
      </c>
      <c r="AI119">
        <v>40866.694445334797</v>
      </c>
      <c r="AJ119">
        <v>17362.049262188</v>
      </c>
      <c r="AK119">
        <v>21819.026190838402</v>
      </c>
      <c r="AL119">
        <v>12306.0545788528</v>
      </c>
      <c r="AM119">
        <v>17211.841747121998</v>
      </c>
      <c r="AN119">
        <v>6101.4887632582304</v>
      </c>
      <c r="AO119">
        <v>7552.2807887982199</v>
      </c>
      <c r="AP119">
        <v>4400.7745363183903</v>
      </c>
      <c r="AQ119">
        <v>2508516.9971418502</v>
      </c>
      <c r="AR119">
        <v>2710004.1868223101</v>
      </c>
      <c r="AS119">
        <f t="shared" si="23"/>
        <v>6896496.8464888046</v>
      </c>
      <c r="AV119" s="18">
        <f t="shared" si="24"/>
        <v>156.77699999999999</v>
      </c>
      <c r="AW119" s="19">
        <f t="shared" si="25"/>
        <v>31.355399999999999</v>
      </c>
      <c r="AX119">
        <f>E119/'[1]610 Standard'!J$61</f>
        <v>8042.9659141524353</v>
      </c>
      <c r="AY119">
        <f>F119/'[1]610 Standard'!K$61</f>
        <v>4687.686320938541</v>
      </c>
      <c r="AZ119">
        <f>G119/'[1]610 Standard'!L$61</f>
        <v>3180.7401061746291</v>
      </c>
      <c r="BA119">
        <f>H119/'[1]610 Standard'!M$61</f>
        <v>1660.1168207726796</v>
      </c>
      <c r="BB119">
        <f>I119/'[1]610 Standard'!N$61</f>
        <v>956.93133250358494</v>
      </c>
      <c r="BC119">
        <f>J119/'[1]610 Standard'!O$61</f>
        <v>32.987670828966436</v>
      </c>
      <c r="BD119">
        <f>K119/'[1]610 Standard'!P$61</f>
        <v>757.29918285049757</v>
      </c>
      <c r="BE119">
        <f>L119/'[1]610 Standard'!Q$61</f>
        <v>264.23544579153361</v>
      </c>
      <c r="BF119">
        <f>M119/'[1]610 Standard'!R$61</f>
        <v>199.54924962373241</v>
      </c>
      <c r="BG119">
        <f>N119/'[1]610 Standard'!S$61</f>
        <v>127.63118709463322</v>
      </c>
      <c r="BH119">
        <f>O119/'[1]610 Standard'!T$61</f>
        <v>182.01083467631173</v>
      </c>
      <c r="BI119">
        <f>P119/'[1]610 Standard'!U$61</f>
        <v>132.57074085225491</v>
      </c>
      <c r="BJ119">
        <f>Q119/'[1]610 Standard'!V$61</f>
        <v>112.60500666990741</v>
      </c>
      <c r="BK119">
        <f>R119/'[1]610 Standard'!W$61</f>
        <v>96.175204920768948</v>
      </c>
      <c r="BR119" s="19">
        <f t="shared" si="26"/>
        <v>31.355399999999999</v>
      </c>
      <c r="BS119" s="13">
        <f t="shared" si="27"/>
        <v>156.77699999999999</v>
      </c>
      <c r="BT119">
        <f t="shared" si="28"/>
        <v>6000.815594237074</v>
      </c>
      <c r="BU119">
        <f t="shared" si="16"/>
        <v>2868.8640284143871</v>
      </c>
      <c r="BV119">
        <f t="shared" si="17"/>
        <v>278.50587071189875</v>
      </c>
      <c r="BW119">
        <f t="shared" si="18"/>
        <v>206.24073111365954</v>
      </c>
      <c r="BX119">
        <f t="shared" si="19"/>
        <v>1521.9959237854812</v>
      </c>
      <c r="BY119">
        <f t="shared" si="19"/>
        <v>1511.0778451562019</v>
      </c>
      <c r="BZ119">
        <f t="shared" si="29"/>
        <v>9148.1854933633604</v>
      </c>
      <c r="CA119">
        <f t="shared" si="20"/>
        <v>99.576751045200496</v>
      </c>
      <c r="CB119">
        <v>13.62139509449973</v>
      </c>
      <c r="CC119">
        <f t="shared" si="30"/>
        <v>0.92680066420543417</v>
      </c>
      <c r="CD119">
        <v>1.23283023176055</v>
      </c>
    </row>
    <row r="120" spans="1:82">
      <c r="A120" s="12">
        <f t="shared" si="21"/>
        <v>31.632570000000001</v>
      </c>
      <c r="B120">
        <f>Z120*'[1]610 Standard'!G$32</f>
        <v>472532.13980189047</v>
      </c>
      <c r="C120">
        <f>AA120*'[1]610 Standard'!H$32</f>
        <v>1554.5290719374016</v>
      </c>
      <c r="D120">
        <f>AB120/'[1]610 Standard'!I$40</f>
        <v>192.14572049399897</v>
      </c>
      <c r="E120">
        <f>AC120/'[1]610 Standard'!J$40</f>
        <v>1624.3404905214841</v>
      </c>
      <c r="F120">
        <f>AD120/'[1]610 Standard'!K$40</f>
        <v>2826.0697552302413</v>
      </c>
      <c r="G120">
        <f>AE120/'[1]610 Standard'!L$40</f>
        <v>407.04620148542369</v>
      </c>
      <c r="H120">
        <f>AF120/'[1]610 Standard'!M$40</f>
        <v>828.43360473430812</v>
      </c>
      <c r="I120">
        <f>AG120/'[1]610 Standard'!N$40</f>
        <v>141.34051299066411</v>
      </c>
      <c r="J120">
        <f>AH120/'[1]610 Standard'!O$40</f>
        <v>1.6881790596020798</v>
      </c>
      <c r="K120">
        <f>AI120/'[1]610 Standard'!P$40</f>
        <v>119.34334840866404</v>
      </c>
      <c r="L120">
        <f>AJ120/'[1]610 Standard'!Q$40</f>
        <v>14.728941383446383</v>
      </c>
      <c r="M120">
        <f>AK120/'[1]610 Standard'!R$40</f>
        <v>55.223616171849478</v>
      </c>
      <c r="N120">
        <f>AL120/'[1]610 Standard'!S$40</f>
        <v>10.485830189892074</v>
      </c>
      <c r="O120">
        <f>AM120/'[1]610 Standard'!T$40</f>
        <v>25.741904220005477</v>
      </c>
      <c r="P120">
        <f>AN120/'[1]610 Standard'!U$40</f>
        <v>2.2442820324041377</v>
      </c>
      <c r="Q120">
        <f>AO120/'[1]610 Standard'!V$40</f>
        <v>14.57794265645874</v>
      </c>
      <c r="R120">
        <f>AP120/'[1]610 Standard'!W$40</f>
        <v>2.5816743333769785</v>
      </c>
      <c r="S120">
        <f>AQ120/'[1]610 Standard'!X$40</f>
        <v>1062.5734964617252</v>
      </c>
      <c r="T120">
        <f>AR120/'[1]610 Standard'!Y$40</f>
        <v>2216.0387392108346</v>
      </c>
      <c r="U120">
        <f t="shared" si="31"/>
        <v>6073.846283417819</v>
      </c>
      <c r="V120" s="13">
        <f t="shared" si="22"/>
        <v>158.16284999999999</v>
      </c>
      <c r="Y120">
        <v>31.632570000000001</v>
      </c>
      <c r="Z120">
        <v>159410.02189875001</v>
      </c>
      <c r="AA120">
        <v>1800.1296093318699</v>
      </c>
      <c r="AB120">
        <v>170048.85003080801</v>
      </c>
      <c r="AC120">
        <v>2083307.1765986199</v>
      </c>
      <c r="AD120">
        <v>3551793.52092533</v>
      </c>
      <c r="AE120">
        <v>626796.890865147</v>
      </c>
      <c r="AF120">
        <v>231626.329706708</v>
      </c>
      <c r="AG120">
        <v>33544.9502333126</v>
      </c>
      <c r="AH120">
        <v>1500.09000540032</v>
      </c>
      <c r="AI120">
        <v>31339.236724378901</v>
      </c>
      <c r="AJ120">
        <v>25876.756566289499</v>
      </c>
      <c r="AK120">
        <v>23772.583954756999</v>
      </c>
      <c r="AL120">
        <v>17862.754006360501</v>
      </c>
      <c r="AM120">
        <v>14708.648685427001</v>
      </c>
      <c r="AN120">
        <v>4050.6562063054198</v>
      </c>
      <c r="AO120">
        <v>5751.32280424498</v>
      </c>
      <c r="AP120">
        <v>4650.8650609013303</v>
      </c>
      <c r="AQ120">
        <v>1751308.0258172699</v>
      </c>
      <c r="AR120">
        <v>3974298.3994322298</v>
      </c>
      <c r="AS120">
        <f t="shared" si="23"/>
        <v>6656581.7823431827</v>
      </c>
      <c r="AV120" s="18">
        <f t="shared" si="24"/>
        <v>158.16284999999999</v>
      </c>
      <c r="AW120" s="19">
        <f t="shared" si="25"/>
        <v>31.632570000000001</v>
      </c>
      <c r="AX120">
        <f>E120/'[1]610 Standard'!J$61</f>
        <v>6853.7573439725065</v>
      </c>
      <c r="AY120">
        <f>F120/'[1]610 Standard'!K$61</f>
        <v>4617.761037957911</v>
      </c>
      <c r="AZ120">
        <f>G120/'[1]610 Standard'!L$61</f>
        <v>4284.6968577413018</v>
      </c>
      <c r="BA120">
        <f>H120/'[1]610 Standard'!M$61</f>
        <v>1773.9477617437003</v>
      </c>
      <c r="BB120">
        <f>I120/'[1]610 Standard'!N$61</f>
        <v>923.79420255336026</v>
      </c>
      <c r="BC120">
        <f>J120/'[1]610 Standard'!O$61</f>
        <v>29.106535510380684</v>
      </c>
      <c r="BD120">
        <f>K120/'[1]610 Standard'!P$61</f>
        <v>580.746220966735</v>
      </c>
      <c r="BE120">
        <f>L120/'[1]610 Standard'!Q$61</f>
        <v>393.8219621242348</v>
      </c>
      <c r="BF120">
        <f>M120/'[1]610 Standard'!R$61</f>
        <v>217.41581170019478</v>
      </c>
      <c r="BG120">
        <f>N120/'[1]610 Standard'!S$61</f>
        <v>185.26201748925925</v>
      </c>
      <c r="BH120">
        <f>O120/'[1]610 Standard'!T$61</f>
        <v>155.5402067674047</v>
      </c>
      <c r="BI120">
        <f>P120/'[1]610 Standard'!U$61</f>
        <v>88.011060094279912</v>
      </c>
      <c r="BJ120">
        <f>Q120/'[1]610 Standard'!V$61</f>
        <v>85.75260386152199</v>
      </c>
      <c r="BK120">
        <f>R120/'[1]610 Standard'!W$61</f>
        <v>101.64072178649522</v>
      </c>
      <c r="BR120" s="19">
        <f t="shared" si="26"/>
        <v>31.632570000000001</v>
      </c>
      <c r="BS120" s="13">
        <f t="shared" si="27"/>
        <v>158.16284999999999</v>
      </c>
      <c r="BT120">
        <f t="shared" si="28"/>
        <v>5828.9187440217229</v>
      </c>
      <c r="BU120">
        <f t="shared" si="16"/>
        <v>2826.0697552302413</v>
      </c>
      <c r="BV120">
        <f t="shared" si="17"/>
        <v>244.9275393960973</v>
      </c>
      <c r="BW120">
        <f t="shared" si="18"/>
        <v>192.14572049399897</v>
      </c>
      <c r="BX120">
        <f t="shared" si="19"/>
        <v>1062.5734964617252</v>
      </c>
      <c r="BY120">
        <f t="shared" si="19"/>
        <v>2216.0387392108346</v>
      </c>
      <c r="BZ120">
        <f t="shared" si="29"/>
        <v>8899.9160386480617</v>
      </c>
      <c r="CA120">
        <f t="shared" si="20"/>
        <v>111.42453560151864</v>
      </c>
      <c r="CB120">
        <v>13.62139509449973</v>
      </c>
      <c r="CC120">
        <f t="shared" si="30"/>
        <v>0.85213232932389738</v>
      </c>
      <c r="CD120">
        <v>1.23283023176055</v>
      </c>
    </row>
    <row r="121" spans="1:82">
      <c r="A121" s="12">
        <f t="shared" si="21"/>
        <v>31.909849999999999</v>
      </c>
      <c r="B121">
        <f>Z121*'[1]610 Standard'!G$32</f>
        <v>522401.63994373975</v>
      </c>
      <c r="C121">
        <f>AA121*'[1]610 Standard'!H$32</f>
        <v>2072.7551789561417</v>
      </c>
      <c r="D121">
        <f>AB121/'[1]610 Standard'!I$40</f>
        <v>329.01411516430989</v>
      </c>
      <c r="E121">
        <f>AC121/'[1]610 Standard'!J$40</f>
        <v>1854.0847752932475</v>
      </c>
      <c r="F121">
        <f>AD121/'[1]610 Standard'!K$40</f>
        <v>3231.3053217087236</v>
      </c>
      <c r="G121">
        <f>AE121/'[1]610 Standard'!L$40</f>
        <v>274.79183015228062</v>
      </c>
      <c r="H121">
        <f>AF121/'[1]610 Standard'!M$40</f>
        <v>973.66539437592212</v>
      </c>
      <c r="I121">
        <f>AG121/'[1]610 Standard'!N$40</f>
        <v>155.28413330930121</v>
      </c>
      <c r="J121">
        <f>AH121/'[1]610 Standard'!O$40</f>
        <v>2.2509504345127671</v>
      </c>
      <c r="K121">
        <f>AI121/'[1]610 Standard'!P$40</f>
        <v>107.51005220559937</v>
      </c>
      <c r="L121">
        <f>AJ121/'[1]610 Standard'!Q$40</f>
        <v>10.623426911011109</v>
      </c>
      <c r="M121">
        <f>AK121/'[1]610 Standard'!R$40</f>
        <v>43.588865651727971</v>
      </c>
      <c r="N121">
        <f>AL121/'[1]610 Standard'!S$40</f>
        <v>7.5471123528196218</v>
      </c>
      <c r="O121">
        <f>AM121/'[1]610 Standard'!T$40</f>
        <v>15.931893673307282</v>
      </c>
      <c r="P121">
        <f>AN121/'[1]610 Standard'!U$40</f>
        <v>2.3551296188347752</v>
      </c>
      <c r="Q121">
        <f>AO121/'[1]610 Standard'!V$40</f>
        <v>12.168950473675149</v>
      </c>
      <c r="R121">
        <f>AP121/'[1]610 Standard'!W$40</f>
        <v>3.4702145186175155</v>
      </c>
      <c r="S121">
        <f>AQ121/'[1]610 Standard'!X$40</f>
        <v>1376.5787380934423</v>
      </c>
      <c r="T121">
        <f>AR121/'[1]610 Standard'!Y$40</f>
        <v>2708.0969767716756</v>
      </c>
      <c r="U121">
        <f t="shared" si="31"/>
        <v>6694.5780506795791</v>
      </c>
      <c r="V121" s="13">
        <f t="shared" si="22"/>
        <v>159.54925</v>
      </c>
      <c r="Y121">
        <v>31.909849999999999</v>
      </c>
      <c r="Z121">
        <v>176233.63544813701</v>
      </c>
      <c r="AA121">
        <v>2400.23042212052</v>
      </c>
      <c r="AB121">
        <v>291177.29910275101</v>
      </c>
      <c r="AC121">
        <v>2377967.0216498701</v>
      </c>
      <c r="AD121">
        <v>4061092.0110999001</v>
      </c>
      <c r="AE121">
        <v>423142.78857300902</v>
      </c>
      <c r="AF121">
        <v>272232.48836466402</v>
      </c>
      <c r="AG121">
        <v>36854.249455197998</v>
      </c>
      <c r="AH121">
        <v>2000.16001280102</v>
      </c>
      <c r="AI121">
        <v>28231.845521748499</v>
      </c>
      <c r="AJ121">
        <v>18663.9232867719</v>
      </c>
      <c r="AK121">
        <v>18764.073054791101</v>
      </c>
      <c r="AL121">
        <v>12856.608296664501</v>
      </c>
      <c r="AM121">
        <v>9103.3136061526402</v>
      </c>
      <c r="AN121">
        <v>4250.7226228458803</v>
      </c>
      <c r="AO121">
        <v>4800.9217769811803</v>
      </c>
      <c r="AP121">
        <v>6251.5628907226801</v>
      </c>
      <c r="AQ121">
        <v>2268843.8966530301</v>
      </c>
      <c r="AR121">
        <v>4856767.7495221598</v>
      </c>
      <c r="AS121">
        <f t="shared" si="23"/>
        <v>7276211.6902121203</v>
      </c>
      <c r="AV121" s="18">
        <f t="shared" si="24"/>
        <v>159.54925</v>
      </c>
      <c r="AW121" s="19">
        <f t="shared" si="25"/>
        <v>31.909849999999999</v>
      </c>
      <c r="AX121">
        <f>E121/'[1]610 Standard'!J$61</f>
        <v>7823.1425117858553</v>
      </c>
      <c r="AY121">
        <f>F121/'[1]610 Standard'!K$61</f>
        <v>5279.9106563868036</v>
      </c>
      <c r="AZ121">
        <f>G121/'[1]610 Standard'!L$61</f>
        <v>2892.5455805503225</v>
      </c>
      <c r="BA121">
        <f>H121/'[1]610 Standard'!M$61</f>
        <v>2084.9366046593618</v>
      </c>
      <c r="BB121">
        <f>I121/'[1]610 Standard'!N$61</f>
        <v>1014.9289758777857</v>
      </c>
      <c r="BC121">
        <f>J121/'[1]610 Standard'!O$61</f>
        <v>38.809490250220122</v>
      </c>
      <c r="BD121">
        <f>K121/'[1]610 Standard'!P$61</f>
        <v>523.16327107347627</v>
      </c>
      <c r="BE121">
        <f>L121/'[1]610 Standard'!Q$61</f>
        <v>284.04884788799751</v>
      </c>
      <c r="BF121">
        <f>M121/'[1]610 Standard'!R$61</f>
        <v>171.60970729026761</v>
      </c>
      <c r="BG121">
        <f>N121/'[1]610 Standard'!S$61</f>
        <v>133.3412076469898</v>
      </c>
      <c r="BH121">
        <f>O121/'[1]610 Standard'!T$61</f>
        <v>96.265218569832513</v>
      </c>
      <c r="BI121">
        <f>P121/'[1]610 Standard'!U$61</f>
        <v>92.358024268030405</v>
      </c>
      <c r="BJ121">
        <f>Q121/'[1]610 Standard'!V$61</f>
        <v>71.58206160985381</v>
      </c>
      <c r="BK121">
        <f>R121/'[1]610 Standard'!W$61</f>
        <v>136.62261884320927</v>
      </c>
      <c r="BR121" s="19">
        <f t="shared" si="26"/>
        <v>31.909849999999999</v>
      </c>
      <c r="BS121" s="13">
        <f t="shared" si="27"/>
        <v>159.54925</v>
      </c>
      <c r="BT121">
        <f t="shared" si="28"/>
        <v>6491.3824052739874</v>
      </c>
      <c r="BU121">
        <f t="shared" si="16"/>
        <v>3231.3053217087236</v>
      </c>
      <c r="BV121">
        <f t="shared" si="17"/>
        <v>203.19564540559281</v>
      </c>
      <c r="BW121">
        <f t="shared" si="18"/>
        <v>329.01411516430989</v>
      </c>
      <c r="BX121">
        <f t="shared" si="19"/>
        <v>1376.5787380934423</v>
      </c>
      <c r="BY121">
        <f t="shared" si="19"/>
        <v>2708.0969767716756</v>
      </c>
      <c r="BZ121">
        <f t="shared" si="29"/>
        <v>9925.8833723883035</v>
      </c>
      <c r="CA121">
        <f t="shared" si="20"/>
        <v>152.36192959320135</v>
      </c>
      <c r="CB121">
        <v>13.62139509449973</v>
      </c>
      <c r="CC121">
        <f t="shared" si="30"/>
        <v>1.1099306574220074</v>
      </c>
      <c r="CD121">
        <v>1.23283023176055</v>
      </c>
    </row>
    <row r="122" spans="1:82">
      <c r="A122" s="12">
        <f t="shared" si="21"/>
        <v>32.187280000000001</v>
      </c>
      <c r="B122">
        <f>Z122*'[1]610 Standard'!G$32</f>
        <v>550670.5826103997</v>
      </c>
      <c r="C122">
        <f>AA122*'[1]610 Standard'!H$32</f>
        <v>949.96338751607311</v>
      </c>
      <c r="D122">
        <f>AB122/'[1]610 Standard'!I$40</f>
        <v>158.62598494984286</v>
      </c>
      <c r="E122">
        <f>AC122/'[1]610 Standard'!J$40</f>
        <v>1850.6685034007303</v>
      </c>
      <c r="F122">
        <f>AD122/'[1]610 Standard'!K$40</f>
        <v>2891.5711937774067</v>
      </c>
      <c r="G122">
        <f>AE122/'[1]610 Standard'!L$40</f>
        <v>278.4863260704924</v>
      </c>
      <c r="H122">
        <f>AF122/'[1]610 Standard'!M$40</f>
        <v>814.5916561893323</v>
      </c>
      <c r="I122">
        <f>AG122/'[1]610 Standard'!N$40</f>
        <v>249.18257492135601</v>
      </c>
      <c r="J122">
        <f>AH122/'[1]610 Standard'!O$40</f>
        <v>2.4760652880711631</v>
      </c>
      <c r="K122">
        <f>AI122/'[1]610 Standard'!P$40</f>
        <v>97.587617315443779</v>
      </c>
      <c r="L122">
        <f>AJ122/'[1]610 Standard'!Q$40</f>
        <v>11.649583649841164</v>
      </c>
      <c r="M122">
        <f>AK122/'[1]610 Standard'!R$40</f>
        <v>38.1221416524346</v>
      </c>
      <c r="N122">
        <f>AL122/'[1]610 Standard'!S$40</f>
        <v>5.6375763558478456</v>
      </c>
      <c r="O122">
        <f>AM122/'[1]610 Standard'!T$40</f>
        <v>13.217399699025265</v>
      </c>
      <c r="P122">
        <f>AN122/'[1]610 Standard'!U$40</f>
        <v>2.2997056038874795</v>
      </c>
      <c r="Q122">
        <f>AO122/'[1]610 Standard'!V$40</f>
        <v>10.26724388569615</v>
      </c>
      <c r="R122">
        <f>AP122/'[1]610 Standard'!W$40</f>
        <v>2.1374468972546978</v>
      </c>
      <c r="S122">
        <f>AQ122/'[1]610 Standard'!X$40</f>
        <v>980.28258251354578</v>
      </c>
      <c r="T122">
        <f>AR122/'[1]610 Standard'!Y$40</f>
        <v>7339.1019629532111</v>
      </c>
      <c r="U122">
        <f t="shared" si="31"/>
        <v>6267.8950347068203</v>
      </c>
      <c r="V122" s="13">
        <f t="shared" si="22"/>
        <v>160.93639999999999</v>
      </c>
      <c r="Y122">
        <v>32.187280000000001</v>
      </c>
      <c r="Z122">
        <v>185770.24129982799</v>
      </c>
      <c r="AA122">
        <v>1100.04840212969</v>
      </c>
      <c r="AB122">
        <v>140383.903718363</v>
      </c>
      <c r="AC122">
        <v>2373585.4626156501</v>
      </c>
      <c r="AD122">
        <v>3634115.4751561298</v>
      </c>
      <c r="AE122">
        <v>428831.81980926299</v>
      </c>
      <c r="AF122">
        <v>227756.18281848499</v>
      </c>
      <c r="AG122">
        <v>59139.569383745598</v>
      </c>
      <c r="AH122">
        <v>2200.1936170383001</v>
      </c>
      <c r="AI122">
        <v>25626.241271061601</v>
      </c>
      <c r="AJ122">
        <v>20466.7417947881</v>
      </c>
      <c r="AK122">
        <v>16410.765462143201</v>
      </c>
      <c r="AL122">
        <v>9603.6878161213899</v>
      </c>
      <c r="AM122">
        <v>7552.2807887982199</v>
      </c>
      <c r="AN122">
        <v>4150.6890143763903</v>
      </c>
      <c r="AO122">
        <v>4050.6562063054198</v>
      </c>
      <c r="AP122">
        <v>3850.5929913206601</v>
      </c>
      <c r="AQ122">
        <v>1615678.1248935401</v>
      </c>
      <c r="AR122">
        <v>13162126.035315599</v>
      </c>
      <c r="AS122">
        <f t="shared" si="23"/>
        <v>6817340.3587452276</v>
      </c>
      <c r="AV122" s="18">
        <f t="shared" si="24"/>
        <v>160.93639999999999</v>
      </c>
      <c r="AW122" s="19">
        <f t="shared" si="25"/>
        <v>32.187280000000001</v>
      </c>
      <c r="AX122">
        <f>E122/'[1]610 Standard'!J$61</f>
        <v>7808.7278624503388</v>
      </c>
      <c r="AY122">
        <f>F122/'[1]610 Standard'!K$61</f>
        <v>4724.7895323160237</v>
      </c>
      <c r="AZ122">
        <f>G122/'[1]610 Standard'!L$61</f>
        <v>2931.435011268341</v>
      </c>
      <c r="BA122">
        <f>H122/'[1]610 Standard'!M$61</f>
        <v>1744.3076149664503</v>
      </c>
      <c r="BB122">
        <f>I122/'[1]610 Standard'!N$61</f>
        <v>1628.6442805317386</v>
      </c>
      <c r="BC122">
        <f>J122/'[1]610 Standard'!O$61</f>
        <v>42.690780828813153</v>
      </c>
      <c r="BD122">
        <f>K122/'[1]610 Standard'!P$61</f>
        <v>474.87891637685539</v>
      </c>
      <c r="BE122">
        <f>L122/'[1]610 Standard'!Q$61</f>
        <v>311.4861938460204</v>
      </c>
      <c r="BF122">
        <f>M122/'[1]610 Standard'!R$61</f>
        <v>150.08717185997872</v>
      </c>
      <c r="BG122">
        <f>N122/'[1]610 Standard'!S$61</f>
        <v>99.603822541481378</v>
      </c>
      <c r="BH122">
        <f>O122/'[1]610 Standard'!T$61</f>
        <v>79.86344229018286</v>
      </c>
      <c r="BI122">
        <f>P122/'[1]610 Standard'!U$61</f>
        <v>90.184533485783518</v>
      </c>
      <c r="BJ122">
        <f>Q122/'[1]610 Standard'!V$61</f>
        <v>60.395552268800877</v>
      </c>
      <c r="BK122">
        <f>R122/'[1]610 Standard'!W$61</f>
        <v>84.151452647822751</v>
      </c>
      <c r="BR122" s="19">
        <f t="shared" si="26"/>
        <v>32.187280000000001</v>
      </c>
      <c r="BS122" s="13">
        <f t="shared" si="27"/>
        <v>160.93639999999999</v>
      </c>
      <c r="BT122">
        <f t="shared" si="28"/>
        <v>6086.9763196473887</v>
      </c>
      <c r="BU122">
        <f t="shared" si="16"/>
        <v>2891.5711937774067</v>
      </c>
      <c r="BV122">
        <f t="shared" si="17"/>
        <v>180.91871505943098</v>
      </c>
      <c r="BW122">
        <f t="shared" si="18"/>
        <v>158.62598494984286</v>
      </c>
      <c r="BX122">
        <f t="shared" si="19"/>
        <v>980.28258251354578</v>
      </c>
      <c r="BY122">
        <f t="shared" si="19"/>
        <v>7339.1019629532111</v>
      </c>
      <c r="BZ122">
        <f t="shared" si="29"/>
        <v>9159.466228484227</v>
      </c>
      <c r="CA122">
        <f t="shared" si="20"/>
        <v>180.2497850449424</v>
      </c>
      <c r="CB122">
        <v>13.62139509449973</v>
      </c>
      <c r="CC122">
        <f t="shared" si="30"/>
        <v>0.98753429871464671</v>
      </c>
      <c r="CD122">
        <v>1.23283023176055</v>
      </c>
    </row>
    <row r="123" spans="1:82">
      <c r="A123" s="12">
        <f t="shared" si="21"/>
        <v>32.464689999999997</v>
      </c>
      <c r="B123">
        <f>Z123*'[1]610 Standard'!G$32</f>
        <v>521199.18107973412</v>
      </c>
      <c r="C123">
        <f>AA123*'[1]610 Standard'!H$32</f>
        <v>1813.6390158289198</v>
      </c>
      <c r="D123">
        <f>AB123/'[1]610 Standard'!I$40</f>
        <v>143.89318728418903</v>
      </c>
      <c r="E123">
        <f>AC123/'[1]610 Standard'!J$40</f>
        <v>1273.5286149790493</v>
      </c>
      <c r="F123">
        <f>AD123/'[1]610 Standard'!K$40</f>
        <v>2095.9470535578071</v>
      </c>
      <c r="G123">
        <f>AE123/'[1]610 Standard'!L$40</f>
        <v>234.19438327472517</v>
      </c>
      <c r="H123">
        <f>AF123/'[1]610 Standard'!M$40</f>
        <v>722.17809711821701</v>
      </c>
      <c r="I123">
        <f>AG123/'[1]610 Standard'!N$40</f>
        <v>125.28878833686427</v>
      </c>
      <c r="J123">
        <f>AH123/'[1]610 Standard'!O$40</f>
        <v>1.6881790596020798</v>
      </c>
      <c r="K123">
        <f>AI123/'[1]610 Standard'!P$40</f>
        <v>76.986083248441119</v>
      </c>
      <c r="L123">
        <f>AJ123/'[1]610 Standard'!Q$40</f>
        <v>9.0274769902449563</v>
      </c>
      <c r="M123">
        <f>AK123/'[1]610 Standard'!R$40</f>
        <v>38.23844422114793</v>
      </c>
      <c r="N123">
        <f>AL123/'[1]610 Standard'!S$40</f>
        <v>4.6683096928876751</v>
      </c>
      <c r="O123">
        <f>AM123/'[1]610 Standard'!T$40</f>
        <v>15.231346864410868</v>
      </c>
      <c r="P123">
        <f>AN123/'[1]610 Standard'!U$40</f>
        <v>1.5238159559195819</v>
      </c>
      <c r="Q123">
        <f>AO123/'[1]610 Standard'!V$40</f>
        <v>10.26724388569615</v>
      </c>
      <c r="R123">
        <f>AP123/'[1]610 Standard'!W$40</f>
        <v>1.2490773243548219</v>
      </c>
      <c r="S123">
        <f>AQ123/'[1]610 Standard'!X$40</f>
        <v>903.15031998015672</v>
      </c>
      <c r="T123">
        <f>AR123/'[1]610 Standard'!Y$40</f>
        <v>3738.3671746297719</v>
      </c>
      <c r="U123">
        <f t="shared" si="31"/>
        <v>4610.0169145093669</v>
      </c>
      <c r="V123" s="13">
        <f t="shared" si="22"/>
        <v>162.32344999999998</v>
      </c>
      <c r="Y123">
        <v>32.464689999999997</v>
      </c>
      <c r="Z123">
        <v>175827.982630693</v>
      </c>
      <c r="AA123">
        <v>2100.1764148188399</v>
      </c>
      <c r="AB123">
        <v>127345.386418368</v>
      </c>
      <c r="AC123">
        <v>1633371.4012988601</v>
      </c>
      <c r="AD123">
        <v>2634178.1377659799</v>
      </c>
      <c r="AE123">
        <v>360628.13203757402</v>
      </c>
      <c r="AF123">
        <v>201917.76513425601</v>
      </c>
      <c r="AG123">
        <v>29735.325566773299</v>
      </c>
      <c r="AH123">
        <v>1500.09000540032</v>
      </c>
      <c r="AI123">
        <v>20216.3347985172</v>
      </c>
      <c r="AJ123">
        <v>15860.0552750444</v>
      </c>
      <c r="AK123">
        <v>16460.831226947299</v>
      </c>
      <c r="AL123">
        <v>7952.5289041915303</v>
      </c>
      <c r="AM123">
        <v>8703.0286539715798</v>
      </c>
      <c r="AN123">
        <v>2750.3025332786601</v>
      </c>
      <c r="AO123">
        <v>4050.6562063054198</v>
      </c>
      <c r="AP123">
        <v>2250.2025182266402</v>
      </c>
      <c r="AQ123">
        <v>1488550.5888934601</v>
      </c>
      <c r="AR123">
        <v>6704479.6716469098</v>
      </c>
      <c r="AS123">
        <f t="shared" si="23"/>
        <v>4939574.7919253269</v>
      </c>
      <c r="AV123" s="18">
        <f t="shared" si="24"/>
        <v>162.32344999999998</v>
      </c>
      <c r="AW123" s="19">
        <f t="shared" si="25"/>
        <v>32.464689999999997</v>
      </c>
      <c r="AX123">
        <f>E123/'[1]610 Standard'!J$61</f>
        <v>5373.5384598272121</v>
      </c>
      <c r="AY123">
        <f>F123/'[1]610 Standard'!K$61</f>
        <v>3424.7500875127566</v>
      </c>
      <c r="AZ123">
        <f>G123/'[1]610 Standard'!L$61</f>
        <v>2465.2040344707912</v>
      </c>
      <c r="BA123">
        <f>H123/'[1]610 Standard'!M$61</f>
        <v>1546.4199081760535</v>
      </c>
      <c r="BB123">
        <f>I123/'[1]610 Standard'!N$61</f>
        <v>818.88096952198873</v>
      </c>
      <c r="BC123">
        <f>J123/'[1]610 Standard'!O$61</f>
        <v>29.106535510380684</v>
      </c>
      <c r="BD123">
        <f>K123/'[1]610 Standard'!P$61</f>
        <v>374.62814232818067</v>
      </c>
      <c r="BE123">
        <f>L123/'[1]610 Standard'!Q$61</f>
        <v>241.37639011350149</v>
      </c>
      <c r="BF123">
        <f>M123/'[1]610 Standard'!R$61</f>
        <v>150.54505598877137</v>
      </c>
      <c r="BG123">
        <f>N123/'[1]610 Standard'!S$61</f>
        <v>82.478969839004861</v>
      </c>
      <c r="BH123">
        <f>O123/'[1]610 Standard'!T$61</f>
        <v>92.032307337830019</v>
      </c>
      <c r="BI123">
        <f>P123/'[1]610 Standard'!U$61</f>
        <v>59.757488467434584</v>
      </c>
      <c r="BJ123">
        <f>Q123/'[1]610 Standard'!V$61</f>
        <v>60.395552268800877</v>
      </c>
      <c r="BK123">
        <f>R123/'[1]610 Standard'!W$61</f>
        <v>49.176272612394563</v>
      </c>
      <c r="BR123" s="19">
        <f t="shared" si="26"/>
        <v>32.464689999999997</v>
      </c>
      <c r="BS123" s="13">
        <f t="shared" si="27"/>
        <v>162.32344999999998</v>
      </c>
      <c r="BT123">
        <f t="shared" si="28"/>
        <v>4452.8251163262648</v>
      </c>
      <c r="BU123">
        <f t="shared" si="16"/>
        <v>2095.9470535578071</v>
      </c>
      <c r="BV123">
        <f t="shared" si="17"/>
        <v>157.19179818310315</v>
      </c>
      <c r="BW123">
        <f t="shared" si="18"/>
        <v>143.89318728418903</v>
      </c>
      <c r="BX123">
        <f t="shared" si="19"/>
        <v>903.15031998015672</v>
      </c>
      <c r="BY123">
        <f t="shared" si="19"/>
        <v>3738.3671746297719</v>
      </c>
      <c r="BZ123">
        <f t="shared" si="29"/>
        <v>6705.9639680671753</v>
      </c>
      <c r="CA123">
        <f t="shared" si="20"/>
        <v>124.03802122137866</v>
      </c>
      <c r="CB123">
        <v>13.62139509449973</v>
      </c>
      <c r="CC123">
        <f t="shared" si="30"/>
        <v>0.94096239996118491</v>
      </c>
      <c r="CD123">
        <v>1.23283023176055</v>
      </c>
    </row>
    <row r="124" spans="1:82">
      <c r="A124" s="12">
        <f t="shared" si="21"/>
        <v>32.742109999999997</v>
      </c>
      <c r="B124">
        <f>Z124*'[1]610 Standard'!G$32</f>
        <v>570531.78994172334</v>
      </c>
      <c r="C124">
        <f>AA124*'[1]610 Standard'!H$32</f>
        <v>1468.1604726539035</v>
      </c>
      <c r="D124">
        <f>AB124/'[1]610 Standard'!I$40</f>
        <v>67.392076079953199</v>
      </c>
      <c r="E124">
        <f>AC124/'[1]610 Standard'!J$40</f>
        <v>866.78219835586799</v>
      </c>
      <c r="F124">
        <f>AD124/'[1]610 Standard'!K$40</f>
        <v>1595.5160630574385</v>
      </c>
      <c r="G124">
        <f>AE124/'[1]610 Standard'!L$40</f>
        <v>202.77855220361815</v>
      </c>
      <c r="H124">
        <f>AF124/'[1]610 Standard'!M$40</f>
        <v>490.5238751286023</v>
      </c>
      <c r="I124">
        <f>AG124/'[1]610 Standard'!N$40</f>
        <v>82.226727166996497</v>
      </c>
      <c r="J124">
        <f>AH124/'[1]610 Standard'!O$40</f>
        <v>1.1254301964468587</v>
      </c>
      <c r="K124">
        <f>AI124/'[1]610 Standard'!P$40</f>
        <v>72.027784862833158</v>
      </c>
      <c r="L124">
        <f>AJ124/'[1]610 Standard'!Q$40</f>
        <v>6.2923949260434995</v>
      </c>
      <c r="M124">
        <f>AK124/'[1]610 Standard'!R$40</f>
        <v>23.123012629680872</v>
      </c>
      <c r="N124">
        <f>AL124/'[1]610 Standard'!S$40</f>
        <v>4.3452492454747107</v>
      </c>
      <c r="O124">
        <f>AM124/'[1]610 Standard'!T$40</f>
        <v>9.6277796007491041</v>
      </c>
      <c r="P124">
        <f>AN124/'[1]610 Standard'!U$40</f>
        <v>1.8286193811556293</v>
      </c>
      <c r="Q124">
        <f>AO124/'[1]610 Standard'!V$40</f>
        <v>11.915383001455485</v>
      </c>
      <c r="R124">
        <f>AP124/'[1]610 Standard'!W$40</f>
        <v>1.443398450873844</v>
      </c>
      <c r="S124">
        <f>AQ124/'[1]610 Standard'!X$40</f>
        <v>822.16491880454737</v>
      </c>
      <c r="T124">
        <f>AR124/'[1]610 Standard'!Y$40</f>
        <v>3555.9855283326378</v>
      </c>
      <c r="U124">
        <f t="shared" si="31"/>
        <v>3369.5564682072368</v>
      </c>
      <c r="V124" s="13">
        <f t="shared" si="22"/>
        <v>163.71054999999998</v>
      </c>
      <c r="Y124">
        <v>32.742109999999997</v>
      </c>
      <c r="Z124">
        <v>192470.47442460401</v>
      </c>
      <c r="AA124">
        <v>1700.1156078613301</v>
      </c>
      <c r="AB124">
        <v>59641.9478358493</v>
      </c>
      <c r="AC124">
        <v>1111696.4607605</v>
      </c>
      <c r="AD124">
        <v>2005238.40744264</v>
      </c>
      <c r="AE124">
        <v>312251.939930989</v>
      </c>
      <c r="AF124">
        <v>137148.28102125201</v>
      </c>
      <c r="AG124">
        <v>19515.221873061</v>
      </c>
      <c r="AH124">
        <v>1000.04000160006</v>
      </c>
      <c r="AI124">
        <v>18914.299210202898</v>
      </c>
      <c r="AJ124">
        <v>11054.8862597268</v>
      </c>
      <c r="AK124">
        <v>9953.9616767473508</v>
      </c>
      <c r="AL124">
        <v>7402.1910485503704</v>
      </c>
      <c r="AM124">
        <v>5501.2102662585803</v>
      </c>
      <c r="AN124">
        <v>3300.43565750679</v>
      </c>
      <c r="AO124">
        <v>4700.8837661480402</v>
      </c>
      <c r="AP124">
        <v>2600.2704281245301</v>
      </c>
      <c r="AQ124">
        <v>1355072.4026549</v>
      </c>
      <c r="AR124">
        <v>6377391.9397678897</v>
      </c>
      <c r="AS124">
        <f t="shared" si="23"/>
        <v>3650278.489343307</v>
      </c>
      <c r="AV124" s="18">
        <f t="shared" si="24"/>
        <v>163.71054999999998</v>
      </c>
      <c r="AW124" s="19">
        <f t="shared" si="25"/>
        <v>32.742109999999997</v>
      </c>
      <c r="AX124">
        <f>E124/'[1]610 Standard'!J$61</f>
        <v>3657.3088538222278</v>
      </c>
      <c r="AY124">
        <f>F124/'[1]610 Standard'!K$61</f>
        <v>2607.0523906167296</v>
      </c>
      <c r="AZ124">
        <f>G124/'[1]610 Standard'!L$61</f>
        <v>2134.5110758275596</v>
      </c>
      <c r="BA124">
        <f>H124/'[1]610 Standard'!M$61</f>
        <v>1050.3723236158507</v>
      </c>
      <c r="BB124">
        <f>I124/'[1]610 Standard'!N$61</f>
        <v>537.42958932677448</v>
      </c>
      <c r="BC124">
        <f>J124/'[1]610 Standard'!O$61</f>
        <v>19.403968904256185</v>
      </c>
      <c r="BD124">
        <f>K124/'[1]610 Standard'!P$61</f>
        <v>350.5001696488232</v>
      </c>
      <c r="BE124">
        <f>L124/'[1]610 Standard'!Q$61</f>
        <v>168.24585363752672</v>
      </c>
      <c r="BF124">
        <f>M124/'[1]610 Standard'!R$61</f>
        <v>91.035482794019174</v>
      </c>
      <c r="BG124">
        <f>N124/'[1]610 Standard'!S$61</f>
        <v>76.771188082592062</v>
      </c>
      <c r="BH124">
        <f>O124/'[1]610 Standard'!T$61</f>
        <v>58.173894868574642</v>
      </c>
      <c r="BI124">
        <f>P124/'[1]610 Standard'!U$61</f>
        <v>71.71056396688742</v>
      </c>
      <c r="BJ124">
        <f>Q124/'[1]610 Standard'!V$61</f>
        <v>70.090488243855788</v>
      </c>
      <c r="BK124">
        <f>R124/'[1]610 Standard'!W$61</f>
        <v>56.826710664324573</v>
      </c>
      <c r="BR124" s="19">
        <f t="shared" si="26"/>
        <v>32.742109999999997</v>
      </c>
      <c r="BS124" s="13">
        <f t="shared" si="27"/>
        <v>163.71054999999998</v>
      </c>
      <c r="BT124">
        <f t="shared" si="28"/>
        <v>3238.9528461089708</v>
      </c>
      <c r="BU124">
        <f t="shared" si="16"/>
        <v>1595.5160630574385</v>
      </c>
      <c r="BV124">
        <f t="shared" si="17"/>
        <v>130.6036220982663</v>
      </c>
      <c r="BW124">
        <f t="shared" si="18"/>
        <v>67.392076079953199</v>
      </c>
      <c r="BX124">
        <f t="shared" si="19"/>
        <v>822.16491880454737</v>
      </c>
      <c r="BY124">
        <f t="shared" si="19"/>
        <v>3555.9855283326378</v>
      </c>
      <c r="BZ124">
        <f t="shared" si="29"/>
        <v>4965.0725312646755</v>
      </c>
      <c r="CA124">
        <f t="shared" si="20"/>
        <v>72.744803775924709</v>
      </c>
      <c r="CB124">
        <v>13.62139509449973</v>
      </c>
      <c r="CC124">
        <f t="shared" si="30"/>
        <v>0.93308183270663458</v>
      </c>
      <c r="CD124">
        <v>1.23283023176055</v>
      </c>
    </row>
    <row r="125" spans="1:82">
      <c r="A125" s="12">
        <f t="shared" si="21"/>
        <v>33.019550000000002</v>
      </c>
      <c r="B125">
        <f>Z125*'[1]610 Standard'!G$32</f>
        <v>467128.60867608036</v>
      </c>
      <c r="C125">
        <f>AA125*'[1]610 Standard'!H$32</f>
        <v>1381.7925643634298</v>
      </c>
      <c r="D125">
        <f>AB125/'[1]610 Standard'!I$40</f>
        <v>133.6200656712129</v>
      </c>
      <c r="E125">
        <f>AC125/'[1]610 Standard'!J$40</f>
        <v>577.03438246472012</v>
      </c>
      <c r="F125">
        <f>AD125/'[1]610 Standard'!K$40</f>
        <v>1218.9368304788857</v>
      </c>
      <c r="G125">
        <f>AE125/'[1]610 Standard'!L$40</f>
        <v>135.87972541289903</v>
      </c>
      <c r="H125">
        <f>AF125/'[1]610 Standard'!M$40</f>
        <v>314.41143177315649</v>
      </c>
      <c r="I125">
        <f>AG125/'[1]610 Standard'!N$40</f>
        <v>64.927374284354855</v>
      </c>
      <c r="J125">
        <f>AH125/'[1]610 Standard'!O$40</f>
        <v>0.90033695417373771</v>
      </c>
      <c r="K125">
        <f>AI125/'[1]610 Standard'!P$40</f>
        <v>43.432291006986738</v>
      </c>
      <c r="L125">
        <f>AJ125/'[1]610 Standard'!Q$40</f>
        <v>4.8113308143635152</v>
      </c>
      <c r="M125">
        <f>AK125/'[1]610 Standard'!R$40</f>
        <v>23.239255170062346</v>
      </c>
      <c r="N125">
        <f>AL125/'[1]610 Standard'!S$40</f>
        <v>3.1412401073538598</v>
      </c>
      <c r="O125">
        <f>AM125/'[1]610 Standard'!T$40</f>
        <v>7.4392758276646909</v>
      </c>
      <c r="P125">
        <f>AN125/'[1]610 Standard'!U$40</f>
        <v>0.94195575171094392</v>
      </c>
      <c r="Q125">
        <f>AO125/'[1]610 Standard'!V$40</f>
        <v>5.8303722861094176</v>
      </c>
      <c r="R125">
        <f>AP125/'[1]610 Standard'!W$40</f>
        <v>0.77717724208283978</v>
      </c>
      <c r="S125">
        <f>AQ125/'[1]610 Standard'!X$40</f>
        <v>806.26756377357185</v>
      </c>
      <c r="T125">
        <f>AR125/'[1]610 Standard'!Y$40</f>
        <v>4383.0304631739264</v>
      </c>
      <c r="U125">
        <f t="shared" si="31"/>
        <v>2401.7029795745239</v>
      </c>
      <c r="V125" s="13">
        <f t="shared" si="22"/>
        <v>165.09775000000002</v>
      </c>
      <c r="Y125">
        <v>33.019550000000002</v>
      </c>
      <c r="Z125">
        <v>157587.12575573401</v>
      </c>
      <c r="AA125">
        <v>1600.10240655402</v>
      </c>
      <c r="AB125">
        <v>118253.679811414</v>
      </c>
      <c r="AC125">
        <v>740078.74404889403</v>
      </c>
      <c r="AD125">
        <v>1531955.08670643</v>
      </c>
      <c r="AE125">
        <v>209236.664313805</v>
      </c>
      <c r="AF125">
        <v>87908.029736195604</v>
      </c>
      <c r="AG125">
        <v>15409.4922472243</v>
      </c>
      <c r="AH125">
        <v>800.02560081922604</v>
      </c>
      <c r="AI125">
        <v>11405.200771551799</v>
      </c>
      <c r="AJ125">
        <v>8452.8570656882002</v>
      </c>
      <c r="AK125">
        <v>10004.0016006403</v>
      </c>
      <c r="AL125">
        <v>5351.1451450610402</v>
      </c>
      <c r="AM125">
        <v>4250.7226228458803</v>
      </c>
      <c r="AN125">
        <v>1700.1156078613301</v>
      </c>
      <c r="AO125">
        <v>2300.2116194689902</v>
      </c>
      <c r="AP125">
        <v>1400.0784043906499</v>
      </c>
      <c r="AQ125">
        <v>1328870.7652644301</v>
      </c>
      <c r="AR125">
        <v>7860634.6749417298</v>
      </c>
      <c r="AS125">
        <f t="shared" si="23"/>
        <v>2630252.3754908764</v>
      </c>
      <c r="AV125" s="18">
        <f t="shared" si="24"/>
        <v>165.09775000000002</v>
      </c>
      <c r="AW125" s="19">
        <f t="shared" si="25"/>
        <v>33.019550000000002</v>
      </c>
      <c r="AX125">
        <f>E125/'[1]610 Standard'!J$61</f>
        <v>2434.7442298089459</v>
      </c>
      <c r="AY125">
        <f>F125/'[1]610 Standard'!K$61</f>
        <v>1991.7268471877217</v>
      </c>
      <c r="AZ125">
        <f>G125/'[1]610 Standard'!L$61</f>
        <v>1430.3128990831476</v>
      </c>
      <c r="BA125">
        <f>H125/'[1]610 Standard'!M$61</f>
        <v>673.25788388256206</v>
      </c>
      <c r="BB125">
        <f>I125/'[1]610 Standard'!N$61</f>
        <v>424.36192342715594</v>
      </c>
      <c r="BC125">
        <f>J125/'[1]610 Standard'!O$61</f>
        <v>15.523050934029961</v>
      </c>
      <c r="BD125">
        <f>K125/'[1]610 Standard'!P$61</f>
        <v>211.34934796587223</v>
      </c>
      <c r="BE125">
        <f>L125/'[1]610 Standard'!Q$61</f>
        <v>128.64520894020094</v>
      </c>
      <c r="BF125">
        <f>M125/'[1]610 Standard'!R$61</f>
        <v>91.493130590796639</v>
      </c>
      <c r="BG125">
        <f>N125/'[1]610 Standard'!S$61</f>
        <v>55.498941826039932</v>
      </c>
      <c r="BH125">
        <f>O125/'[1]610 Standard'!T$61</f>
        <v>44.950307115798736</v>
      </c>
      <c r="BI125">
        <f>P125/'[1]610 Standard'!U$61</f>
        <v>36.939441243566428</v>
      </c>
      <c r="BJ125">
        <f>Q125/'[1]610 Standard'!V$61</f>
        <v>34.296307565349515</v>
      </c>
      <c r="BK125">
        <f>R125/'[1]610 Standard'!W$61</f>
        <v>30.597529215859836</v>
      </c>
      <c r="BR125" s="19">
        <f t="shared" si="26"/>
        <v>33.019550000000002</v>
      </c>
      <c r="BS125" s="13">
        <f t="shared" si="27"/>
        <v>165.09775000000002</v>
      </c>
      <c r="BT125">
        <f t="shared" si="28"/>
        <v>2312.0900813681897</v>
      </c>
      <c r="BU125">
        <f t="shared" si="16"/>
        <v>1218.9368304788857</v>
      </c>
      <c r="BV125">
        <f t="shared" si="17"/>
        <v>89.612898206334364</v>
      </c>
      <c r="BW125">
        <f t="shared" si="18"/>
        <v>133.6200656712129</v>
      </c>
      <c r="BX125">
        <f t="shared" si="19"/>
        <v>806.26756377357185</v>
      </c>
      <c r="BY125">
        <f t="shared" si="19"/>
        <v>4383.0304631739264</v>
      </c>
      <c r="BZ125">
        <f t="shared" si="29"/>
        <v>3620.6398100534093</v>
      </c>
      <c r="CA125">
        <f t="shared" si="20"/>
        <v>98.970418036508036</v>
      </c>
      <c r="CB125">
        <v>13.62139509449973</v>
      </c>
      <c r="CC125">
        <f t="shared" si="30"/>
        <v>1.0673026239731387</v>
      </c>
      <c r="CD125">
        <v>1.23283023176055</v>
      </c>
    </row>
    <row r="126" spans="1:82">
      <c r="A126" s="12">
        <f t="shared" si="21"/>
        <v>33.296999999999997</v>
      </c>
      <c r="B126">
        <f>Z126*'[1]610 Standard'!G$32</f>
        <v>483341.5516040501</v>
      </c>
      <c r="C126">
        <f>AA126*'[1]610 Standard'!H$32</f>
        <v>1381.7925643634298</v>
      </c>
      <c r="D126">
        <f>AB126/'[1]610 Standard'!I$40</f>
        <v>37.564034173027373</v>
      </c>
      <c r="E126">
        <f>AC126/'[1]610 Standard'!J$40</f>
        <v>379.14780835586328</v>
      </c>
      <c r="F126">
        <f>AD126/'[1]610 Standard'!K$40</f>
        <v>828.05008627767836</v>
      </c>
      <c r="G126">
        <f>AE126/'[1]610 Standard'!L$40</f>
        <v>64.088691186375314</v>
      </c>
      <c r="H126">
        <f>AF126/'[1]610 Standard'!M$40</f>
        <v>277.32830330541924</v>
      </c>
      <c r="I126">
        <f>AG126/'[1]610 Standard'!N$40</f>
        <v>50.585875263083757</v>
      </c>
      <c r="J126">
        <f>AH126/'[1]610 Standard'!O$40</f>
        <v>0.67524731347892641</v>
      </c>
      <c r="K126">
        <f>AI126/'[1]610 Standard'!P$40</f>
        <v>29.712550129837329</v>
      </c>
      <c r="L126">
        <f>AJ126/'[1]610 Standard'!Q$40</f>
        <v>4.8967684442164163</v>
      </c>
      <c r="M126">
        <f>AK126/'[1]610 Standard'!R$40</f>
        <v>19.752181289433498</v>
      </c>
      <c r="N126">
        <f>AL126/'[1]610 Standard'!S$40</f>
        <v>3.9047351857475192</v>
      </c>
      <c r="O126">
        <f>AM126/'[1]610 Standard'!T$40</f>
        <v>8.4021905202775802</v>
      </c>
      <c r="P126">
        <f>AN126/'[1]610 Standard'!U$40</f>
        <v>1.19131842529495</v>
      </c>
      <c r="Q126">
        <f>AO126/'[1]610 Standard'!V$40</f>
        <v>7.2247507049709796</v>
      </c>
      <c r="R126">
        <f>AP126/'[1]610 Standard'!W$40</f>
        <v>1.3045970909619853</v>
      </c>
      <c r="S126">
        <f>AQ126/'[1]610 Standard'!X$40</f>
        <v>660.23936429616458</v>
      </c>
      <c r="T126">
        <f>AR126/'[1]610 Standard'!Y$40</f>
        <v>4281.0456242241007</v>
      </c>
      <c r="U126">
        <f t="shared" si="31"/>
        <v>1676.2651034926394</v>
      </c>
      <c r="V126" s="13">
        <f t="shared" si="22"/>
        <v>166.48499999999999</v>
      </c>
      <c r="Y126">
        <v>33.296999999999997</v>
      </c>
      <c r="Z126">
        <v>163056.606812143</v>
      </c>
      <c r="AA126">
        <v>1600.10240655402</v>
      </c>
      <c r="AB126">
        <v>33244.148228847902</v>
      </c>
      <c r="AC126">
        <v>486278.18782367598</v>
      </c>
      <c r="AD126">
        <v>1040690.1407863901</v>
      </c>
      <c r="AE126">
        <v>98688.041378701106</v>
      </c>
      <c r="AF126">
        <v>77539.752916016296</v>
      </c>
      <c r="AG126">
        <v>12005.7627661277</v>
      </c>
      <c r="AH126">
        <v>600.01440034560801</v>
      </c>
      <c r="AI126">
        <v>7802.4343595201699</v>
      </c>
      <c r="AJ126">
        <v>8602.9594180398108</v>
      </c>
      <c r="AK126">
        <v>8502.8909829341992</v>
      </c>
      <c r="AL126">
        <v>6651.7693706525897</v>
      </c>
      <c r="AM126">
        <v>4800.9217769811803</v>
      </c>
      <c r="AN126">
        <v>2150.1849159027702</v>
      </c>
      <c r="AO126">
        <v>2850.3249370428198</v>
      </c>
      <c r="AP126">
        <v>2350.2209207665501</v>
      </c>
      <c r="AQ126">
        <v>1088190.6065817401</v>
      </c>
      <c r="AR126">
        <v>7677732.5554828504</v>
      </c>
      <c r="AS126">
        <f t="shared" si="23"/>
        <v>1759513.6067530967</v>
      </c>
      <c r="AV126" s="18">
        <f t="shared" si="24"/>
        <v>166.48499999999999</v>
      </c>
      <c r="AW126" s="19">
        <f t="shared" si="25"/>
        <v>33.296999999999997</v>
      </c>
      <c r="AX126">
        <f>E126/'[1]610 Standard'!J$61</f>
        <v>1599.7797820922501</v>
      </c>
      <c r="AY126">
        <f>F126/'[1]610 Standard'!K$61</f>
        <v>1353.0230167935922</v>
      </c>
      <c r="AZ126">
        <f>G126/'[1]610 Standard'!L$61</f>
        <v>674.61780196184543</v>
      </c>
      <c r="BA126">
        <f>H126/'[1]610 Standard'!M$61</f>
        <v>593.85075654265358</v>
      </c>
      <c r="BB126">
        <f>I126/'[1]610 Standard'!N$61</f>
        <v>330.62663570642979</v>
      </c>
      <c r="BC126">
        <f>J126/'[1]610 Standard'!O$61</f>
        <v>11.642195059981489</v>
      </c>
      <c r="BD126">
        <f>K126/'[1]610 Standard'!P$61</f>
        <v>144.586618636678</v>
      </c>
      <c r="BE126">
        <f>L126/'[1]610 Standard'!Q$61</f>
        <v>130.92963754589348</v>
      </c>
      <c r="BF126">
        <f>M126/'[1]610 Standard'!R$61</f>
        <v>77.764493265486209</v>
      </c>
      <c r="BG126">
        <f>N126/'[1]610 Standard'!S$61</f>
        <v>68.988254165150522</v>
      </c>
      <c r="BH126">
        <f>O126/'[1]610 Standard'!T$61</f>
        <v>50.768522781133413</v>
      </c>
      <c r="BI126">
        <f>P126/'[1]610 Standard'!U$61</f>
        <v>46.718369619409806</v>
      </c>
      <c r="BJ126">
        <f>Q126/'[1]610 Standard'!V$61</f>
        <v>42.498533558652817</v>
      </c>
      <c r="BK126">
        <f>R126/'[1]610 Standard'!W$61</f>
        <v>51.362090195353751</v>
      </c>
      <c r="BR126" s="19">
        <f t="shared" si="26"/>
        <v>33.296999999999997</v>
      </c>
      <c r="BS126" s="13">
        <f t="shared" si="27"/>
        <v>166.48499999999999</v>
      </c>
      <c r="BT126">
        <f t="shared" si="28"/>
        <v>1599.876011701899</v>
      </c>
      <c r="BU126">
        <f t="shared" si="16"/>
        <v>828.05008627767836</v>
      </c>
      <c r="BV126">
        <f t="shared" si="17"/>
        <v>76.389091790740267</v>
      </c>
      <c r="BW126">
        <f t="shared" si="18"/>
        <v>37.564034173027373</v>
      </c>
      <c r="BX126">
        <f t="shared" si="19"/>
        <v>660.23936429616458</v>
      </c>
      <c r="BY126">
        <f t="shared" si="19"/>
        <v>4281.0456242241007</v>
      </c>
      <c r="BZ126">
        <f t="shared" si="29"/>
        <v>2504.3151897703174</v>
      </c>
      <c r="CA126">
        <f t="shared" si="20"/>
        <v>52.479016071100027</v>
      </c>
      <c r="CB126">
        <v>13.62139509449973</v>
      </c>
      <c r="CC126">
        <f t="shared" si="30"/>
        <v>1.3024053874597807</v>
      </c>
      <c r="CD126">
        <v>1.23283023176055</v>
      </c>
    </row>
    <row r="127" spans="1:82">
      <c r="A127" s="12">
        <f t="shared" si="21"/>
        <v>33.574440000000003</v>
      </c>
      <c r="B127">
        <f>Z127*'[1]610 Standard'!G$32</f>
        <v>479738.06619624695</v>
      </c>
      <c r="C127">
        <f>AA127*'[1]610 Standard'!H$32</f>
        <v>863.59962500956567</v>
      </c>
      <c r="D127">
        <f>AB127/'[1]610 Standard'!I$40</f>
        <v>44.930135823311858</v>
      </c>
      <c r="E127">
        <f>AC127/'[1]610 Standard'!J$40</f>
        <v>402.43124290217912</v>
      </c>
      <c r="F127">
        <f>AD127/'[1]610 Standard'!K$40</f>
        <v>938.75497255783353</v>
      </c>
      <c r="G127">
        <f>AE127/'[1]610 Standard'!L$40</f>
        <v>80.33756678841641</v>
      </c>
      <c r="H127">
        <f>AF127/'[1]610 Standard'!M$40</f>
        <v>245.66990250731422</v>
      </c>
      <c r="I127">
        <f>AG127/'[1]610 Standard'!N$40</f>
        <v>62.818085515639567</v>
      </c>
      <c r="J127">
        <f>AH127/'[1]610 Standard'!O$40</f>
        <v>1.1254301964468587</v>
      </c>
      <c r="K127">
        <f>AI127/'[1]610 Standard'!P$40</f>
        <v>29.331502637339938</v>
      </c>
      <c r="L127">
        <f>AJ127/'[1]610 Standard'!Q$40</f>
        <v>4.2132961209366648</v>
      </c>
      <c r="M127">
        <f>AK127/'[1]610 Standard'!R$40</f>
        <v>16.846606130073525</v>
      </c>
      <c r="N127">
        <f>AL127/'[1]610 Standard'!S$40</f>
        <v>3.4348826615203065</v>
      </c>
      <c r="O127">
        <f>AM127/'[1]610 Standard'!T$40</f>
        <v>5.3385181250608307</v>
      </c>
      <c r="P127">
        <f>AN127/'[1]610 Standard'!U$40</f>
        <v>0.94195575171094392</v>
      </c>
      <c r="Q127">
        <f>AO127/'[1]610 Standard'!V$40</f>
        <v>5.1965841974307763</v>
      </c>
      <c r="R127">
        <f>AP127/'[1]610 Standard'!W$40</f>
        <v>0.97148515415739212</v>
      </c>
      <c r="S127">
        <f>AQ127/'[1]610 Standard'!X$40</f>
        <v>600.21203084159151</v>
      </c>
      <c r="T127">
        <f>AR127/'[1]610 Standard'!Y$40</f>
        <v>4262.4352521529636</v>
      </c>
      <c r="U127">
        <f t="shared" si="31"/>
        <v>1797.41203124606</v>
      </c>
      <c r="V127" s="13">
        <f t="shared" si="22"/>
        <v>167.87220000000002</v>
      </c>
      <c r="Y127">
        <v>33.574440000000003</v>
      </c>
      <c r="Z127">
        <v>161840.96106154801</v>
      </c>
      <c r="AA127">
        <v>1000.04000160006</v>
      </c>
      <c r="AB127">
        <v>39763.143872469504</v>
      </c>
      <c r="AC127">
        <v>516140.48982824601</v>
      </c>
      <c r="AD127">
        <v>1179823.61302179</v>
      </c>
      <c r="AE127">
        <v>123709.14382419</v>
      </c>
      <c r="AF127">
        <v>68688.205683573004</v>
      </c>
      <c r="AG127">
        <v>14908.8856958747</v>
      </c>
      <c r="AH127">
        <v>1000.04000160006</v>
      </c>
      <c r="AI127">
        <v>7702.3723306778502</v>
      </c>
      <c r="AJ127">
        <v>7402.1910485503704</v>
      </c>
      <c r="AK127">
        <v>7252.1031099018701</v>
      </c>
      <c r="AL127">
        <v>5851.3692203975697</v>
      </c>
      <c r="AM127">
        <v>3050.37214540174</v>
      </c>
      <c r="AN127">
        <v>1700.1156078613301</v>
      </c>
      <c r="AO127">
        <v>2050.1681137853302</v>
      </c>
      <c r="AP127">
        <v>1750.1225085756</v>
      </c>
      <c r="AQ127">
        <v>989255.002411803</v>
      </c>
      <c r="AR127">
        <v>7644356.25631152</v>
      </c>
      <c r="AS127">
        <f t="shared" si="23"/>
        <v>1941029.1921404256</v>
      </c>
      <c r="AV127" s="18">
        <f t="shared" si="24"/>
        <v>167.87220000000002</v>
      </c>
      <c r="AW127" s="19">
        <f t="shared" si="25"/>
        <v>33.574440000000003</v>
      </c>
      <c r="AX127">
        <f>E127/'[1]610 Standard'!J$61</f>
        <v>1698.0221219501229</v>
      </c>
      <c r="AY127">
        <f>F127/'[1]610 Standard'!K$61</f>
        <v>1533.9133538526692</v>
      </c>
      <c r="AZ127">
        <f>G127/'[1]610 Standard'!L$61</f>
        <v>845.65859777280434</v>
      </c>
      <c r="BA127">
        <f>H127/'[1]610 Standard'!M$61</f>
        <v>526.05974840966644</v>
      </c>
      <c r="BB127">
        <f>I127/'[1]610 Standard'!N$61</f>
        <v>410.57572232444164</v>
      </c>
      <c r="BC127">
        <f>J127/'[1]610 Standard'!O$61</f>
        <v>19.403968904256185</v>
      </c>
      <c r="BD127">
        <f>K127/'[1]610 Standard'!P$61</f>
        <v>142.7323729310946</v>
      </c>
      <c r="BE127">
        <f>L127/'[1]610 Standard'!Q$61</f>
        <v>112.65497649563274</v>
      </c>
      <c r="BF127">
        <f>M127/'[1]610 Standard'!R$61</f>
        <v>66.325220984541431</v>
      </c>
      <c r="BG127">
        <f>N127/'[1]610 Standard'!S$61</f>
        <v>60.686972818379978</v>
      </c>
      <c r="BH127">
        <f>O127/'[1]610 Standard'!T$61</f>
        <v>32.25690710006544</v>
      </c>
      <c r="BI127">
        <f>P127/'[1]610 Standard'!U$61</f>
        <v>36.939441243566428</v>
      </c>
      <c r="BJ127">
        <f>Q127/'[1]610 Standard'!V$61</f>
        <v>30.568142337828093</v>
      </c>
      <c r="BK127">
        <f>R127/'[1]610 Standard'!W$61</f>
        <v>38.247447014070559</v>
      </c>
      <c r="BR127" s="19">
        <f t="shared" si="26"/>
        <v>33.574440000000003</v>
      </c>
      <c r="BS127" s="13">
        <f t="shared" si="27"/>
        <v>167.87220000000002</v>
      </c>
      <c r="BT127">
        <f t="shared" si="28"/>
        <v>1731.1372004678294</v>
      </c>
      <c r="BU127">
        <f t="shared" si="16"/>
        <v>938.75497255783353</v>
      </c>
      <c r="BV127">
        <f t="shared" si="17"/>
        <v>66.274830778230367</v>
      </c>
      <c r="BW127">
        <f t="shared" si="18"/>
        <v>44.930135823311858</v>
      </c>
      <c r="BX127">
        <f t="shared" si="19"/>
        <v>600.21203084159151</v>
      </c>
      <c r="BY127">
        <f t="shared" si="19"/>
        <v>4262.4352521529636</v>
      </c>
      <c r="BZ127">
        <f t="shared" si="29"/>
        <v>2736.1670038038933</v>
      </c>
      <c r="CA127">
        <f t="shared" si="20"/>
        <v>77.441493799165926</v>
      </c>
      <c r="CB127">
        <v>13.62139509449973</v>
      </c>
      <c r="CC127">
        <f t="shared" si="30"/>
        <v>1.2800638177515098</v>
      </c>
      <c r="CD127">
        <v>1.23283023176055</v>
      </c>
    </row>
    <row r="128" spans="1:82">
      <c r="A128" s="12">
        <f t="shared" si="21"/>
        <v>33.851959999999998</v>
      </c>
      <c r="B128">
        <f>Z128*'[1]610 Standard'!G$32</f>
        <v>512783.05388997862</v>
      </c>
      <c r="C128">
        <f>AA128*'[1]610 Standard'!H$32</f>
        <v>1468.1604726539035</v>
      </c>
      <c r="D128">
        <f>AB128/'[1]610 Standard'!I$40</f>
        <v>63.305434586753769</v>
      </c>
      <c r="E128">
        <f>AC128/'[1]610 Standard'!J$40</f>
        <v>727.17427389633394</v>
      </c>
      <c r="F128">
        <f>AD128/'[1]610 Standard'!K$40</f>
        <v>1554.4684949012158</v>
      </c>
      <c r="G128">
        <f>AE128/'[1]610 Standard'!L$40</f>
        <v>173.73752910887904</v>
      </c>
      <c r="H128">
        <f>AF128/'[1]610 Standard'!M$40</f>
        <v>486.18495091446988</v>
      </c>
      <c r="I128">
        <f>AG128/'[1]610 Standard'!N$40</f>
        <v>83.914772947170619</v>
      </c>
      <c r="J128">
        <f>AH128/'[1]610 Standard'!O$40</f>
        <v>1.3505270403847418</v>
      </c>
      <c r="K128">
        <f>AI128/'[1]610 Standard'!P$40</f>
        <v>60.206232526688851</v>
      </c>
      <c r="L128">
        <f>AJ128/'[1]610 Standard'!Q$40</f>
        <v>5.1815679510169135</v>
      </c>
      <c r="M128">
        <f>AK128/'[1]610 Standard'!R$40</f>
        <v>23.239255170062346</v>
      </c>
      <c r="N128">
        <f>AL128/'[1]610 Standard'!S$40</f>
        <v>4.96201334792356</v>
      </c>
      <c r="O128">
        <f>AM128/'[1]610 Standard'!T$40</f>
        <v>9.3651475902056802</v>
      </c>
      <c r="P128">
        <f>AN128/'[1]610 Standard'!U$40</f>
        <v>1.0804894620037262</v>
      </c>
      <c r="Q128">
        <f>AO128/'[1]610 Standard'!V$40</f>
        <v>3.9290460497166499</v>
      </c>
      <c r="R128">
        <f>AP128/'[1]610 Standard'!W$40</f>
        <v>0.55511771910681984</v>
      </c>
      <c r="S128">
        <f>AQ128/'[1]610 Standard'!X$40</f>
        <v>727.79437115972644</v>
      </c>
      <c r="T128">
        <f>AR128/'[1]610 Standard'!Y$40</f>
        <v>3492.7102632907731</v>
      </c>
      <c r="U128">
        <f t="shared" si="31"/>
        <v>3135.3494186251787</v>
      </c>
      <c r="V128" s="13">
        <f t="shared" si="22"/>
        <v>169.25979999999998</v>
      </c>
      <c r="Y128">
        <v>33.851959999999998</v>
      </c>
      <c r="Z128">
        <v>172988.77888852201</v>
      </c>
      <c r="AA128">
        <v>1700.1156078613301</v>
      </c>
      <c r="AB128">
        <v>56025.272509330898</v>
      </c>
      <c r="AC128">
        <v>932641.51961130102</v>
      </c>
      <c r="AD128">
        <v>1953649.98279134</v>
      </c>
      <c r="AE128">
        <v>267532.63554515201</v>
      </c>
      <c r="AF128">
        <v>135935.13722209699</v>
      </c>
      <c r="AG128">
        <v>19915.853019003102</v>
      </c>
      <c r="AH128">
        <v>1200.0576027649299</v>
      </c>
      <c r="AI128">
        <v>15809.991914890201</v>
      </c>
      <c r="AJ128">
        <v>9103.3136061526402</v>
      </c>
      <c r="AK128">
        <v>10004.0016006403</v>
      </c>
      <c r="AL128">
        <v>8452.8570656882002</v>
      </c>
      <c r="AM128">
        <v>5351.1451450610402</v>
      </c>
      <c r="AN128">
        <v>1950.1521118647299</v>
      </c>
      <c r="AO128">
        <v>1550.09610595857</v>
      </c>
      <c r="AP128">
        <v>1000.04000160006</v>
      </c>
      <c r="AQ128">
        <v>1199533.14062598</v>
      </c>
      <c r="AR128">
        <v>6263912.5225853696</v>
      </c>
      <c r="AS128">
        <f t="shared" si="23"/>
        <v>3364096.7833435144</v>
      </c>
      <c r="AV128" s="18">
        <f t="shared" si="24"/>
        <v>169.25979999999998</v>
      </c>
      <c r="AW128" s="19">
        <f t="shared" si="25"/>
        <v>33.851959999999998</v>
      </c>
      <c r="AX128">
        <f>E128/'[1]610 Standard'!J$61</f>
        <v>3068.2458814191309</v>
      </c>
      <c r="AY128">
        <f>F128/'[1]610 Standard'!K$61</f>
        <v>2539.9812008189801</v>
      </c>
      <c r="AZ128">
        <f>G128/'[1]610 Standard'!L$61</f>
        <v>1828.8160958829374</v>
      </c>
      <c r="BA128">
        <f>H128/'[1]610 Standard'!M$61</f>
        <v>1041.0812653414771</v>
      </c>
      <c r="BB128">
        <f>I128/'[1]610 Standard'!N$61</f>
        <v>548.46256828216087</v>
      </c>
      <c r="BC128">
        <f>J128/'[1]610 Standard'!O$61</f>
        <v>23.284948972150719</v>
      </c>
      <c r="BD128">
        <f>K128/'[1]610 Standard'!P$61</f>
        <v>292.97436752646644</v>
      </c>
      <c r="BE128">
        <f>L128/'[1]610 Standard'!Q$61</f>
        <v>138.54459762077309</v>
      </c>
      <c r="BF128">
        <f>M128/'[1]610 Standard'!R$61</f>
        <v>91.493130590796639</v>
      </c>
      <c r="BG128">
        <f>N128/'[1]610 Standard'!S$61</f>
        <v>87.668080352006371</v>
      </c>
      <c r="BH128">
        <f>O128/'[1]610 Standard'!T$61</f>
        <v>56.586994502753349</v>
      </c>
      <c r="BI128">
        <f>P128/'[1]610 Standard'!U$61</f>
        <v>42.372135764852011</v>
      </c>
      <c r="BJ128">
        <f>Q128/'[1]610 Standard'!V$61</f>
        <v>23.112035586568528</v>
      </c>
      <c r="BK128">
        <f>R128/'[1]610 Standard'!W$61</f>
        <v>21.85502831129212</v>
      </c>
      <c r="BR128" s="19">
        <f t="shared" si="26"/>
        <v>33.851959999999998</v>
      </c>
      <c r="BS128" s="13">
        <f t="shared" si="27"/>
        <v>169.25979999999998</v>
      </c>
      <c r="BT128">
        <f t="shared" si="28"/>
        <v>3026.8305488084543</v>
      </c>
      <c r="BU128">
        <f t="shared" si="16"/>
        <v>1554.4684949012158</v>
      </c>
      <c r="BV128">
        <f t="shared" si="17"/>
        <v>108.51886981672455</v>
      </c>
      <c r="BW128">
        <f t="shared" si="18"/>
        <v>63.305434586753769</v>
      </c>
      <c r="BX128">
        <f t="shared" si="19"/>
        <v>727.79437115972644</v>
      </c>
      <c r="BY128">
        <f t="shared" si="19"/>
        <v>3492.7102632907731</v>
      </c>
      <c r="BZ128">
        <f t="shared" si="29"/>
        <v>4689.8179135263954</v>
      </c>
      <c r="CA128">
        <f t="shared" si="20"/>
        <v>185.0765464937158</v>
      </c>
      <c r="CB128">
        <v>13.62139509449973</v>
      </c>
      <c r="CC128">
        <f t="shared" si="30"/>
        <v>1.0722607392508825</v>
      </c>
      <c r="CD128">
        <v>1.23283023176055</v>
      </c>
    </row>
    <row r="129" spans="1:82">
      <c r="A129" s="12">
        <f t="shared" si="21"/>
        <v>34.129449999999999</v>
      </c>
      <c r="B129">
        <f>Z129*'[1]610 Standard'!G$32</f>
        <v>524806.67392529792</v>
      </c>
      <c r="C129">
        <f>AA129*'[1]610 Standard'!H$32</f>
        <v>1640.8983622222058</v>
      </c>
      <c r="D129">
        <f>AB129/'[1]610 Standard'!I$40</f>
        <v>101.37954931433354</v>
      </c>
      <c r="E129">
        <f>AC129/'[1]610 Standard'!J$40</f>
        <v>2558.6908531248509</v>
      </c>
      <c r="F129">
        <f>AD129/'[1]610 Standard'!K$40</f>
        <v>4527.360452428692</v>
      </c>
      <c r="G129">
        <f>AE129/'[1]610 Standard'!L$40</f>
        <v>508.67815335458721</v>
      </c>
      <c r="H129">
        <f>AF129/'[1]610 Standard'!M$40</f>
        <v>1706.521579906665</v>
      </c>
      <c r="I129">
        <f>AG129/'[1]610 Standard'!N$40</f>
        <v>338.58346164786212</v>
      </c>
      <c r="J129">
        <f>AH129/'[1]610 Standard'!O$40</f>
        <v>2.7011837438130151</v>
      </c>
      <c r="K129">
        <f>AI129/'[1]610 Standard'!P$40</f>
        <v>192.31659520921346</v>
      </c>
      <c r="L129">
        <f>AJ129/'[1]610 Standard'!Q$40</f>
        <v>15.983876346725951</v>
      </c>
      <c r="M129">
        <f>AK129/'[1]610 Standard'!R$40</f>
        <v>60.693558286315934</v>
      </c>
      <c r="N129">
        <f>AL129/'[1]610 Standard'!S$40</f>
        <v>10.368258891111019</v>
      </c>
      <c r="O129">
        <f>AM129/'[1]610 Standard'!T$40</f>
        <v>18.821886321899751</v>
      </c>
      <c r="P129">
        <f>AN129/'[1]610 Standard'!U$40</f>
        <v>2.0780139786846643</v>
      </c>
      <c r="Q129">
        <f>AO129/'[1]610 Standard'!V$40</f>
        <v>8.6191904848280725</v>
      </c>
      <c r="R129">
        <f>AP129/'[1]610 Standard'!W$40</f>
        <v>1.443398450873844</v>
      </c>
      <c r="S129">
        <f>AQ129/'[1]610 Standard'!X$40</f>
        <v>1290.2872213091537</v>
      </c>
      <c r="T129">
        <f>AR129/'[1]610 Standard'!Y$40</f>
        <v>2210.8278350309179</v>
      </c>
      <c r="U129">
        <f t="shared" si="31"/>
        <v>9952.8604621761187</v>
      </c>
      <c r="V129" s="13">
        <f t="shared" si="22"/>
        <v>170.64724999999999</v>
      </c>
      <c r="Y129">
        <v>34.129449999999999</v>
      </c>
      <c r="Z129">
        <v>177044.98030148001</v>
      </c>
      <c r="AA129">
        <v>1900.1444109752299</v>
      </c>
      <c r="AB129">
        <v>89720.841730026601</v>
      </c>
      <c r="AC129">
        <v>3281663.5724575901</v>
      </c>
      <c r="AD129">
        <v>5689969.0788133899</v>
      </c>
      <c r="AE129">
        <v>783296.54916358995</v>
      </c>
      <c r="AF129">
        <v>477135.79924832302</v>
      </c>
      <c r="AG129">
        <v>80357.465318881703</v>
      </c>
      <c r="AH129">
        <v>2400.23042212052</v>
      </c>
      <c r="AI129">
        <v>50501.811652290999</v>
      </c>
      <c r="AJ129">
        <v>28081.507451360401</v>
      </c>
      <c r="AK129">
        <v>26127.276877059699</v>
      </c>
      <c r="AL129">
        <v>17662.469703610801</v>
      </c>
      <c r="AM129">
        <v>10754.6244885301</v>
      </c>
      <c r="AN129">
        <v>3750.5625843876601</v>
      </c>
      <c r="AO129">
        <v>3400.46246289495</v>
      </c>
      <c r="AP129">
        <v>2600.2704281245301</v>
      </c>
      <c r="AQ129">
        <v>2126620.29856076</v>
      </c>
      <c r="AR129">
        <v>3964953.0356642599</v>
      </c>
      <c r="AS129">
        <f t="shared" si="23"/>
        <v>10457701.681072155</v>
      </c>
      <c r="AV129" s="18">
        <f t="shared" si="24"/>
        <v>170.64724999999999</v>
      </c>
      <c r="AW129" s="19">
        <f t="shared" si="25"/>
        <v>34.129449999999999</v>
      </c>
      <c r="AX129">
        <f>E129/'[1]610 Standard'!J$61</f>
        <v>10796.163937235659</v>
      </c>
      <c r="AY129">
        <f>F129/'[1]610 Standard'!K$61</f>
        <v>7397.6477980860982</v>
      </c>
      <c r="AZ129">
        <f>G129/'[1]610 Standard'!L$61</f>
        <v>5354.5068774167075</v>
      </c>
      <c r="BA129">
        <f>H129/'[1]610 Standard'!M$61</f>
        <v>3654.2217985153425</v>
      </c>
      <c r="BB129">
        <f>I129/'[1]610 Standard'!N$61</f>
        <v>2212.9638016200138</v>
      </c>
      <c r="BC129">
        <f>J129/'[1]610 Standard'!O$61</f>
        <v>46.572133514017501</v>
      </c>
      <c r="BD129">
        <f>K129/'[1]610 Standard'!P$61</f>
        <v>935.84717863364222</v>
      </c>
      <c r="BE129">
        <f>L129/'[1]610 Standard'!Q$61</f>
        <v>427.37637290711098</v>
      </c>
      <c r="BF129">
        <f>M129/'[1]610 Standard'!R$61</f>
        <v>238.95101687525957</v>
      </c>
      <c r="BG129">
        <f>N129/'[1]610 Standard'!S$61</f>
        <v>183.18478606203215</v>
      </c>
      <c r="BH129">
        <f>O129/'[1]610 Standard'!T$61</f>
        <v>113.72740979999848</v>
      </c>
      <c r="BI129">
        <f>P129/'[1]610 Standard'!U$61</f>
        <v>81.490744262143707</v>
      </c>
      <c r="BJ129">
        <f>Q129/'[1]610 Standard'!V$61</f>
        <v>50.701120498988658</v>
      </c>
      <c r="BK129">
        <f>R129/'[1]610 Standard'!W$61</f>
        <v>56.826710664324573</v>
      </c>
      <c r="BR129" s="19">
        <f t="shared" si="26"/>
        <v>34.129449999999999</v>
      </c>
      <c r="BS129" s="13">
        <f t="shared" si="27"/>
        <v>170.64724999999999</v>
      </c>
      <c r="BT129">
        <f t="shared" si="28"/>
        <v>9642.5356842064703</v>
      </c>
      <c r="BU129">
        <f t="shared" si="16"/>
        <v>4527.360452428692</v>
      </c>
      <c r="BV129">
        <f t="shared" si="17"/>
        <v>310.32477796965276</v>
      </c>
      <c r="BW129">
        <f t="shared" si="18"/>
        <v>101.37954931433354</v>
      </c>
      <c r="BX129">
        <f t="shared" si="19"/>
        <v>1290.2872213091537</v>
      </c>
      <c r="BY129">
        <f t="shared" si="19"/>
        <v>2210.8278350309179</v>
      </c>
      <c r="BZ129">
        <f t="shared" si="29"/>
        <v>14480.220914604814</v>
      </c>
      <c r="CA129">
        <f t="shared" si="20"/>
        <v>296.85976399161683</v>
      </c>
      <c r="CB129">
        <v>13.62139509449973</v>
      </c>
      <c r="CC129">
        <f t="shared" si="30"/>
        <v>0.9729693847406653</v>
      </c>
      <c r="CD129">
        <v>1.23283023176055</v>
      </c>
    </row>
    <row r="130" spans="1:82">
      <c r="A130" s="12">
        <f t="shared" si="21"/>
        <v>34.406829999999999</v>
      </c>
      <c r="B130">
        <f>Z130*'[1]610 Standard'!G$32</f>
        <v>536232.70254743565</v>
      </c>
      <c r="C130">
        <f>AA130*'[1]610 Standard'!H$32</f>
        <v>2245.5027429491497</v>
      </c>
      <c r="D130">
        <f>AB130/'[1]610 Standard'!I$40</f>
        <v>371.37284913871974</v>
      </c>
      <c r="E130">
        <f>AC130/'[1]610 Standard'!J$40</f>
        <v>9857.5557514871998</v>
      </c>
      <c r="F130">
        <f>AD130/'[1]610 Standard'!K$40</f>
        <v>19438.107923306066</v>
      </c>
      <c r="G130">
        <f>AE130/'[1]610 Standard'!L$40</f>
        <v>1724.8525052076959</v>
      </c>
      <c r="H130">
        <f>AF130/'[1]610 Standard'!M$40</f>
        <v>6305.8972539389033</v>
      </c>
      <c r="I130">
        <f>AG130/'[1]610 Standard'!N$40</f>
        <v>869.18861808281588</v>
      </c>
      <c r="J130">
        <f>AH130/'[1]610 Standard'!O$40</f>
        <v>8.330316099934219</v>
      </c>
      <c r="K130">
        <f>AI130/'[1]610 Standard'!P$40</f>
        <v>568.49854640051137</v>
      </c>
      <c r="L130">
        <f>AJ130/'[1]610 Standard'!Q$40</f>
        <v>51.642038729580229</v>
      </c>
      <c r="M130">
        <f>AK130/'[1]610 Standard'!R$40</f>
        <v>184.9166538378154</v>
      </c>
      <c r="N130">
        <f>AL130/'[1]610 Standard'!S$40</f>
        <v>23.282952744071284</v>
      </c>
      <c r="O130">
        <f>AM130/'[1]610 Standard'!T$40</f>
        <v>41.955573924769915</v>
      </c>
      <c r="P130">
        <f>AN130/'[1]610 Standard'!U$40</f>
        <v>3.4359865552909739</v>
      </c>
      <c r="Q130">
        <f>AO130/'[1]610 Standard'!V$40</f>
        <v>19.650103776478534</v>
      </c>
      <c r="R130">
        <f>AP130/'[1]610 Standard'!W$40</f>
        <v>2.4706148085072712</v>
      </c>
      <c r="S130">
        <f>AQ130/'[1]610 Standard'!X$40</f>
        <v>2769.2279395287469</v>
      </c>
      <c r="T130">
        <f>AR130/'[1]610 Standard'!Y$40</f>
        <v>911.07944958276903</v>
      </c>
      <c r="U130">
        <f t="shared" si="31"/>
        <v>39099.784838899635</v>
      </c>
      <c r="V130" s="13">
        <f t="shared" si="22"/>
        <v>172.03415000000001</v>
      </c>
      <c r="Y130">
        <v>34.406829999999999</v>
      </c>
      <c r="Z130">
        <v>180899.582601409</v>
      </c>
      <c r="AA130">
        <v>2600.2704281245301</v>
      </c>
      <c r="AB130">
        <v>328664.75384590402</v>
      </c>
      <c r="AC130">
        <v>12642864.449067101</v>
      </c>
      <c r="AD130">
        <v>24429738.7399134</v>
      </c>
      <c r="AE130">
        <v>2656042.9344870299</v>
      </c>
      <c r="AF130">
        <v>1763100.6614053501</v>
      </c>
      <c r="AG130">
        <v>206288.26314558301</v>
      </c>
      <c r="AH130">
        <v>7402.1910485503704</v>
      </c>
      <c r="AI130">
        <v>149286.16266155901</v>
      </c>
      <c r="AJ130">
        <v>90728.072710922701</v>
      </c>
      <c r="AK130">
        <v>79602.658839155498</v>
      </c>
      <c r="AL130">
        <v>39662.825916251299</v>
      </c>
      <c r="AM130">
        <v>23972.9661015253</v>
      </c>
      <c r="AN130">
        <v>6201.5379814193902</v>
      </c>
      <c r="AO130">
        <v>7752.4032450059503</v>
      </c>
      <c r="AP130">
        <v>4450.7922410189003</v>
      </c>
      <c r="AQ130">
        <v>4564174.7436421299</v>
      </c>
      <c r="AR130">
        <v>1633952.30153867</v>
      </c>
      <c r="AS130">
        <f t="shared" si="23"/>
        <v>42107094.658763885</v>
      </c>
      <c r="AV130" s="18">
        <f t="shared" si="24"/>
        <v>172.03415000000001</v>
      </c>
      <c r="AW130" s="19">
        <f t="shared" si="25"/>
        <v>34.406829999999999</v>
      </c>
      <c r="AX130">
        <f>E130/'[1]610 Standard'!J$61</f>
        <v>41593.062242562024</v>
      </c>
      <c r="AY130">
        <f>F130/'[1]610 Standard'!K$61</f>
        <v>31761.614253768083</v>
      </c>
      <c r="AZ130">
        <f>G130/'[1]610 Standard'!L$61</f>
        <v>18156.342160081011</v>
      </c>
      <c r="BA130">
        <f>H130/'[1]610 Standard'!M$61</f>
        <v>13502.991978455895</v>
      </c>
      <c r="BB130">
        <f>I130/'[1]610 Standard'!N$61</f>
        <v>5680.971360018405</v>
      </c>
      <c r="BC130">
        <f>J130/'[1]610 Standard'!O$61</f>
        <v>143.62613965403824</v>
      </c>
      <c r="BD130">
        <f>K130/'[1]610 Standard'!P$61</f>
        <v>2766.4162841874036</v>
      </c>
      <c r="BE130">
        <f>L130/'[1]610 Standard'!Q$61</f>
        <v>1380.8031745877065</v>
      </c>
      <c r="BF130">
        <f>M130/'[1]610 Standard'!R$61</f>
        <v>728.01832219612368</v>
      </c>
      <c r="BG130">
        <f>N130/'[1]610 Standard'!S$61</f>
        <v>411.35958911786724</v>
      </c>
      <c r="BH130">
        <f>O130/'[1]610 Standard'!T$61</f>
        <v>253.50799954543754</v>
      </c>
      <c r="BI130">
        <f>P130/'[1]610 Standard'!U$61</f>
        <v>134.74457079572448</v>
      </c>
      <c r="BJ130">
        <f>Q130/'[1]610 Standard'!V$61</f>
        <v>115.58884574399137</v>
      </c>
      <c r="BK130">
        <f>R130/'[1]610 Standard'!W$61</f>
        <v>97.268299547530361</v>
      </c>
      <c r="BR130" s="19">
        <f t="shared" si="26"/>
        <v>34.406829999999999</v>
      </c>
      <c r="BS130" s="13">
        <f t="shared" si="27"/>
        <v>172.03415000000001</v>
      </c>
      <c r="BT130">
        <f t="shared" si="28"/>
        <v>38203.932368122609</v>
      </c>
      <c r="BU130">
        <f t="shared" si="16"/>
        <v>19438.107923306066</v>
      </c>
      <c r="BV130">
        <f t="shared" si="17"/>
        <v>895.85247077702502</v>
      </c>
      <c r="BW130">
        <f t="shared" si="18"/>
        <v>371.37284913871974</v>
      </c>
      <c r="BX130">
        <f t="shared" si="19"/>
        <v>2769.2279395287469</v>
      </c>
      <c r="BY130">
        <f t="shared" si="19"/>
        <v>911.07944958276903</v>
      </c>
      <c r="BZ130">
        <f t="shared" si="29"/>
        <v>58537.892762205702</v>
      </c>
      <c r="CA130">
        <f t="shared" si="20"/>
        <v>501.65413188742747</v>
      </c>
      <c r="CB130">
        <v>13.62139509449973</v>
      </c>
      <c r="CC130">
        <f t="shared" si="30"/>
        <v>1.1557873575276623</v>
      </c>
      <c r="CD130">
        <v>1.23283023176055</v>
      </c>
    </row>
    <row r="131" spans="1:82">
      <c r="A131" s="12">
        <f t="shared" si="21"/>
        <v>34.684289999999997</v>
      </c>
      <c r="B131">
        <f>Z131*'[1]610 Standard'!G$32</f>
        <v>504368.82474348677</v>
      </c>
      <c r="C131">
        <f>AA131*'[1]610 Standard'!H$32</f>
        <v>3282.0461789125584</v>
      </c>
      <c r="D131">
        <f>AB131/'[1]610 Standard'!I$40</f>
        <v>787.33868354586605</v>
      </c>
      <c r="E131">
        <f>AC131/'[1]610 Standard'!J$40</f>
        <v>19499.983168116029</v>
      </c>
      <c r="F131">
        <f>AD131/'[1]610 Standard'!K$40</f>
        <v>36539.223499200772</v>
      </c>
      <c r="G131">
        <f>AE131/'[1]610 Standard'!L$40</f>
        <v>3704.7761225074973</v>
      </c>
      <c r="H131">
        <f>AF131/'[1]610 Standard'!M$40</f>
        <v>11432.039925909487</v>
      </c>
      <c r="I131">
        <f>AG131/'[1]610 Standard'!N$40</f>
        <v>1731.9416066772833</v>
      </c>
      <c r="J131">
        <f>AH131/'[1]610 Standard'!O$40</f>
        <v>19.369951609618287</v>
      </c>
      <c r="K131">
        <f>AI131/'[1]610 Standard'!P$40</f>
        <v>1061.2147178175062</v>
      </c>
      <c r="L131">
        <f>AJ131/'[1]610 Standard'!Q$40</f>
        <v>103.51589507710941</v>
      </c>
      <c r="M131">
        <f>AK131/'[1]610 Standard'!R$40</f>
        <v>315.30711121850072</v>
      </c>
      <c r="N131">
        <f>AL131/'[1]610 Standard'!S$40</f>
        <v>39.465674319112281</v>
      </c>
      <c r="O131">
        <f>AM131/'[1]610 Standard'!T$40</f>
        <v>71.170463826530607</v>
      </c>
      <c r="P131">
        <f>AN131/'[1]610 Standard'!U$40</f>
        <v>5.9309155944051177</v>
      </c>
      <c r="Q131">
        <f>AO131/'[1]610 Standard'!V$40</f>
        <v>26.62565097537523</v>
      </c>
      <c r="R131">
        <f>AP131/'[1]610 Standard'!W$40</f>
        <v>3.3869090436347973</v>
      </c>
      <c r="S131">
        <f>AQ131/'[1]610 Standard'!X$40</f>
        <v>3577.0124160927712</v>
      </c>
      <c r="T131">
        <f>AR131/'[1]610 Standard'!Y$40</f>
        <v>730.9310479341716</v>
      </c>
      <c r="U131">
        <f t="shared" si="31"/>
        <v>74553.951611892873</v>
      </c>
      <c r="V131" s="13">
        <f t="shared" si="22"/>
        <v>173.42144999999999</v>
      </c>
      <c r="Y131">
        <v>34.684289999999997</v>
      </c>
      <c r="Z131">
        <v>170150.21545648601</v>
      </c>
      <c r="AA131">
        <v>3800.5776878085499</v>
      </c>
      <c r="AB131">
        <v>696794.27352079004</v>
      </c>
      <c r="AC131">
        <v>25009814.823150899</v>
      </c>
      <c r="AD131">
        <v>45922354.550491497</v>
      </c>
      <c r="AE131">
        <v>5704861.3805140499</v>
      </c>
      <c r="AF131">
        <v>3196347.21957978</v>
      </c>
      <c r="AG131">
        <v>411049.13073883101</v>
      </c>
      <c r="AH131">
        <v>17211.841747121998</v>
      </c>
      <c r="AI131">
        <v>278672.081021177</v>
      </c>
      <c r="AJ131">
        <v>181863.41760192101</v>
      </c>
      <c r="AK131">
        <v>135732.957973054</v>
      </c>
      <c r="AL131">
        <v>67230.311695968601</v>
      </c>
      <c r="AM131">
        <v>40666.041651642299</v>
      </c>
      <c r="AN131">
        <v>10704.5815609081</v>
      </c>
      <c r="AO131">
        <v>10504.411852978301</v>
      </c>
      <c r="AP131">
        <v>6101.4887632582304</v>
      </c>
      <c r="AQ131">
        <v>5895545.6480058599</v>
      </c>
      <c r="AR131">
        <v>1310869.7255602099</v>
      </c>
      <c r="AS131">
        <f t="shared" si="23"/>
        <v>80993114.23834309</v>
      </c>
      <c r="AV131" s="18">
        <f t="shared" si="24"/>
        <v>173.42144999999999</v>
      </c>
      <c r="AW131" s="19">
        <f t="shared" si="25"/>
        <v>34.684289999999997</v>
      </c>
      <c r="AX131">
        <f>E131/'[1]610 Standard'!J$61</f>
        <v>82278.409992050758</v>
      </c>
      <c r="AY131">
        <f>F131/'[1]610 Standard'!K$61</f>
        <v>59704.613560785576</v>
      </c>
      <c r="AZ131">
        <f>G131/'[1]610 Standard'!L$61</f>
        <v>38997.643394815765</v>
      </c>
      <c r="BA131">
        <f>H131/'[1]610 Standard'!M$61</f>
        <v>24479.742882033159</v>
      </c>
      <c r="BB131">
        <f>I131/'[1]610 Standard'!N$61</f>
        <v>11319.879782204465</v>
      </c>
      <c r="BC131">
        <f>J131/'[1]610 Standard'!O$61</f>
        <v>333.9646829244532</v>
      </c>
      <c r="BD131">
        <f>K131/'[1]610 Standard'!P$61</f>
        <v>5164.0618871898114</v>
      </c>
      <c r="BE131">
        <f>L131/'[1]610 Standard'!Q$61</f>
        <v>2767.8046812061339</v>
      </c>
      <c r="BF131">
        <f>M131/'[1]610 Standard'!R$61</f>
        <v>1241.3665796003966</v>
      </c>
      <c r="BG131">
        <f>N131/'[1]610 Standard'!S$61</f>
        <v>697.27339786417463</v>
      </c>
      <c r="BH131">
        <f>O131/'[1]610 Standard'!T$61</f>
        <v>430.03301405758674</v>
      </c>
      <c r="BI131">
        <f>P131/'[1]610 Standard'!U$61</f>
        <v>232.58492527078894</v>
      </c>
      <c r="BJ131">
        <f>Q131/'[1]610 Standard'!V$61</f>
        <v>156.62147632573664</v>
      </c>
      <c r="BK131">
        <f>R131/'[1]610 Standard'!W$61</f>
        <v>133.34287573365344</v>
      </c>
      <c r="BR131" s="19">
        <f t="shared" si="26"/>
        <v>34.684289999999997</v>
      </c>
      <c r="BS131" s="13">
        <f t="shared" si="27"/>
        <v>173.42144999999999</v>
      </c>
      <c r="BT131">
        <f t="shared" si="28"/>
        <v>72927.334274020686</v>
      </c>
      <c r="BU131">
        <f t="shared" si="16"/>
        <v>36539.223499200772</v>
      </c>
      <c r="BV131">
        <f t="shared" si="17"/>
        <v>1626.6173378721744</v>
      </c>
      <c r="BW131">
        <f t="shared" si="18"/>
        <v>787.33868354586605</v>
      </c>
      <c r="BX131">
        <f t="shared" si="19"/>
        <v>3577.0124160927712</v>
      </c>
      <c r="BY131">
        <f t="shared" si="19"/>
        <v>730.9310479341716</v>
      </c>
      <c r="BZ131">
        <f t="shared" si="29"/>
        <v>111093.17511109363</v>
      </c>
      <c r="CA131">
        <f t="shared" si="20"/>
        <v>732.37582758636086</v>
      </c>
      <c r="CB131">
        <v>13.62139509449973</v>
      </c>
      <c r="CC131">
        <f t="shared" si="30"/>
        <v>1.0540125078735152</v>
      </c>
      <c r="CD131">
        <v>1.23283023176055</v>
      </c>
    </row>
    <row r="132" spans="1:82">
      <c r="A132" s="12">
        <f t="shared" si="21"/>
        <v>34.961649999999999</v>
      </c>
      <c r="B132">
        <f>Z132*'[1]610 Standard'!G$32</f>
        <v>471331.28743564052</v>
      </c>
      <c r="C132">
        <f>AA132*'[1]610 Standard'!H$32</f>
        <v>3973.1304287118987</v>
      </c>
      <c r="D132">
        <f>AB132/'[1]610 Standard'!I$40</f>
        <v>1153.136345654287</v>
      </c>
      <c r="E132">
        <f>AC132/'[1]610 Standard'!J$40</f>
        <v>26954.288437587908</v>
      </c>
      <c r="F132">
        <f>AD132/'[1]610 Standard'!K$40</f>
        <v>53435.974586828321</v>
      </c>
      <c r="G132">
        <f>AE132/'[1]610 Standard'!L$40</f>
        <v>5244.0024555814789</v>
      </c>
      <c r="H132">
        <f>AF132/'[1]610 Standard'!M$40</f>
        <v>16856.214148576015</v>
      </c>
      <c r="I132">
        <f>AG132/'[1]610 Standard'!N$40</f>
        <v>2378.3472328779967</v>
      </c>
      <c r="J132">
        <f>AH132/'[1]610 Standard'!O$40</f>
        <v>24.667544194048251</v>
      </c>
      <c r="K132">
        <f>AI132/'[1]610 Standard'!P$40</f>
        <v>1502.019566868059</v>
      </c>
      <c r="L132">
        <f>AJ132/'[1]610 Standard'!Q$40</f>
        <v>129.69582633553307</v>
      </c>
      <c r="M132">
        <f>AK132/'[1]610 Standard'!R$40</f>
        <v>413.15964392949587</v>
      </c>
      <c r="N132">
        <f>AL132/'[1]610 Standard'!S$40</f>
        <v>52.402056442300292</v>
      </c>
      <c r="O132">
        <f>AM132/'[1]610 Standard'!T$40</f>
        <v>106.13913308366882</v>
      </c>
      <c r="P132">
        <f>AN132/'[1]610 Standard'!U$40</f>
        <v>7.7056341044477668</v>
      </c>
      <c r="Q132">
        <f>AO132/'[1]610 Standard'!V$40</f>
        <v>33.856474642815243</v>
      </c>
      <c r="R132">
        <f>AP132/'[1]610 Standard'!W$40</f>
        <v>4.3310963143549293</v>
      </c>
      <c r="S132">
        <f>AQ132/'[1]610 Standard'!X$40</f>
        <v>4352.8370716255777</v>
      </c>
      <c r="T132">
        <f>AR132/'[1]610 Standard'!Y$40</f>
        <v>542.59408257427401</v>
      </c>
      <c r="U132">
        <f t="shared" si="31"/>
        <v>107142.80383736643</v>
      </c>
      <c r="V132" s="13">
        <f t="shared" si="22"/>
        <v>174.80824999999999</v>
      </c>
      <c r="Y132">
        <v>34.961649999999999</v>
      </c>
      <c r="Z132">
        <v>159004.91103775901</v>
      </c>
      <c r="AA132">
        <v>4600.8465557662603</v>
      </c>
      <c r="AB132">
        <v>1020524.9901122</v>
      </c>
      <c r="AC132">
        <v>34570376.635817401</v>
      </c>
      <c r="AD132">
        <v>67158125.863869503</v>
      </c>
      <c r="AE132">
        <v>8075064.7539585801</v>
      </c>
      <c r="AF132">
        <v>4712922.06602016</v>
      </c>
      <c r="AG132">
        <v>564463.35078533995</v>
      </c>
      <c r="AH132">
        <v>21919.201220268998</v>
      </c>
      <c r="AI132">
        <v>394426.22817602998</v>
      </c>
      <c r="AJ132">
        <v>227858.01357864201</v>
      </c>
      <c r="AK132">
        <v>177856.377450309</v>
      </c>
      <c r="AL132">
        <v>89267.614171221197</v>
      </c>
      <c r="AM132">
        <v>60646.765171715597</v>
      </c>
      <c r="AN132">
        <v>13907.7326993809</v>
      </c>
      <c r="AO132">
        <v>13357.1327088665</v>
      </c>
      <c r="AP132">
        <v>7802.4343595201699</v>
      </c>
      <c r="AQ132">
        <v>7174241.1456687497</v>
      </c>
      <c r="AR132">
        <v>973101.577946365</v>
      </c>
      <c r="AS132">
        <f t="shared" si="23"/>
        <v>116087994.16998693</v>
      </c>
      <c r="AV132" s="18">
        <f t="shared" si="24"/>
        <v>174.80824999999999</v>
      </c>
      <c r="AW132" s="19">
        <f t="shared" si="25"/>
        <v>34.961649999999999</v>
      </c>
      <c r="AX132">
        <f>E132/'[1]610 Standard'!J$61</f>
        <v>113731.17484214308</v>
      </c>
      <c r="AY132">
        <f>F132/'[1]610 Standard'!K$61</f>
        <v>87313.683965405755</v>
      </c>
      <c r="AZ132">
        <f>G132/'[1]610 Standard'!L$61</f>
        <v>55200.025848226091</v>
      </c>
      <c r="BA132">
        <f>H132/'[1]610 Standard'!M$61</f>
        <v>36094.676977678828</v>
      </c>
      <c r="BB132">
        <f>I132/'[1]610 Standard'!N$61</f>
        <v>15544.753156065339</v>
      </c>
      <c r="BC132">
        <f>J132/'[1]610 Standard'!O$61</f>
        <v>425.30248610428015</v>
      </c>
      <c r="BD132">
        <f>K132/'[1]610 Standard'!P$61</f>
        <v>7309.0976489929881</v>
      </c>
      <c r="BE132">
        <f>L132/'[1]610 Standard'!Q$61</f>
        <v>3467.8028431960711</v>
      </c>
      <c r="BF132">
        <f>M132/'[1]610 Standard'!R$61</f>
        <v>1626.6127713759679</v>
      </c>
      <c r="BG132">
        <f>N132/'[1]610 Standard'!S$61</f>
        <v>925.83138590636565</v>
      </c>
      <c r="BH132">
        <f>O132/'[1]610 Standard'!T$61</f>
        <v>641.32406697080853</v>
      </c>
      <c r="BI132">
        <f>P132/'[1]610 Standard'!U$61</f>
        <v>302.18172958618698</v>
      </c>
      <c r="BJ132">
        <f>Q132/'[1]610 Standard'!V$61</f>
        <v>199.15573319303084</v>
      </c>
      <c r="BK132">
        <f>R132/'[1]610 Standard'!W$61</f>
        <v>170.51560292735942</v>
      </c>
      <c r="BR132" s="19">
        <f t="shared" si="26"/>
        <v>34.961649999999999</v>
      </c>
      <c r="BS132" s="13">
        <f t="shared" si="27"/>
        <v>174.80824999999999</v>
      </c>
      <c r="BT132">
        <f t="shared" si="28"/>
        <v>104893.49440564576</v>
      </c>
      <c r="BU132">
        <f t="shared" si="16"/>
        <v>53435.974586828321</v>
      </c>
      <c r="BV132">
        <f t="shared" si="17"/>
        <v>2249.3094317206746</v>
      </c>
      <c r="BW132">
        <f t="shared" si="18"/>
        <v>1153.136345654287</v>
      </c>
      <c r="BX132">
        <f t="shared" si="19"/>
        <v>4352.8370716255777</v>
      </c>
      <c r="BY132">
        <f t="shared" si="19"/>
        <v>542.59408257427401</v>
      </c>
      <c r="BZ132">
        <f t="shared" si="29"/>
        <v>160578.77842419475</v>
      </c>
      <c r="CA132">
        <f t="shared" si="20"/>
        <v>796.13393662378655</v>
      </c>
      <c r="CB132">
        <v>13.62139509449973</v>
      </c>
      <c r="CC132">
        <f t="shared" si="30"/>
        <v>1.1019779617523524</v>
      </c>
      <c r="CD132">
        <v>1.23283023176055</v>
      </c>
    </row>
    <row r="133" spans="1:82">
      <c r="A133" s="12">
        <f t="shared" si="21"/>
        <v>35.238999999999997</v>
      </c>
      <c r="B133">
        <f>Z133*'[1]610 Standard'!G$32</f>
        <v>500763.30741238908</v>
      </c>
      <c r="C133">
        <f>AA133*'[1]610 Standard'!H$32</f>
        <v>8552.6811638841245</v>
      </c>
      <c r="D133">
        <f>AB133/'[1]610 Standard'!I$40</f>
        <v>1382.3430478977334</v>
      </c>
      <c r="E133">
        <f>AC133/'[1]610 Standard'!J$40</f>
        <v>35027.792987578359</v>
      </c>
      <c r="F133">
        <f>AD133/'[1]610 Standard'!K$40</f>
        <v>56999.252843794275</v>
      </c>
      <c r="G133">
        <f>AE133/'[1]610 Standard'!L$40</f>
        <v>6040.4003030884396</v>
      </c>
      <c r="H133">
        <f>AF133/'[1]610 Standard'!M$40</f>
        <v>18405.978212195037</v>
      </c>
      <c r="I133">
        <f>AG133/'[1]610 Standard'!N$40</f>
        <v>2825.1873014857524</v>
      </c>
      <c r="J133">
        <f>AH133/'[1]610 Standard'!O$40</f>
        <v>31.658908149375979</v>
      </c>
      <c r="K133">
        <f>AI133/'[1]610 Standard'!P$40</f>
        <v>1927.4531385196356</v>
      </c>
      <c r="L133">
        <f>AJ133/'[1]610 Standard'!Q$40</f>
        <v>148.61629502505622</v>
      </c>
      <c r="M133">
        <f>AK133/'[1]610 Standard'!R$40</f>
        <v>465.86741651638141</v>
      </c>
      <c r="N133">
        <f>AL133/'[1]610 Standard'!S$40</f>
        <v>56.009392041501179</v>
      </c>
      <c r="O133">
        <f>AM133/'[1]610 Standard'!T$40</f>
        <v>118.98083037019386</v>
      </c>
      <c r="P133">
        <f>AN133/'[1]610 Standard'!U$40</f>
        <v>9.4253262090204437</v>
      </c>
      <c r="Q133">
        <f>AO133/'[1]610 Standard'!V$40</f>
        <v>46.799961069008205</v>
      </c>
      <c r="R133">
        <f>AP133/'[1]610 Standard'!W$40</f>
        <v>6.5532201898266793</v>
      </c>
      <c r="S133">
        <f>AQ133/'[1]610 Standard'!X$40</f>
        <v>4909.7369530945398</v>
      </c>
      <c r="T133">
        <f>AR133/'[1]610 Standard'!Y$40</f>
        <v>369.17175464517754</v>
      </c>
      <c r="U133">
        <f t="shared" si="31"/>
        <v>122109.97613623185</v>
      </c>
      <c r="V133" s="13">
        <f t="shared" si="22"/>
        <v>176.19499999999999</v>
      </c>
      <c r="Y133">
        <v>35.238999999999997</v>
      </c>
      <c r="Z133">
        <v>168933.88423095801</v>
      </c>
      <c r="AA133">
        <v>9903.9219530934206</v>
      </c>
      <c r="AB133">
        <v>1223372.7872718</v>
      </c>
      <c r="AC133">
        <v>44925096.023436002</v>
      </c>
      <c r="AD133">
        <v>71636440.174025193</v>
      </c>
      <c r="AE133">
        <v>9301411.2789658494</v>
      </c>
      <c r="AF133">
        <v>5146229.1650031302</v>
      </c>
      <c r="AG133">
        <v>670513.82100464101</v>
      </c>
      <c r="AH133">
        <v>28131.6199408135</v>
      </c>
      <c r="AI133">
        <v>506143.91994743701</v>
      </c>
      <c r="AJ133">
        <v>261098.71633200801</v>
      </c>
      <c r="AK133">
        <v>200545.944627344</v>
      </c>
      <c r="AL133">
        <v>95412.759310900001</v>
      </c>
      <c r="AM133">
        <v>67984.373621260893</v>
      </c>
      <c r="AN133">
        <v>17011.567866148998</v>
      </c>
      <c r="AO133">
        <v>18463.626156103201</v>
      </c>
      <c r="AP133">
        <v>11805.572230092601</v>
      </c>
      <c r="AQ133">
        <v>8092110.10743088</v>
      </c>
      <c r="AR133">
        <v>662081.70806815801</v>
      </c>
      <c r="AS133">
        <f t="shared" si="23"/>
        <v>132886288.5624669</v>
      </c>
      <c r="AV133" s="18">
        <f t="shared" si="24"/>
        <v>176.19499999999999</v>
      </c>
      <c r="AW133" s="19">
        <f t="shared" si="25"/>
        <v>35.238999999999997</v>
      </c>
      <c r="AX133">
        <f>E133/'[1]610 Standard'!J$61</f>
        <v>147796.59488429688</v>
      </c>
      <c r="AY133">
        <f>F133/'[1]610 Standard'!K$61</f>
        <v>93136.034058487377</v>
      </c>
      <c r="AZ133">
        <f>G133/'[1]610 Standard'!L$61</f>
        <v>63583.161085141466</v>
      </c>
      <c r="BA133">
        <f>H133/'[1]610 Standard'!M$61</f>
        <v>39413.229576434765</v>
      </c>
      <c r="BB133">
        <f>I133/'[1]610 Standard'!N$61</f>
        <v>18465.276480299035</v>
      </c>
      <c r="BC133">
        <f>J133/'[1]610 Standard'!O$61</f>
        <v>545.84324395475824</v>
      </c>
      <c r="BD133">
        <f>K133/'[1]610 Standard'!P$61</f>
        <v>9379.3340073948202</v>
      </c>
      <c r="BE133">
        <f>L133/'[1]610 Standard'!Q$61</f>
        <v>3973.6977279426792</v>
      </c>
      <c r="BF133">
        <f>M133/'[1]610 Standard'!R$61</f>
        <v>1834.1236870723678</v>
      </c>
      <c r="BG133">
        <f>N133/'[1]610 Standard'!S$61</f>
        <v>989.56523041521518</v>
      </c>
      <c r="BH133">
        <f>O133/'[1]610 Standard'!T$61</f>
        <v>718.91740404950963</v>
      </c>
      <c r="BI133">
        <f>P133/'[1]610 Standard'!U$61</f>
        <v>369.62063564786058</v>
      </c>
      <c r="BJ133">
        <f>Q133/'[1]610 Standard'!V$61</f>
        <v>275.29388864122473</v>
      </c>
      <c r="BK133">
        <f>R133/'[1]610 Standard'!W$61</f>
        <v>258.00079487506611</v>
      </c>
      <c r="BR133" s="19">
        <f t="shared" si="26"/>
        <v>35.238999999999997</v>
      </c>
      <c r="BS133" s="13">
        <f t="shared" si="27"/>
        <v>176.19499999999999</v>
      </c>
      <c r="BT133">
        <f t="shared" si="28"/>
        <v>119330.27055629125</v>
      </c>
      <c r="BU133">
        <f t="shared" si="16"/>
        <v>56999.252843794275</v>
      </c>
      <c r="BV133">
        <f t="shared" si="17"/>
        <v>2779.7055799406239</v>
      </c>
      <c r="BW133">
        <f t="shared" si="18"/>
        <v>1382.3430478977334</v>
      </c>
      <c r="BX133">
        <f t="shared" si="19"/>
        <v>4909.7369530945398</v>
      </c>
      <c r="BY133">
        <f t="shared" si="19"/>
        <v>369.17175464517754</v>
      </c>
      <c r="BZ133">
        <f t="shared" si="29"/>
        <v>179109.22898002615</v>
      </c>
      <c r="CA133">
        <f t="shared" si="20"/>
        <v>748.45773773035057</v>
      </c>
      <c r="CB133">
        <v>13.62139509449973</v>
      </c>
      <c r="CC133">
        <f t="shared" si="30"/>
        <v>0.96075901641648875</v>
      </c>
      <c r="CD133">
        <v>1.23283023176055</v>
      </c>
    </row>
    <row r="134" spans="1:82">
      <c r="A134" s="12">
        <f t="shared" si="21"/>
        <v>35.516289999999998</v>
      </c>
      <c r="B134">
        <f>Z134*'[1]610 Standard'!G$32</f>
        <v>517592.03697233024</v>
      </c>
      <c r="C134">
        <f>AA134*'[1]610 Standard'!H$32</f>
        <v>8206.986924764813</v>
      </c>
      <c r="D134">
        <f>AB134/'[1]610 Standard'!I$40</f>
        <v>1536.8082478141325</v>
      </c>
      <c r="E134">
        <f>AC134/'[1]610 Standard'!J$40</f>
        <v>39426.243049193836</v>
      </c>
      <c r="F134">
        <f>AD134/'[1]610 Standard'!K$40</f>
        <v>68991.256213009896</v>
      </c>
      <c r="G134">
        <f>AE134/'[1]610 Standard'!L$40</f>
        <v>7042.5045004447302</v>
      </c>
      <c r="H134">
        <f>AF134/'[1]610 Standard'!M$40</f>
        <v>23246.010595497522</v>
      </c>
      <c r="I134">
        <f>AG134/'[1]610 Standard'!N$40</f>
        <v>3435.4584063322091</v>
      </c>
      <c r="J134">
        <f>AH134/'[1]610 Standard'!O$40</f>
        <v>36.509796503612492</v>
      </c>
      <c r="K134">
        <f>AI134/'[1]610 Standard'!P$40</f>
        <v>2074.73570634096</v>
      </c>
      <c r="L134">
        <f>AJ134/'[1]610 Standard'!Q$40</f>
        <v>172.42457256323547</v>
      </c>
      <c r="M134">
        <f>AK134/'[1]610 Standard'!R$40</f>
        <v>548.12527387509817</v>
      </c>
      <c r="N134">
        <f>AL134/'[1]610 Standard'!S$40</f>
        <v>67.967620148913667</v>
      </c>
      <c r="O134">
        <f>AM134/'[1]610 Standard'!T$40</f>
        <v>141.69208791094383</v>
      </c>
      <c r="P134">
        <f>AN134/'[1]610 Standard'!U$40</f>
        <v>12.560701746372908</v>
      </c>
      <c r="Q134">
        <f>AO134/'[1]610 Standard'!V$40</f>
        <v>48.703860705758856</v>
      </c>
      <c r="R134">
        <f>AP134/'[1]610 Standard'!W$40</f>
        <v>5.9420652079682466</v>
      </c>
      <c r="S134">
        <f>AQ134/'[1]610 Standard'!X$40</f>
        <v>5275.6769039019828</v>
      </c>
      <c r="T134">
        <f>AR134/'[1]610 Standard'!Y$40</f>
        <v>286.40212224567762</v>
      </c>
      <c r="U134">
        <f t="shared" si="31"/>
        <v>145250.13444948103</v>
      </c>
      <c r="V134" s="13">
        <f t="shared" si="22"/>
        <v>177.58144999999999</v>
      </c>
      <c r="Y134">
        <v>35.516289999999998</v>
      </c>
      <c r="Z134">
        <v>174611.102607687</v>
      </c>
      <c r="AA134">
        <v>9503.6113723214803</v>
      </c>
      <c r="AB134">
        <v>1360074.39867398</v>
      </c>
      <c r="AC134">
        <v>50566353.279993303</v>
      </c>
      <c r="AD134">
        <v>86707943.554600701</v>
      </c>
      <c r="AE134">
        <v>10844518.1620019</v>
      </c>
      <c r="AF134">
        <v>6499480.5664422503</v>
      </c>
      <c r="AG134">
        <v>815352.08009780897</v>
      </c>
      <c r="AH134">
        <v>32442.044890177702</v>
      </c>
      <c r="AI134">
        <v>544819.91923749703</v>
      </c>
      <c r="AJ134">
        <v>302926.63770662399</v>
      </c>
      <c r="AK134">
        <v>235956.190380054</v>
      </c>
      <c r="AL134">
        <v>115783.76314811299</v>
      </c>
      <c r="AM134">
        <v>80961.343215900895</v>
      </c>
      <c r="AN134">
        <v>22670.539508794998</v>
      </c>
      <c r="AO134">
        <v>19214.756933324799</v>
      </c>
      <c r="AP134">
        <v>10704.5815609081</v>
      </c>
      <c r="AQ134">
        <v>8695243.5141554996</v>
      </c>
      <c r="AR134">
        <v>513640.61281723698</v>
      </c>
      <c r="AS134">
        <f t="shared" si="23"/>
        <v>156799127.41971737</v>
      </c>
      <c r="AV134" s="18">
        <f t="shared" si="24"/>
        <v>177.58144999999999</v>
      </c>
      <c r="AW134" s="19">
        <f t="shared" si="25"/>
        <v>35.516289999999998</v>
      </c>
      <c r="AX134">
        <f>E134/'[1]610 Standard'!J$61</f>
        <v>166355.45590377148</v>
      </c>
      <c r="AY134">
        <f>F134/'[1]610 Standard'!K$61</f>
        <v>112730.81080557173</v>
      </c>
      <c r="AZ134">
        <f>G134/'[1]610 Standard'!L$61</f>
        <v>74131.626320470838</v>
      </c>
      <c r="BA134">
        <f>H134/'[1]610 Standard'!M$61</f>
        <v>49777.324615626385</v>
      </c>
      <c r="BB134">
        <f>I134/'[1]610 Standard'!N$61</f>
        <v>22453.976511975223</v>
      </c>
      <c r="BC134">
        <f>J134/'[1]610 Standard'!O$61</f>
        <v>629.47925006228434</v>
      </c>
      <c r="BD134">
        <f>K134/'[1]610 Standard'!P$61</f>
        <v>10096.037500442628</v>
      </c>
      <c r="BE134">
        <f>L134/'[1]610 Standard'!Q$61</f>
        <v>4610.2826888565633</v>
      </c>
      <c r="BF134">
        <f>M134/'[1]610 Standard'!R$61</f>
        <v>2157.9735191933</v>
      </c>
      <c r="BG134">
        <f>N134/'[1]610 Standard'!S$61</f>
        <v>1200.8413453871674</v>
      </c>
      <c r="BH134">
        <f>O134/'[1]610 Standard'!T$61</f>
        <v>856.14554628969074</v>
      </c>
      <c r="BI134">
        <f>P134/'[1]610 Standard'!U$61</f>
        <v>492.57653907344741</v>
      </c>
      <c r="BJ134">
        <f>Q134/'[1]610 Standard'!V$61</f>
        <v>286.49329826916971</v>
      </c>
      <c r="BK134">
        <f>R134/'[1]610 Standard'!W$61</f>
        <v>233.93957511686011</v>
      </c>
      <c r="BR134" s="19">
        <f t="shared" si="26"/>
        <v>35.516289999999998</v>
      </c>
      <c r="BS134" s="13">
        <f t="shared" si="27"/>
        <v>177.58144999999999</v>
      </c>
      <c r="BT134">
        <f t="shared" si="28"/>
        <v>142177.98256098179</v>
      </c>
      <c r="BU134">
        <f t="shared" ref="BU134:BU197" si="32">F134</f>
        <v>68991.256213009896</v>
      </c>
      <c r="BV134">
        <f t="shared" ref="BV134:BV197" si="33">SUM(K134:R134)</f>
        <v>3072.1518884992515</v>
      </c>
      <c r="BW134">
        <f t="shared" ref="BW134:BW197" si="34">D134</f>
        <v>1536.8082478141325</v>
      </c>
      <c r="BX134">
        <f t="shared" ref="BX134:BY197" si="35">S134</f>
        <v>5275.6769039019828</v>
      </c>
      <c r="BY134">
        <f t="shared" si="35"/>
        <v>286.40212224567762</v>
      </c>
      <c r="BZ134">
        <f t="shared" si="29"/>
        <v>214241.39066249094</v>
      </c>
      <c r="CA134">
        <f t="shared" ref="CA134:CA197" si="36">E134/Q134</f>
        <v>809.50960514988469</v>
      </c>
      <c r="CB134">
        <v>13.62139509449973</v>
      </c>
      <c r="CC134">
        <f t="shared" si="30"/>
        <v>1.0151315886276842</v>
      </c>
      <c r="CD134">
        <v>1.23283023176055</v>
      </c>
    </row>
    <row r="135" spans="1:82">
      <c r="A135" s="12">
        <f t="shared" ref="A135:A198" si="37">Y135</f>
        <v>35.793880000000001</v>
      </c>
      <c r="B135">
        <f>Z135*'[1]610 Standard'!G$32</f>
        <v>431125.0685158032</v>
      </c>
      <c r="C135">
        <f>AA135*'[1]610 Standard'!H$32</f>
        <v>7256.3848259078795</v>
      </c>
      <c r="D135">
        <f>AB135/'[1]610 Standard'!I$40</f>
        <v>1800.2847854546035</v>
      </c>
      <c r="E135">
        <f>AC135/'[1]610 Standard'!J$40</f>
        <v>41868.877452343426</v>
      </c>
      <c r="F135">
        <f>AD135/'[1]610 Standard'!K$40</f>
        <v>73438.367214105616</v>
      </c>
      <c r="G135">
        <f>AE135/'[1]610 Standard'!L$40</f>
        <v>7562.4844403416564</v>
      </c>
      <c r="H135">
        <f>AF135/'[1]610 Standard'!M$40</f>
        <v>25964.058337844705</v>
      </c>
      <c r="I135">
        <f>AG135/'[1]610 Standard'!N$40</f>
        <v>3457.4775074475046</v>
      </c>
      <c r="J135">
        <f>AH135/'[1]610 Standard'!O$40</f>
        <v>43.39415640156006</v>
      </c>
      <c r="K135">
        <f>AI135/'[1]610 Standard'!P$40</f>
        <v>2280.3257432925211</v>
      </c>
      <c r="L135">
        <f>AJ135/'[1]610 Standard'!Q$40</f>
        <v>179.04549736084698</v>
      </c>
      <c r="M135">
        <f>AK135/'[1]610 Standard'!R$40</f>
        <v>576.54367828348461</v>
      </c>
      <c r="N135">
        <f>AL135/'[1]610 Standard'!S$40</f>
        <v>74.487694652166496</v>
      </c>
      <c r="O135">
        <f>AM135/'[1]610 Standard'!T$40</f>
        <v>152.26347721477029</v>
      </c>
      <c r="P135">
        <f>AN135/'[1]610 Standard'!U$40</f>
        <v>11.755912550819779</v>
      </c>
      <c r="Q135">
        <f>AO135/'[1]610 Standard'!V$40</f>
        <v>65.590106171763097</v>
      </c>
      <c r="R135">
        <f>AP135/'[1]610 Standard'!W$40</f>
        <v>8.3592197419754424</v>
      </c>
      <c r="S135">
        <f>AQ135/'[1]610 Standard'!X$40</f>
        <v>7166.1003178985111</v>
      </c>
      <c r="T135">
        <f>AR135/'[1]610 Standard'!Y$40</f>
        <v>392.47532836521242</v>
      </c>
      <c r="U135">
        <f t="shared" si="31"/>
        <v>155683.03043775281</v>
      </c>
      <c r="V135" s="13">
        <f t="shared" ref="V135:V198" si="38">A135*5</f>
        <v>178.96940000000001</v>
      </c>
      <c r="Y135">
        <v>35.793880000000001</v>
      </c>
      <c r="Z135">
        <v>145441.23208638799</v>
      </c>
      <c r="AA135">
        <v>8402.8233486451409</v>
      </c>
      <c r="AB135">
        <v>1593250.9800762199</v>
      </c>
      <c r="AC135">
        <v>53699167.989460103</v>
      </c>
      <c r="AD135">
        <v>92297055.433844</v>
      </c>
      <c r="AE135">
        <v>11645217.955908</v>
      </c>
      <c r="AF135">
        <v>7259434.5554277599</v>
      </c>
      <c r="AG135">
        <v>820577.96781723201</v>
      </c>
      <c r="AH135">
        <v>38559.381447428997</v>
      </c>
      <c r="AI135">
        <v>598807.30037026096</v>
      </c>
      <c r="AJ135">
        <v>314558.70648680499</v>
      </c>
      <c r="AK135">
        <v>248189.704798166</v>
      </c>
      <c r="AL135">
        <v>126890.79853258999</v>
      </c>
      <c r="AM135">
        <v>87001.721971798193</v>
      </c>
      <c r="AN135">
        <v>21217.9928579435</v>
      </c>
      <c r="AO135">
        <v>25876.756566289499</v>
      </c>
      <c r="AP135">
        <v>15059.065557465599</v>
      </c>
      <c r="AQ135">
        <v>11810993.820510199</v>
      </c>
      <c r="AR135">
        <v>703874.91055051505</v>
      </c>
      <c r="AS135">
        <f t="shared" ref="AS135:AS198" si="39">SUM(AC135:AP135)</f>
        <v>167197615.33104584</v>
      </c>
      <c r="AV135" s="18">
        <f t="shared" ref="AV135:AV198" si="40">5*AW135</f>
        <v>178.96940000000001</v>
      </c>
      <c r="AW135" s="19">
        <f t="shared" ref="AW135:AW198" si="41">Y135</f>
        <v>35.793880000000001</v>
      </c>
      <c r="AX135">
        <f>E135/'[1]610 Standard'!J$61</f>
        <v>176661.93017866425</v>
      </c>
      <c r="AY135">
        <f>F135/'[1]610 Standard'!K$61</f>
        <v>119997.33204919219</v>
      </c>
      <c r="AZ135">
        <f>G135/'[1]610 Standard'!L$61</f>
        <v>79605.09937201743</v>
      </c>
      <c r="BA135">
        <f>H135/'[1]610 Standard'!M$61</f>
        <v>55597.555327290582</v>
      </c>
      <c r="BB135">
        <f>I135/'[1]610 Standard'!N$61</f>
        <v>22597.892205539247</v>
      </c>
      <c r="BC135">
        <f>J135/'[1]610 Standard'!O$61</f>
        <v>748.17511037172517</v>
      </c>
      <c r="BD135">
        <f>K135/'[1]610 Standard'!P$61</f>
        <v>11096.475636459958</v>
      </c>
      <c r="BE135">
        <f>L135/'[1]610 Standard'!Q$61</f>
        <v>4787.3127636590098</v>
      </c>
      <c r="BF135">
        <f>M135/'[1]610 Standard'!R$61</f>
        <v>2269.8570011160809</v>
      </c>
      <c r="BG135">
        <f>N135/'[1]610 Standard'!S$61</f>
        <v>1316.0370079888073</v>
      </c>
      <c r="BH135">
        <f>O135/'[1]610 Standard'!T$61</f>
        <v>920.02101036114971</v>
      </c>
      <c r="BI135">
        <f>P135/'[1]610 Standard'!U$61</f>
        <v>461.01617846352082</v>
      </c>
      <c r="BJ135">
        <f>Q135/'[1]610 Standard'!V$61</f>
        <v>385.8241539515476</v>
      </c>
      <c r="BK135">
        <f>R135/'[1]610 Standard'!W$61</f>
        <v>329.10313944785207</v>
      </c>
      <c r="BR135" s="19">
        <f t="shared" ref="BR135:BR198" si="42">AW135</f>
        <v>35.793880000000001</v>
      </c>
      <c r="BS135" s="13">
        <f t="shared" ref="BS135:BS198" si="43">BR135*5</f>
        <v>178.96940000000001</v>
      </c>
      <c r="BT135">
        <f t="shared" ref="BT135:BT198" si="44">SUM(E135,F135:J135)</f>
        <v>152334.65910848448</v>
      </c>
      <c r="BU135">
        <f t="shared" si="32"/>
        <v>73438.367214105616</v>
      </c>
      <c r="BV135">
        <f t="shared" si="33"/>
        <v>3348.3713292683474</v>
      </c>
      <c r="BW135">
        <f t="shared" si="34"/>
        <v>1800.2847854546035</v>
      </c>
      <c r="BX135">
        <f t="shared" si="35"/>
        <v>7166.1003178985111</v>
      </c>
      <c r="BY135">
        <f t="shared" si="35"/>
        <v>392.47532836521242</v>
      </c>
      <c r="BZ135">
        <f t="shared" ref="BZ135:BZ198" si="45">SUM(BT135:BV135)</f>
        <v>229121.39765185845</v>
      </c>
      <c r="CA135">
        <f t="shared" si="36"/>
        <v>638.3413581112361</v>
      </c>
      <c r="CB135">
        <v>13.62139509449973</v>
      </c>
      <c r="CC135">
        <f t="shared" ref="CC135:CC198" si="46">(AY135)/(SQRT(AX135*AZ135))</f>
        <v>1.0118815103504708</v>
      </c>
      <c r="CD135">
        <v>1.23283023176055</v>
      </c>
    </row>
    <row r="136" spans="1:82">
      <c r="A136" s="12">
        <f t="shared" si="37"/>
        <v>36.071280000000002</v>
      </c>
      <c r="B136">
        <f>Z136*'[1]610 Standard'!G$32</f>
        <v>544052.52765679325</v>
      </c>
      <c r="C136">
        <f>AA136*'[1]610 Standard'!H$32</f>
        <v>11491.52907109256</v>
      </c>
      <c r="D136">
        <f>AB136/'[1]610 Standard'!I$40</f>
        <v>2020.1030911343332</v>
      </c>
      <c r="E136">
        <f>AC136/'[1]610 Standard'!J$40</f>
        <v>45690.831632096677</v>
      </c>
      <c r="F136">
        <f>AD136/'[1]610 Standard'!K$40</f>
        <v>76377.198423588619</v>
      </c>
      <c r="G136">
        <f>AE136/'[1]610 Standard'!L$40</f>
        <v>7996.03914297547</v>
      </c>
      <c r="H136">
        <f>AF136/'[1]610 Standard'!M$40</f>
        <v>25518.997888805399</v>
      </c>
      <c r="I136">
        <f>AG136/'[1]610 Standard'!N$40</f>
        <v>3755.8362636148713</v>
      </c>
      <c r="J136">
        <f>AH136/'[1]610 Standard'!O$40</f>
        <v>44.52306101634656</v>
      </c>
      <c r="K136">
        <f>AI136/'[1]610 Standard'!P$40</f>
        <v>2480.7725133692129</v>
      </c>
      <c r="L136">
        <f>AJ136/'[1]610 Standard'!Q$40</f>
        <v>204.79944795687453</v>
      </c>
      <c r="M136">
        <f>AK136/'[1]610 Standard'!R$40</f>
        <v>707.9810027787729</v>
      </c>
      <c r="N136">
        <f>AL136/'[1]610 Standard'!S$40</f>
        <v>98.870427189166449</v>
      </c>
      <c r="O136">
        <f>AM136/'[1]610 Standard'!T$40</f>
        <v>204.57860231932438</v>
      </c>
      <c r="P136">
        <f>AN136/'[1]610 Standard'!U$40</f>
        <v>20.41924213200048</v>
      </c>
      <c r="Q136">
        <f>AO136/'[1]610 Standard'!V$40</f>
        <v>120.24632457331933</v>
      </c>
      <c r="R136">
        <f>AP136/'[1]610 Standard'!W$40</f>
        <v>17.424094190493999</v>
      </c>
      <c r="S136">
        <f>AQ136/'[1]610 Standard'!X$40</f>
        <v>11165.871919955378</v>
      </c>
      <c r="T136">
        <f>AR136/'[1]610 Standard'!Y$40</f>
        <v>1453.7578991770981</v>
      </c>
      <c r="U136">
        <f t="shared" si="31"/>
        <v>163238.51806660654</v>
      </c>
      <c r="V136" s="13">
        <f t="shared" si="38"/>
        <v>180.35640000000001</v>
      </c>
      <c r="Y136">
        <v>36.071280000000002</v>
      </c>
      <c r="Z136">
        <v>183537.622190525</v>
      </c>
      <c r="AA136">
        <v>13307.079366222801</v>
      </c>
      <c r="AB136">
        <v>1787790.0517789701</v>
      </c>
      <c r="AC136">
        <v>58601037.158992901</v>
      </c>
      <c r="AD136">
        <v>95990567.113666102</v>
      </c>
      <c r="AE136">
        <v>12312834.404947801</v>
      </c>
      <c r="AF136">
        <v>7134997.6449506003</v>
      </c>
      <c r="AG136">
        <v>891388.73123909999</v>
      </c>
      <c r="AH136">
        <v>39562.508763846898</v>
      </c>
      <c r="AI136">
        <v>651444.07369557302</v>
      </c>
      <c r="AJ136">
        <v>359804.91209277202</v>
      </c>
      <c r="AK136">
        <v>304770.65780257399</v>
      </c>
      <c r="AL136">
        <v>168427.11424855099</v>
      </c>
      <c r="AM136">
        <v>116894.02479137899</v>
      </c>
      <c r="AN136">
        <v>36854.249455197998</v>
      </c>
      <c r="AO136">
        <v>47439.851077941603</v>
      </c>
      <c r="AP136">
        <v>31389.3622602744</v>
      </c>
      <c r="AQ136">
        <v>18403320.969120301</v>
      </c>
      <c r="AR136">
        <v>2607205.1853746101</v>
      </c>
      <c r="AS136">
        <f t="shared" si="39"/>
        <v>176687411.80798462</v>
      </c>
      <c r="AV136" s="18">
        <f t="shared" si="40"/>
        <v>180.35640000000001</v>
      </c>
      <c r="AW136" s="19">
        <f t="shared" si="41"/>
        <v>36.071280000000002</v>
      </c>
      <c r="AX136">
        <f>E136/'[1]610 Standard'!J$61</f>
        <v>192788.3191227708</v>
      </c>
      <c r="AY136">
        <f>F136/'[1]610 Standard'!K$61</f>
        <v>124799.34382939317</v>
      </c>
      <c r="AZ136">
        <f>G136/'[1]610 Standard'!L$61</f>
        <v>84168.833083952311</v>
      </c>
      <c r="BA136">
        <f>H136/'[1]610 Standard'!M$61</f>
        <v>54644.535093801707</v>
      </c>
      <c r="BB136">
        <f>I136/'[1]610 Standard'!N$61</f>
        <v>24547.949435391318</v>
      </c>
      <c r="BC136">
        <f>J136/'[1]610 Standard'!O$61</f>
        <v>767.6389830404579</v>
      </c>
      <c r="BD136">
        <f>K136/'[1]610 Standard'!P$61</f>
        <v>12071.885709825854</v>
      </c>
      <c r="BE136">
        <f>L136/'[1]610 Standard'!Q$61</f>
        <v>5475.9210683656283</v>
      </c>
      <c r="BF136">
        <f>M136/'[1]610 Standard'!R$61</f>
        <v>2787.3267825935941</v>
      </c>
      <c r="BG136">
        <f>N136/'[1]610 Standard'!S$61</f>
        <v>1746.8273354976404</v>
      </c>
      <c r="BH136">
        <f>O136/'[1]610 Standard'!T$61</f>
        <v>1236.1244853131382</v>
      </c>
      <c r="BI136">
        <f>P136/'[1]610 Standard'!U$61</f>
        <v>800.75459341178362</v>
      </c>
      <c r="BJ136">
        <f>Q136/'[1]610 Standard'!V$61</f>
        <v>707.33132101952538</v>
      </c>
      <c r="BK136">
        <f>R136/'[1]610 Standard'!W$61</f>
        <v>685.98796025566935</v>
      </c>
      <c r="BR136" s="19">
        <f t="shared" si="42"/>
        <v>36.071280000000002</v>
      </c>
      <c r="BS136" s="13">
        <f t="shared" si="43"/>
        <v>180.35640000000001</v>
      </c>
      <c r="BT136">
        <f t="shared" si="44"/>
        <v>159383.42641209738</v>
      </c>
      <c r="BU136">
        <f t="shared" si="32"/>
        <v>76377.198423588619</v>
      </c>
      <c r="BV136">
        <f t="shared" si="33"/>
        <v>3855.0916545091654</v>
      </c>
      <c r="BW136">
        <f t="shared" si="34"/>
        <v>2020.1030911343332</v>
      </c>
      <c r="BX136">
        <f t="shared" si="35"/>
        <v>11165.871919955378</v>
      </c>
      <c r="BY136">
        <f t="shared" si="35"/>
        <v>1453.7578991770981</v>
      </c>
      <c r="BZ136">
        <f t="shared" si="45"/>
        <v>239615.71649019516</v>
      </c>
      <c r="CA136">
        <f t="shared" si="36"/>
        <v>379.97694976728394</v>
      </c>
      <c r="CB136">
        <v>13.62139509449973</v>
      </c>
      <c r="CC136">
        <f t="shared" si="46"/>
        <v>0.97970717894747594</v>
      </c>
      <c r="CD136">
        <v>1.23283023176055</v>
      </c>
    </row>
    <row r="137" spans="1:82">
      <c r="A137" s="12">
        <f t="shared" si="37"/>
        <v>36.348689999999998</v>
      </c>
      <c r="B137">
        <f>Z137*'[1]610 Standard'!G$32</f>
        <v>464727.29061633133</v>
      </c>
      <c r="C137">
        <f>AA137*'[1]610 Standard'!H$32</f>
        <v>15814.817429107678</v>
      </c>
      <c r="D137">
        <f>AB137/'[1]610 Standard'!I$40</f>
        <v>2801.6792891067234</v>
      </c>
      <c r="E137">
        <f>AC137/'[1]610 Standard'!J$40</f>
        <v>44813.703823692966</v>
      </c>
      <c r="F137">
        <f>AD137/'[1]610 Standard'!K$40</f>
        <v>75507.3393196822</v>
      </c>
      <c r="G137">
        <f>AE137/'[1]610 Standard'!L$40</f>
        <v>7798.9038910365171</v>
      </c>
      <c r="H137">
        <f>AF137/'[1]610 Standard'!M$40</f>
        <v>26027.638401993154</v>
      </c>
      <c r="I137">
        <f>AG137/'[1]610 Standard'!N$40</f>
        <v>3985.900340597856</v>
      </c>
      <c r="J137">
        <f>AH137/'[1]610 Standard'!O$40</f>
        <v>61.467491399777273</v>
      </c>
      <c r="K137">
        <f>AI137/'[1]610 Standard'!P$40</f>
        <v>2222.3836203610881</v>
      </c>
      <c r="L137">
        <f>AJ137/'[1]610 Standard'!Q$40</f>
        <v>217.57896117691257</v>
      </c>
      <c r="M137">
        <f>AK137/'[1]610 Standard'!R$40</f>
        <v>873.6170022627183</v>
      </c>
      <c r="N137">
        <f>AL137/'[1]610 Standard'!S$40</f>
        <v>123.36375212608459</v>
      </c>
      <c r="O137">
        <f>AM137/'[1]610 Standard'!T$40</f>
        <v>315.53072848383687</v>
      </c>
      <c r="P137">
        <f>AN137/'[1]610 Standard'!U$40</f>
        <v>36.163080182360112</v>
      </c>
      <c r="Q137">
        <f>AO137/'[1]610 Standard'!V$40</f>
        <v>218.73762556231799</v>
      </c>
      <c r="R137">
        <f>AP137/'[1]610 Standard'!W$40</f>
        <v>34.166778191278532</v>
      </c>
      <c r="S137">
        <f>AQ137/'[1]610 Standard'!X$40</f>
        <v>19356.375054730623</v>
      </c>
      <c r="T137">
        <f>AR137/'[1]610 Standard'!Y$40</f>
        <v>2719.2632000143585</v>
      </c>
      <c r="U137">
        <f t="shared" ref="U137:U200" si="47">SUM(E137:R137)</f>
        <v>162236.49481674907</v>
      </c>
      <c r="V137" s="13">
        <f t="shared" si="38"/>
        <v>181.74345</v>
      </c>
      <c r="Y137">
        <v>36.348689999999998</v>
      </c>
      <c r="Z137">
        <v>156777.034478872</v>
      </c>
      <c r="AA137">
        <v>18313.405412762098</v>
      </c>
      <c r="AB137">
        <v>2479484.52894432</v>
      </c>
      <c r="AC137">
        <v>57476071.876957104</v>
      </c>
      <c r="AD137">
        <v>94897331.561480999</v>
      </c>
      <c r="AE137">
        <v>12009272.395170201</v>
      </c>
      <c r="AF137">
        <v>7277211.2569244904</v>
      </c>
      <c r="AG137">
        <v>945990.82549764402</v>
      </c>
      <c r="AH137">
        <v>54619.069571666201</v>
      </c>
      <c r="AI137">
        <v>583591.85743963998</v>
      </c>
      <c r="AJ137">
        <v>382256.78721546498</v>
      </c>
      <c r="AK137">
        <v>376073.40790515399</v>
      </c>
      <c r="AL137">
        <v>210151.82561835501</v>
      </c>
      <c r="AM137">
        <v>180290.882720277</v>
      </c>
      <c r="AN137">
        <v>65269.962983609301</v>
      </c>
      <c r="AO137">
        <v>86296.861202536704</v>
      </c>
      <c r="AP137">
        <v>61551.169672716198</v>
      </c>
      <c r="AQ137">
        <v>31902710.821378</v>
      </c>
      <c r="AR137">
        <v>4876793.5290249595</v>
      </c>
      <c r="AS137">
        <f t="shared" si="39"/>
        <v>174605979.74035993</v>
      </c>
      <c r="AV137" s="18">
        <f t="shared" si="40"/>
        <v>181.74345</v>
      </c>
      <c r="AW137" s="19">
        <f t="shared" si="41"/>
        <v>36.348689999999998</v>
      </c>
      <c r="AX137">
        <f>E137/'[1]610 Standard'!J$61</f>
        <v>189087.35790587749</v>
      </c>
      <c r="AY137">
        <f>F137/'[1]610 Standard'!K$61</f>
        <v>123378.00542431732</v>
      </c>
      <c r="AZ137">
        <f>G137/'[1]610 Standard'!L$61</f>
        <v>82093.725168805438</v>
      </c>
      <c r="BA137">
        <f>H137/'[1]610 Standard'!M$61</f>
        <v>55733.701074931807</v>
      </c>
      <c r="BB137">
        <f>I137/'[1]610 Standard'!N$61</f>
        <v>26051.636213057882</v>
      </c>
      <c r="BC137">
        <f>J137/'[1]610 Standard'!O$61</f>
        <v>1059.7843344789185</v>
      </c>
      <c r="BD137">
        <f>K137/'[1]610 Standard'!P$61</f>
        <v>10814.518833873908</v>
      </c>
      <c r="BE137">
        <f>L137/'[1]610 Standard'!Q$61</f>
        <v>5817.6192828051489</v>
      </c>
      <c r="BF137">
        <f>M137/'[1]610 Standard'!R$61</f>
        <v>3439.4370167823554</v>
      </c>
      <c r="BG137">
        <f>N137/'[1]610 Standard'!S$61</f>
        <v>2179.5715923336502</v>
      </c>
      <c r="BH137">
        <f>O137/'[1]610 Standard'!T$61</f>
        <v>1906.5300814733343</v>
      </c>
      <c r="BI137">
        <f>P137/'[1]610 Standard'!U$61</f>
        <v>1418.1600071513769</v>
      </c>
      <c r="BJ137">
        <f>Q137/'[1]610 Standard'!V$61</f>
        <v>1286.6919150724586</v>
      </c>
      <c r="BK137">
        <f>R137/'[1]610 Standard'!W$61</f>
        <v>1345.1487476881312</v>
      </c>
      <c r="BR137" s="19">
        <f t="shared" si="42"/>
        <v>36.348689999999998</v>
      </c>
      <c r="BS137" s="13">
        <f t="shared" si="43"/>
        <v>181.74345</v>
      </c>
      <c r="BT137">
        <f t="shared" si="44"/>
        <v>158194.95326840246</v>
      </c>
      <c r="BU137">
        <f t="shared" si="32"/>
        <v>75507.3393196822</v>
      </c>
      <c r="BV137">
        <f t="shared" si="33"/>
        <v>4041.5415483465968</v>
      </c>
      <c r="BW137">
        <f t="shared" si="34"/>
        <v>2801.6792891067234</v>
      </c>
      <c r="BX137">
        <f t="shared" si="35"/>
        <v>19356.375054730623</v>
      </c>
      <c r="BY137">
        <f t="shared" si="35"/>
        <v>2719.2632000143585</v>
      </c>
      <c r="BZ137">
        <f t="shared" si="45"/>
        <v>237743.83413643125</v>
      </c>
      <c r="CA137">
        <f t="shared" si="36"/>
        <v>204.87423555270155</v>
      </c>
      <c r="CB137">
        <v>13.62139509449973</v>
      </c>
      <c r="CC137">
        <f t="shared" si="46"/>
        <v>0.99026519857158357</v>
      </c>
      <c r="CD137">
        <v>1.23283023176055</v>
      </c>
    </row>
    <row r="138" spans="1:82">
      <c r="A138" s="12">
        <f t="shared" si="37"/>
        <v>36.62585</v>
      </c>
      <c r="B138">
        <f>Z138*'[1]610 Standard'!G$32</f>
        <v>501364.20276816923</v>
      </c>
      <c r="C138">
        <f>AA138*'[1]610 Standard'!H$32</f>
        <v>14950.02131647601</v>
      </c>
      <c r="D138">
        <f>AB138/'[1]610 Standard'!I$40</f>
        <v>3917.0536549631611</v>
      </c>
      <c r="E138">
        <f>AC138/'[1]610 Standard'!J$40</f>
        <v>43929.743471504247</v>
      </c>
      <c r="F138">
        <f>AD138/'[1]610 Standard'!K$40</f>
        <v>71242.758994004558</v>
      </c>
      <c r="G138">
        <f>AE138/'[1]610 Standard'!L$40</f>
        <v>7944.6125555131339</v>
      </c>
      <c r="H138">
        <f>AF138/'[1]610 Standard'!M$40</f>
        <v>23615.569718360501</v>
      </c>
      <c r="I138">
        <f>AG138/'[1]610 Standard'!N$40</f>
        <v>3991.8005415749626</v>
      </c>
      <c r="J138">
        <f>AH138/'[1]610 Standard'!O$40</f>
        <v>86.24298625987015</v>
      </c>
      <c r="K138">
        <f>AI138/'[1]610 Standard'!P$40</f>
        <v>2753.7552408457209</v>
      </c>
      <c r="L138">
        <f>AJ138/'[1]610 Standard'!Q$40</f>
        <v>279.03576063019204</v>
      </c>
      <c r="M138">
        <f>AK138/'[1]610 Standard'!R$40</f>
        <v>1202.0173020815762</v>
      </c>
      <c r="N138">
        <f>AL138/'[1]610 Standard'!S$40</f>
        <v>187.09093479112028</v>
      </c>
      <c r="O138">
        <f>AM138/'[1]610 Standard'!T$40</f>
        <v>475.36655650531247</v>
      </c>
      <c r="P138">
        <f>AN138/'[1]610 Standard'!U$40</f>
        <v>65.352829493009935</v>
      </c>
      <c r="Q138">
        <f>AO138/'[1]610 Standard'!V$40</f>
        <v>403.93002034708968</v>
      </c>
      <c r="R138">
        <f>AP138/'[1]610 Standard'!W$40</f>
        <v>52.208125754425595</v>
      </c>
      <c r="S138">
        <f>AQ138/'[1]610 Standard'!X$40</f>
        <v>27044.31000379004</v>
      </c>
      <c r="T138">
        <f>AR138/'[1]610 Standard'!Y$40</f>
        <v>5079.8027935172677</v>
      </c>
      <c r="U138">
        <f t="shared" si="47"/>
        <v>156229.4850376657</v>
      </c>
      <c r="V138" s="13">
        <f t="shared" si="38"/>
        <v>183.12925000000001</v>
      </c>
      <c r="Y138">
        <v>36.62585</v>
      </c>
      <c r="Z138">
        <v>169136.597938144</v>
      </c>
      <c r="AA138">
        <v>17311.979890083901</v>
      </c>
      <c r="AB138">
        <v>3466590.1890657102</v>
      </c>
      <c r="AC138">
        <v>56342343.476852901</v>
      </c>
      <c r="AD138">
        <v>89537623.528027505</v>
      </c>
      <c r="AE138">
        <v>12233644.315440601</v>
      </c>
      <c r="AF138">
        <v>6602807.6438920302</v>
      </c>
      <c r="AG138">
        <v>947391.14550466603</v>
      </c>
      <c r="AH138">
        <v>76634.1940971609</v>
      </c>
      <c r="AI138">
        <v>723128.59094875096</v>
      </c>
      <c r="AJ138">
        <v>490228.06616855401</v>
      </c>
      <c r="AK138">
        <v>517442.70313415403</v>
      </c>
      <c r="AL138">
        <v>318711.94597594498</v>
      </c>
      <c r="AM138">
        <v>271619.36493431398</v>
      </c>
      <c r="AN138">
        <v>117953.911568727</v>
      </c>
      <c r="AO138">
        <v>159359.38232766301</v>
      </c>
      <c r="AP138">
        <v>94052.508802993601</v>
      </c>
      <c r="AQ138">
        <v>44573779.903265104</v>
      </c>
      <c r="AR138">
        <v>9110243.3159162793</v>
      </c>
      <c r="AS138">
        <f t="shared" si="39"/>
        <v>168432940.77767596</v>
      </c>
      <c r="AV138" s="18">
        <f t="shared" si="40"/>
        <v>183.12925000000001</v>
      </c>
      <c r="AW138" s="19">
        <f t="shared" si="41"/>
        <v>36.62585</v>
      </c>
      <c r="AX138">
        <f>E138/'[1]610 Standard'!J$61</f>
        <v>185357.56739031328</v>
      </c>
      <c r="AY138">
        <f>F138/'[1]610 Standard'!K$61</f>
        <v>116409.7369183081</v>
      </c>
      <c r="AZ138">
        <f>G138/'[1]610 Standard'!L$61</f>
        <v>83627.500584348774</v>
      </c>
      <c r="BA138">
        <f>H138/'[1]610 Standard'!M$61</f>
        <v>50568.671773791219</v>
      </c>
      <c r="BB138">
        <f>I138/'[1]610 Standard'!N$61</f>
        <v>26090.199618137012</v>
      </c>
      <c r="BC138">
        <f>J138/'[1]610 Standard'!O$61</f>
        <v>1486.9480389632783</v>
      </c>
      <c r="BD138">
        <f>K138/'[1]610 Standard'!P$61</f>
        <v>13400.268811901318</v>
      </c>
      <c r="BE138">
        <f>L138/'[1]610 Standard'!Q$61</f>
        <v>7460.8492147110164</v>
      </c>
      <c r="BF138">
        <f>M138/'[1]610 Standard'!R$61</f>
        <v>4732.3515829983317</v>
      </c>
      <c r="BG138">
        <f>N138/'[1]610 Standard'!S$61</f>
        <v>3305.4935475462948</v>
      </c>
      <c r="BH138">
        <f>O138/'[1]610 Standard'!T$61</f>
        <v>2872.3054773734893</v>
      </c>
      <c r="BI138">
        <f>P138/'[1]610 Standard'!U$61</f>
        <v>2562.8560585494092</v>
      </c>
      <c r="BJ138">
        <f>Q138/'[1]610 Standard'!V$61</f>
        <v>2376.0589432181746</v>
      </c>
      <c r="BK138">
        <f>R138/'[1]610 Standard'!W$61</f>
        <v>2055.4380218277793</v>
      </c>
      <c r="BR138" s="19">
        <f t="shared" si="42"/>
        <v>36.62585</v>
      </c>
      <c r="BS138" s="13">
        <f t="shared" si="43"/>
        <v>183.12925000000001</v>
      </c>
      <c r="BT138">
        <f t="shared" si="44"/>
        <v>150810.72826721726</v>
      </c>
      <c r="BU138">
        <f t="shared" si="32"/>
        <v>71242.758994004558</v>
      </c>
      <c r="BV138">
        <f t="shared" si="33"/>
        <v>5418.7567704484472</v>
      </c>
      <c r="BW138">
        <f t="shared" si="34"/>
        <v>3917.0536549631611</v>
      </c>
      <c r="BX138">
        <f t="shared" si="35"/>
        <v>27044.31000379004</v>
      </c>
      <c r="BY138">
        <f t="shared" si="35"/>
        <v>5079.8027935172677</v>
      </c>
      <c r="BZ138">
        <f t="shared" si="45"/>
        <v>227472.24403167024</v>
      </c>
      <c r="CA138">
        <f t="shared" si="36"/>
        <v>108.75582714490055</v>
      </c>
      <c r="CB138">
        <v>13.62139509449973</v>
      </c>
      <c r="CC138">
        <f t="shared" si="46"/>
        <v>0.93499564632133014</v>
      </c>
      <c r="CD138">
        <v>1.23283023176055</v>
      </c>
    </row>
    <row r="139" spans="1:82">
      <c r="A139" s="12">
        <f t="shared" si="37"/>
        <v>36.903179999999999</v>
      </c>
      <c r="B139">
        <f>Z139*'[1]610 Standard'!G$32</f>
        <v>465927.93031488045</v>
      </c>
      <c r="C139">
        <f>AA139*'[1]610 Standard'!H$32</f>
        <v>18582.630304089766</v>
      </c>
      <c r="D139">
        <f>AB139/'[1]610 Standard'!I$40</f>
        <v>5201.0716944892392</v>
      </c>
      <c r="E139">
        <f>AC139/'[1]610 Standard'!J$40</f>
        <v>39870.358395221025</v>
      </c>
      <c r="F139">
        <f>AD139/'[1]610 Standard'!K$40</f>
        <v>68806.105480049882</v>
      </c>
      <c r="G139">
        <f>AE139/'[1]610 Standard'!L$40</f>
        <v>7876.75803038924</v>
      </c>
      <c r="H139">
        <f>AF139/'[1]610 Standard'!M$40</f>
        <v>23242.036841488225</v>
      </c>
      <c r="I139">
        <f>AG139/'[1]610 Standard'!N$40</f>
        <v>3778.4373936496709</v>
      </c>
      <c r="J139">
        <f>AH139/'[1]610 Standard'!O$40</f>
        <v>106.97921373556414</v>
      </c>
      <c r="K139">
        <f>AI139/'[1]610 Standard'!P$40</f>
        <v>3064.7695812816869</v>
      </c>
      <c r="L139">
        <f>AJ139/'[1]610 Standard'!Q$40</f>
        <v>329.18070671563424</v>
      </c>
      <c r="M139">
        <f>AK139/'[1]610 Standard'!R$40</f>
        <v>1464.5513926404758</v>
      </c>
      <c r="N139">
        <f>AL139/'[1]610 Standard'!S$40</f>
        <v>228.02470601205272</v>
      </c>
      <c r="O139">
        <f>AM139/'[1]610 Standard'!T$40</f>
        <v>603.87458272592039</v>
      </c>
      <c r="P139">
        <f>AN139/'[1]610 Standard'!U$40</f>
        <v>79.965743820290839</v>
      </c>
      <c r="Q139">
        <f>AO139/'[1]610 Standard'!V$40</f>
        <v>545.04861464848682</v>
      </c>
      <c r="R139">
        <f>AP139/'[1]610 Standard'!W$40</f>
        <v>79.526498011673866</v>
      </c>
      <c r="S139">
        <f>AQ139/'[1]610 Standard'!X$40</f>
        <v>38862.252825608513</v>
      </c>
      <c r="T139">
        <f>AR139/'[1]610 Standard'!Y$40</f>
        <v>6359.4519771285704</v>
      </c>
      <c r="U139">
        <f t="shared" si="47"/>
        <v>150075.61718038988</v>
      </c>
      <c r="V139" s="13">
        <f t="shared" si="38"/>
        <v>184.51589999999999</v>
      </c>
      <c r="Y139">
        <v>36.903179999999999</v>
      </c>
      <c r="Z139">
        <v>157182.07359582701</v>
      </c>
      <c r="AA139">
        <v>21518.505915087</v>
      </c>
      <c r="AB139">
        <v>4602945.4015516499</v>
      </c>
      <c r="AC139">
        <v>51135955.954441801</v>
      </c>
      <c r="AD139">
        <v>86475246.830641598</v>
      </c>
      <c r="AE139">
        <v>12129157.391785299</v>
      </c>
      <c r="AF139">
        <v>6498369.5225986997</v>
      </c>
      <c r="AG139">
        <v>896752.75437862298</v>
      </c>
      <c r="AH139">
        <v>95060.087611873794</v>
      </c>
      <c r="AI139">
        <v>804800.10569646105</v>
      </c>
      <c r="AJ139">
        <v>578325.94972324301</v>
      </c>
      <c r="AK139">
        <v>630458.00603238505</v>
      </c>
      <c r="AL139">
        <v>388443.18066416198</v>
      </c>
      <c r="AM139">
        <v>345047.47634293302</v>
      </c>
      <c r="AN139">
        <v>144328.44527588401</v>
      </c>
      <c r="AO139">
        <v>215033.80831733</v>
      </c>
      <c r="AP139">
        <v>143266.33155721301</v>
      </c>
      <c r="AQ139">
        <v>64051828.416068196</v>
      </c>
      <c r="AR139">
        <v>11405197.6469368</v>
      </c>
      <c r="AS139">
        <f t="shared" si="39"/>
        <v>160480245.84506753</v>
      </c>
      <c r="AV139" s="18">
        <f t="shared" si="40"/>
        <v>184.51589999999999</v>
      </c>
      <c r="AW139" s="19">
        <f t="shared" si="41"/>
        <v>36.903179999999999</v>
      </c>
      <c r="AX139">
        <f>E139/'[1]610 Standard'!J$61</f>
        <v>168229.36031738829</v>
      </c>
      <c r="AY139">
        <f>F139/'[1]610 Standard'!K$61</f>
        <v>112428.27692818608</v>
      </c>
      <c r="AZ139">
        <f>G139/'[1]610 Standard'!L$61</f>
        <v>82913.242425149889</v>
      </c>
      <c r="BA139">
        <f>H139/'[1]610 Standard'!M$61</f>
        <v>49768.815506398765</v>
      </c>
      <c r="BB139">
        <f>I139/'[1]610 Standard'!N$61</f>
        <v>24695.669239540333</v>
      </c>
      <c r="BC139">
        <f>J139/'[1]610 Standard'!O$61</f>
        <v>1844.4692023373127</v>
      </c>
      <c r="BD139">
        <f>K139/'[1]610 Standard'!P$61</f>
        <v>14913.720590178526</v>
      </c>
      <c r="BE139">
        <f>L139/'[1]610 Standard'!Q$61</f>
        <v>8801.6231742148193</v>
      </c>
      <c r="BF139">
        <f>M139/'[1]610 Standard'!R$61</f>
        <v>5765.9503647262827</v>
      </c>
      <c r="BG139">
        <f>N139/'[1]610 Standard'!S$61</f>
        <v>4028.7050532164794</v>
      </c>
      <c r="BH139">
        <f>O139/'[1]610 Standard'!T$61</f>
        <v>3648.789019491966</v>
      </c>
      <c r="BI139">
        <f>P139/'[1]610 Standard'!U$61</f>
        <v>3135.9115223643466</v>
      </c>
      <c r="BJ139">
        <f>Q139/'[1]610 Standard'!V$61</f>
        <v>3206.1683214616869</v>
      </c>
      <c r="BK139">
        <f>R139/'[1]610 Standard'!W$61</f>
        <v>3130.9644886485776</v>
      </c>
      <c r="BR139" s="19">
        <f t="shared" si="42"/>
        <v>36.903179999999999</v>
      </c>
      <c r="BS139" s="13">
        <f t="shared" si="43"/>
        <v>184.51589999999999</v>
      </c>
      <c r="BT139">
        <f t="shared" si="44"/>
        <v>143680.67535453363</v>
      </c>
      <c r="BU139">
        <f t="shared" si="32"/>
        <v>68806.105480049882</v>
      </c>
      <c r="BV139">
        <f t="shared" si="33"/>
        <v>6394.9418258562218</v>
      </c>
      <c r="BW139">
        <f t="shared" si="34"/>
        <v>5201.0716944892392</v>
      </c>
      <c r="BX139">
        <f t="shared" si="35"/>
        <v>38862.252825608513</v>
      </c>
      <c r="BY139">
        <f t="shared" si="35"/>
        <v>6359.4519771285704</v>
      </c>
      <c r="BZ139">
        <f t="shared" si="45"/>
        <v>218881.72266043973</v>
      </c>
      <c r="CA139">
        <f t="shared" si="36"/>
        <v>73.150095833073991</v>
      </c>
      <c r="CB139">
        <v>13.62139509449973</v>
      </c>
      <c r="CC139">
        <f t="shared" si="46"/>
        <v>0.95194686597532052</v>
      </c>
      <c r="CD139">
        <v>1.23283023176055</v>
      </c>
    </row>
    <row r="140" spans="1:82">
      <c r="A140" s="12">
        <f t="shared" si="37"/>
        <v>37.180570000000003</v>
      </c>
      <c r="B140">
        <f>Z140*'[1]610 Standard'!G$32</f>
        <v>495956.49299824517</v>
      </c>
      <c r="C140">
        <f>AA140*'[1]610 Standard'!H$32</f>
        <v>25678.388832362514</v>
      </c>
      <c r="D140">
        <f>AB140/'[1]610 Standard'!I$40</f>
        <v>5864.0157909836726</v>
      </c>
      <c r="E140">
        <f>AC140/'[1]610 Standard'!J$40</f>
        <v>37679.67404414458</v>
      </c>
      <c r="F140">
        <f>AD140/'[1]610 Standard'!K$40</f>
        <v>63483.021907449976</v>
      </c>
      <c r="G140">
        <f>AE140/'[1]610 Standard'!L$40</f>
        <v>7168.9281946229712</v>
      </c>
      <c r="H140">
        <f>AF140/'[1]610 Standard'!M$40</f>
        <v>21604.850189665067</v>
      </c>
      <c r="I140">
        <f>AG140/'[1]610 Standard'!N$40</f>
        <v>3844.9389876749528</v>
      </c>
      <c r="J140">
        <f>AH140/'[1]610 Standard'!O$40</f>
        <v>127.74593688874518</v>
      </c>
      <c r="K140">
        <f>AI140/'[1]610 Standard'!P$40</f>
        <v>2825.5703202057966</v>
      </c>
      <c r="L140">
        <f>AJ140/'[1]610 Standard'!Q$40</f>
        <v>324.41558792097391</v>
      </c>
      <c r="M140">
        <f>AK140/'[1]610 Standard'!R$40</f>
        <v>1430.4228962109307</v>
      </c>
      <c r="N140">
        <f>AL140/'[1]610 Standard'!S$40</f>
        <v>265.07661244456887</v>
      </c>
      <c r="O140">
        <f>AM140/'[1]610 Standard'!T$40</f>
        <v>708.17774697456412</v>
      </c>
      <c r="P140">
        <f>AN140/'[1]610 Standard'!U$40</f>
        <v>99.89087399358786</v>
      </c>
      <c r="Q140">
        <f>AO140/'[1]610 Standard'!V$40</f>
        <v>608.54279606929413</v>
      </c>
      <c r="R140">
        <f>AP140/'[1]610 Standard'!W$40</f>
        <v>94.787235849916399</v>
      </c>
      <c r="S140">
        <f>AQ140/'[1]610 Standard'!X$40</f>
        <v>43185.617615606454</v>
      </c>
      <c r="T140">
        <f>AR140/'[1]610 Standard'!Y$40</f>
        <v>8030.663389116592</v>
      </c>
      <c r="U140">
        <f t="shared" si="47"/>
        <v>140266.04333011594</v>
      </c>
      <c r="V140" s="13">
        <f t="shared" si="38"/>
        <v>185.90285</v>
      </c>
      <c r="Y140">
        <v>37.180570000000003</v>
      </c>
      <c r="Z140">
        <v>167312.29211800001</v>
      </c>
      <c r="AA140">
        <v>29735.325566773299</v>
      </c>
      <c r="AB140">
        <v>5189650.5384329697</v>
      </c>
      <c r="AC140">
        <v>48326281.223748699</v>
      </c>
      <c r="AD140">
        <v>79785216.0168183</v>
      </c>
      <c r="AE140">
        <v>11039193.7987071</v>
      </c>
      <c r="AF140">
        <v>6040619.4590577204</v>
      </c>
      <c r="AG140">
        <v>912535.86294963397</v>
      </c>
      <c r="AH140">
        <v>113513.079117612</v>
      </c>
      <c r="AI140">
        <v>741987.034275971</v>
      </c>
      <c r="AJ140">
        <v>569954.28092174605</v>
      </c>
      <c r="AK140">
        <v>615766.41930079099</v>
      </c>
      <c r="AL140">
        <v>451561.60601389903</v>
      </c>
      <c r="AM140">
        <v>404645.18856343802</v>
      </c>
      <c r="AN140">
        <v>180290.882720277</v>
      </c>
      <c r="AO140">
        <v>240083.675925402</v>
      </c>
      <c r="AP140">
        <v>170758.42515626</v>
      </c>
      <c r="AQ140">
        <v>71177494.057524294</v>
      </c>
      <c r="AR140">
        <v>14402389.3125221</v>
      </c>
      <c r="AS140">
        <f t="shared" si="39"/>
        <v>149592406.9532769</v>
      </c>
      <c r="AV140" s="18">
        <f t="shared" si="40"/>
        <v>185.90285</v>
      </c>
      <c r="AW140" s="19">
        <f t="shared" si="41"/>
        <v>37.180570000000003</v>
      </c>
      <c r="AX140">
        <f>E140/'[1]610 Standard'!J$61</f>
        <v>158985.96643098979</v>
      </c>
      <c r="AY140">
        <f>F140/'[1]610 Standard'!K$61</f>
        <v>103730.42795334963</v>
      </c>
      <c r="AZ140">
        <f>G140/'[1]610 Standard'!L$61</f>
        <v>75462.402048662858</v>
      </c>
      <c r="BA140">
        <f>H140/'[1]610 Standard'!M$61</f>
        <v>46263.062504636117</v>
      </c>
      <c r="BB140">
        <f>I140/'[1]610 Standard'!N$61</f>
        <v>25130.320180882045</v>
      </c>
      <c r="BC140">
        <f>J140/'[1]610 Standard'!O$61</f>
        <v>2202.516153254227</v>
      </c>
      <c r="BD140">
        <f>K140/'[1]610 Standard'!P$61</f>
        <v>13749.733918276383</v>
      </c>
      <c r="BE140">
        <f>L140/'[1]610 Standard'!Q$61</f>
        <v>8674.2135807747036</v>
      </c>
      <c r="BF140">
        <f>M140/'[1]610 Standard'!R$61</f>
        <v>5631.586205554845</v>
      </c>
      <c r="BG140">
        <f>N140/'[1]610 Standard'!S$61</f>
        <v>4683.3323753457398</v>
      </c>
      <c r="BH140">
        <f>O140/'[1]610 Standard'!T$61</f>
        <v>4279.0196191816558</v>
      </c>
      <c r="BI140">
        <f>P140/'[1]610 Standard'!U$61</f>
        <v>3917.2891762191321</v>
      </c>
      <c r="BJ140">
        <f>Q140/'[1]610 Standard'!V$61</f>
        <v>3579.663506289965</v>
      </c>
      <c r="BK140">
        <f>R140/'[1]610 Standard'!W$61</f>
        <v>3731.7809389730869</v>
      </c>
      <c r="BR140" s="19">
        <f t="shared" si="42"/>
        <v>37.180570000000003</v>
      </c>
      <c r="BS140" s="13">
        <f t="shared" si="43"/>
        <v>185.90285</v>
      </c>
      <c r="BT140">
        <f t="shared" si="44"/>
        <v>133909.15926044629</v>
      </c>
      <c r="BU140">
        <f t="shared" si="32"/>
        <v>63483.021907449976</v>
      </c>
      <c r="BV140">
        <f t="shared" si="33"/>
        <v>6356.8840696696325</v>
      </c>
      <c r="BW140">
        <f t="shared" si="34"/>
        <v>5864.0157909836726</v>
      </c>
      <c r="BX140">
        <f t="shared" si="35"/>
        <v>43185.617615606454</v>
      </c>
      <c r="BY140">
        <f t="shared" si="35"/>
        <v>8030.663389116592</v>
      </c>
      <c r="BZ140">
        <f t="shared" si="45"/>
        <v>203749.0652375659</v>
      </c>
      <c r="CA140">
        <f t="shared" si="36"/>
        <v>61.917870505616889</v>
      </c>
      <c r="CB140">
        <v>13.62139509449973</v>
      </c>
      <c r="CC140">
        <f t="shared" si="46"/>
        <v>0.94702503842545505</v>
      </c>
      <c r="CD140">
        <v>1.23283023176055</v>
      </c>
    </row>
    <row r="141" spans="1:82">
      <c r="A141" s="12">
        <f t="shared" si="37"/>
        <v>37.457949999999997</v>
      </c>
      <c r="B141">
        <f>Z141*'[1]610 Standard'!G$32</f>
        <v>476735.42764532933</v>
      </c>
      <c r="C141">
        <f>AA141*'[1]610 Standard'!H$32</f>
        <v>24639.694060429105</v>
      </c>
      <c r="D141">
        <f>AB141/'[1]610 Standard'!I$40</f>
        <v>6551.3841436647472</v>
      </c>
      <c r="E141">
        <f>AC141/'[1]610 Standard'!J$40</f>
        <v>35644.430064177672</v>
      </c>
      <c r="F141">
        <f>AD141/'[1]610 Standard'!K$40</f>
        <v>56212.362228714337</v>
      </c>
      <c r="G141">
        <f>AE141/'[1]610 Standard'!L$40</f>
        <v>6482.5261036326547</v>
      </c>
      <c r="H141">
        <f>AF141/'[1]610 Standard'!M$40</f>
        <v>21191.579772700003</v>
      </c>
      <c r="I141">
        <f>AG141/'[1]610 Standard'!N$40</f>
        <v>3719.2422960154508</v>
      </c>
      <c r="J141">
        <f>AH141/'[1]610 Standard'!O$40</f>
        <v>125.81550106002098</v>
      </c>
      <c r="K141">
        <f>AI141/'[1]610 Standard'!P$40</f>
        <v>3015.2961636861978</v>
      </c>
      <c r="L141">
        <f>AJ141/'[1]610 Standard'!Q$40</f>
        <v>350.27398499416103</v>
      </c>
      <c r="M141">
        <f>AK141/'[1]610 Standard'!R$40</f>
        <v>1725.110669423266</v>
      </c>
      <c r="N141">
        <f>AL141/'[1]610 Standard'!S$40</f>
        <v>279.99778148486115</v>
      </c>
      <c r="O141">
        <f>AM141/'[1]610 Standard'!T$40</f>
        <v>838.86223979838428</v>
      </c>
      <c r="P141">
        <f>AN141/'[1]610 Standard'!U$40</f>
        <v>103.26413356672801</v>
      </c>
      <c r="Q141">
        <f>AO141/'[1]610 Standard'!V$40</f>
        <v>709.98161456985633</v>
      </c>
      <c r="R141">
        <f>AP141/'[1]610 Standard'!W$40</f>
        <v>92.171150349968684</v>
      </c>
      <c r="S141">
        <f>AQ141/'[1]610 Standard'!X$40</f>
        <v>45433.192029626858</v>
      </c>
      <c r="T141">
        <f>AR141/'[1]610 Standard'!Y$40</f>
        <v>8313.5410445978632</v>
      </c>
      <c r="U141">
        <f t="shared" si="47"/>
        <v>130490.91370417357</v>
      </c>
      <c r="V141" s="13">
        <f t="shared" si="38"/>
        <v>187.28974999999997</v>
      </c>
      <c r="Y141">
        <v>37.457949999999997</v>
      </c>
      <c r="Z141">
        <v>160828.01265690301</v>
      </c>
      <c r="AA141">
        <v>28532.527080872202</v>
      </c>
      <c r="AB141">
        <v>5797971.1277257102</v>
      </c>
      <c r="AC141">
        <v>45715967.429112598</v>
      </c>
      <c r="AD141">
        <v>70647479.097199202</v>
      </c>
      <c r="AE141">
        <v>9982226.0762568694</v>
      </c>
      <c r="AF141">
        <v>5925070.8993289303</v>
      </c>
      <c r="AG141">
        <v>882703.727937583</v>
      </c>
      <c r="AH141">
        <v>111797.72346486599</v>
      </c>
      <c r="AI141">
        <v>791808.52161353501</v>
      </c>
      <c r="AJ141">
        <v>615383.98485208699</v>
      </c>
      <c r="AK141">
        <v>742623.19389755698</v>
      </c>
      <c r="AL141">
        <v>476980.01993318897</v>
      </c>
      <c r="AM141">
        <v>479316.909705378</v>
      </c>
      <c r="AN141">
        <v>186379.20612532701</v>
      </c>
      <c r="AO141">
        <v>280103.54730412998</v>
      </c>
      <c r="AP141">
        <v>166045.56866203199</v>
      </c>
      <c r="AQ141">
        <v>74881892.033760905</v>
      </c>
      <c r="AR141">
        <v>14909709.059926299</v>
      </c>
      <c r="AS141">
        <f t="shared" si="39"/>
        <v>137003885.90539324</v>
      </c>
      <c r="AV141" s="18">
        <f t="shared" si="40"/>
        <v>187.28974999999997</v>
      </c>
      <c r="AW141" s="19">
        <f t="shared" si="41"/>
        <v>37.457949999999997</v>
      </c>
      <c r="AX141">
        <f>E141/'[1]610 Standard'!J$61</f>
        <v>150398.43908935727</v>
      </c>
      <c r="AY141">
        <f>F141/'[1]610 Standard'!K$61</f>
        <v>91850.265079598597</v>
      </c>
      <c r="AZ141">
        <f>G141/'[1]610 Standard'!L$61</f>
        <v>68237.116880343732</v>
      </c>
      <c r="BA141">
        <f>H141/'[1]610 Standard'!M$61</f>
        <v>45378.11514496788</v>
      </c>
      <c r="BB141">
        <f>I141/'[1]610 Standard'!N$61</f>
        <v>24308.773176571576</v>
      </c>
      <c r="BC141">
        <f>J141/'[1]610 Standard'!O$61</f>
        <v>2169.2327768969135</v>
      </c>
      <c r="BD141">
        <f>K141/'[1]610 Standard'!P$61</f>
        <v>14672.974032536244</v>
      </c>
      <c r="BE141">
        <f>L141/'[1]610 Standard'!Q$61</f>
        <v>9365.6145720363911</v>
      </c>
      <c r="BF141">
        <f>M141/'[1]610 Standard'!R$61</f>
        <v>6791.7742890679765</v>
      </c>
      <c r="BG141">
        <f>N141/'[1]610 Standard'!S$61</f>
        <v>4946.9572700505505</v>
      </c>
      <c r="BH141">
        <f>O141/'[1]610 Standard'!T$61</f>
        <v>5068.6540169086657</v>
      </c>
      <c r="BI141">
        <f>P141/'[1]610 Standard'!U$61</f>
        <v>4049.5738653618828</v>
      </c>
      <c r="BJ141">
        <f>Q141/'[1]610 Standard'!V$61</f>
        <v>4176.3624386462134</v>
      </c>
      <c r="BK141">
        <f>R141/'[1]610 Standard'!W$61</f>
        <v>3628.785446849161</v>
      </c>
      <c r="BR141" s="19">
        <f t="shared" si="42"/>
        <v>37.457949999999997</v>
      </c>
      <c r="BS141" s="13">
        <f t="shared" si="43"/>
        <v>187.28974999999997</v>
      </c>
      <c r="BT141">
        <f t="shared" si="44"/>
        <v>123375.95596630013</v>
      </c>
      <c r="BU141">
        <f t="shared" si="32"/>
        <v>56212.362228714337</v>
      </c>
      <c r="BV141">
        <f t="shared" si="33"/>
        <v>7114.957737873423</v>
      </c>
      <c r="BW141">
        <f t="shared" si="34"/>
        <v>6551.3841436647472</v>
      </c>
      <c r="BX141">
        <f t="shared" si="35"/>
        <v>45433.192029626858</v>
      </c>
      <c r="BY141">
        <f t="shared" si="35"/>
        <v>8313.5410445978632</v>
      </c>
      <c r="BZ141">
        <f t="shared" si="45"/>
        <v>186703.27593288789</v>
      </c>
      <c r="CA141">
        <f t="shared" si="36"/>
        <v>50.204722675491979</v>
      </c>
      <c r="CB141">
        <v>13.62139509449973</v>
      </c>
      <c r="CC141">
        <f t="shared" si="46"/>
        <v>0.90666826529800615</v>
      </c>
      <c r="CD141">
        <v>1.23283023176055</v>
      </c>
    </row>
    <row r="142" spans="1:82">
      <c r="A142" s="12">
        <f t="shared" si="37"/>
        <v>37.735610000000001</v>
      </c>
      <c r="B142">
        <f>Z142*'[1]610 Standard'!G$32</f>
        <v>550670.5826103997</v>
      </c>
      <c r="C142">
        <f>AA142*'[1]610 Standard'!H$32</f>
        <v>25764.951236405948</v>
      </c>
      <c r="D142">
        <f>AB142/'[1]610 Standard'!I$40</f>
        <v>6723.5169967896227</v>
      </c>
      <c r="E142">
        <f>AC142/'[1]610 Standard'!J$40</f>
        <v>38826.687332057183</v>
      </c>
      <c r="F142">
        <f>AD142/'[1]610 Standard'!K$40</f>
        <v>57132.002425916602</v>
      </c>
      <c r="G142">
        <f>AE142/'[1]610 Standard'!L$40</f>
        <v>6362.5307328872123</v>
      </c>
      <c r="H142">
        <f>AF142/'[1]610 Standard'!M$40</f>
        <v>19149.070211930328</v>
      </c>
      <c r="I142">
        <f>AG142/'[1]610 Standard'!N$40</f>
        <v>3578.967325162309</v>
      </c>
      <c r="J142">
        <f>AH142/'[1]610 Standard'!O$40</f>
        <v>128.20019541209206</v>
      </c>
      <c r="K142">
        <f>AI142/'[1]610 Standard'!P$40</f>
        <v>2868.7907553976802</v>
      </c>
      <c r="L142">
        <f>AJ142/'[1]610 Standard'!Q$40</f>
        <v>345.94294297322631</v>
      </c>
      <c r="M142">
        <f>AK142/'[1]610 Standard'!R$40</f>
        <v>1684.4978696595151</v>
      </c>
      <c r="N142">
        <f>AL142/'[1]610 Standard'!S$40</f>
        <v>267.41939551974963</v>
      </c>
      <c r="O142">
        <f>AM142/'[1]610 Standard'!T$40</f>
        <v>739.01243905000911</v>
      </c>
      <c r="P142">
        <f>AN142/'[1]610 Standard'!U$40</f>
        <v>98.42963459237653</v>
      </c>
      <c r="Q142">
        <f>AO142/'[1]610 Standard'!V$40</f>
        <v>641.11308752004356</v>
      </c>
      <c r="R142">
        <f>AP142/'[1]610 Standard'!W$40</f>
        <v>84.019751002722074</v>
      </c>
      <c r="S142">
        <f>AQ142/'[1]610 Standard'!X$40</f>
        <v>40882.113514781478</v>
      </c>
      <c r="T142">
        <f>AR142/'[1]610 Standard'!Y$40</f>
        <v>7948.0333371207462</v>
      </c>
      <c r="U142">
        <f t="shared" si="47"/>
        <v>131906.68409908106</v>
      </c>
      <c r="V142" s="13">
        <f t="shared" si="38"/>
        <v>188.67805000000001</v>
      </c>
      <c r="Y142">
        <v>37.735610000000001</v>
      </c>
      <c r="Z142">
        <v>185770.24129982799</v>
      </c>
      <c r="AA142">
        <v>29835.5639922788</v>
      </c>
      <c r="AB142">
        <v>5950308.60186332</v>
      </c>
      <c r="AC142">
        <v>49797389.669487901</v>
      </c>
      <c r="AD142">
        <v>71803279.334599704</v>
      </c>
      <c r="AE142">
        <v>9797449.2007400803</v>
      </c>
      <c r="AF142">
        <v>5353994.36374625</v>
      </c>
      <c r="AG142">
        <v>849411.66739045002</v>
      </c>
      <c r="AH142">
        <v>113916.72627036201</v>
      </c>
      <c r="AI142">
        <v>753336.60229019297</v>
      </c>
      <c r="AJ142">
        <v>607774.93019320595</v>
      </c>
      <c r="AK142">
        <v>725140.253464662</v>
      </c>
      <c r="AL142">
        <v>455552.56877072097</v>
      </c>
      <c r="AM142">
        <v>422263.80174701801</v>
      </c>
      <c r="AN142">
        <v>177653.52326012301</v>
      </c>
      <c r="AO142">
        <v>252933.38074150699</v>
      </c>
      <c r="AP142">
        <v>151360.88983502699</v>
      </c>
      <c r="AQ142">
        <v>67380914.1195613</v>
      </c>
      <c r="AR142">
        <v>14254198.5442014</v>
      </c>
      <c r="AS142">
        <f t="shared" si="39"/>
        <v>141261456.91253716</v>
      </c>
      <c r="AV142" s="18">
        <f t="shared" si="40"/>
        <v>188.67805000000001</v>
      </c>
      <c r="AW142" s="19">
        <f t="shared" si="41"/>
        <v>37.735610000000001</v>
      </c>
      <c r="AX142">
        <f>E142/'[1]610 Standard'!J$61</f>
        <v>163825.68494538896</v>
      </c>
      <c r="AY142">
        <f>F142/'[1]610 Standard'!K$61</f>
        <v>93352.945140386611</v>
      </c>
      <c r="AZ142">
        <f>G142/'[1]610 Standard'!L$61</f>
        <v>66974.007714602238</v>
      </c>
      <c r="BA142">
        <f>H142/'[1]610 Standard'!M$61</f>
        <v>41004.433001992133</v>
      </c>
      <c r="BB142">
        <f>I142/'[1]610 Standard'!N$61</f>
        <v>23391.943301714437</v>
      </c>
      <c r="BC142">
        <f>J142/'[1]610 Standard'!O$61</f>
        <v>2210.3481967602079</v>
      </c>
      <c r="BD142">
        <f>K142/'[1]610 Standard'!P$61</f>
        <v>13960.052337701607</v>
      </c>
      <c r="BE142">
        <f>L142/'[1]610 Standard'!Q$61</f>
        <v>9249.8113094445525</v>
      </c>
      <c r="BF142">
        <f>M142/'[1]610 Standard'!R$61</f>
        <v>6631.8813766122639</v>
      </c>
      <c r="BG142">
        <f>N142/'[1]610 Standard'!S$61</f>
        <v>4724.7243024690752</v>
      </c>
      <c r="BH142">
        <f>O142/'[1]610 Standard'!T$61</f>
        <v>4465.331958006097</v>
      </c>
      <c r="BI142">
        <f>P142/'[1]610 Standard'!U$61</f>
        <v>3859.9856702892757</v>
      </c>
      <c r="BJ142">
        <f>Q142/'[1]610 Standard'!V$61</f>
        <v>3771.2534560002559</v>
      </c>
      <c r="BK142">
        <f>R142/'[1]610 Standard'!W$61</f>
        <v>3307.8642127055937</v>
      </c>
      <c r="BR142" s="19">
        <f t="shared" si="42"/>
        <v>37.735610000000001</v>
      </c>
      <c r="BS142" s="13">
        <f t="shared" si="43"/>
        <v>188.67805000000001</v>
      </c>
      <c r="BT142">
        <f t="shared" si="44"/>
        <v>125177.45822336573</v>
      </c>
      <c r="BU142">
        <f t="shared" si="32"/>
        <v>57132.002425916602</v>
      </c>
      <c r="BV142">
        <f t="shared" si="33"/>
        <v>6729.2258757153231</v>
      </c>
      <c r="BW142">
        <f t="shared" si="34"/>
        <v>6723.5169967896227</v>
      </c>
      <c r="BX142">
        <f t="shared" si="35"/>
        <v>40882.113514781478</v>
      </c>
      <c r="BY142">
        <f t="shared" si="35"/>
        <v>7948.0333371207462</v>
      </c>
      <c r="BZ142">
        <f t="shared" si="45"/>
        <v>189038.68652499764</v>
      </c>
      <c r="CA142">
        <f t="shared" si="36"/>
        <v>60.561370665894131</v>
      </c>
      <c r="CB142">
        <v>13.62139509449973</v>
      </c>
      <c r="CC142">
        <f t="shared" si="46"/>
        <v>0.89121786519410096</v>
      </c>
      <c r="CD142">
        <v>1.23283023176055</v>
      </c>
    </row>
    <row r="143" spans="1:82">
      <c r="A143" s="12">
        <f t="shared" si="37"/>
        <v>38.013330000000003</v>
      </c>
      <c r="B143">
        <f>Z143*'[1]610 Standard'!G$32</f>
        <v>553679.17733483028</v>
      </c>
      <c r="C143">
        <f>AA143*'[1]610 Standard'!H$32</f>
        <v>23081.839067480094</v>
      </c>
      <c r="D143">
        <f>AB143/'[1]610 Standard'!I$40</f>
        <v>6858.4319357253353</v>
      </c>
      <c r="E143">
        <f>AC143/'[1]610 Standard'!J$40</f>
        <v>35323.300506281092</v>
      </c>
      <c r="F143">
        <f>AD143/'[1]610 Standard'!K$40</f>
        <v>55926.775956648686</v>
      </c>
      <c r="G143">
        <f>AE143/'[1]610 Standard'!L$40</f>
        <v>6418.2428693047432</v>
      </c>
      <c r="H143">
        <f>AF143/'[1]610 Standard'!M$40</f>
        <v>19995.479815906852</v>
      </c>
      <c r="I143">
        <f>AG143/'[1]610 Standard'!N$40</f>
        <v>3400.4259729239679</v>
      </c>
      <c r="J143">
        <f>AH143/'[1]610 Standard'!O$40</f>
        <v>116.16727626577411</v>
      </c>
      <c r="K143">
        <f>AI143/'[1]610 Standard'!P$40</f>
        <v>2907.1959914067243</v>
      </c>
      <c r="L143">
        <f>AJ143/'[1]610 Standard'!Q$40</f>
        <v>339.52578716392844</v>
      </c>
      <c r="M143">
        <f>AK143/'[1]610 Standard'!R$40</f>
        <v>1680.6855621119748</v>
      </c>
      <c r="N143">
        <f>AL143/'[1]610 Standard'!S$40</f>
        <v>285.79156277515847</v>
      </c>
      <c r="O143">
        <f>AM143/'[1]610 Standard'!T$40</f>
        <v>780.22217103392825</v>
      </c>
      <c r="P143">
        <f>AN143/'[1]610 Standard'!U$40</f>
        <v>103.06731528991784</v>
      </c>
      <c r="Q143">
        <f>AO143/'[1]610 Standard'!V$40</f>
        <v>681.74313955292484</v>
      </c>
      <c r="R143">
        <f>AP143/'[1]610 Standard'!W$40</f>
        <v>90.511991034388373</v>
      </c>
      <c r="S143">
        <f>AQ143/'[1]610 Standard'!X$40</f>
        <v>45759.981199670998</v>
      </c>
      <c r="T143">
        <f>AR143/'[1]610 Standard'!Y$40</f>
        <v>7388.9777601038222</v>
      </c>
      <c r="U143">
        <f t="shared" si="47"/>
        <v>128049.13591770007</v>
      </c>
      <c r="V143" s="13">
        <f t="shared" si="38"/>
        <v>190.06665000000001</v>
      </c>
      <c r="Y143">
        <v>38.013330000000003</v>
      </c>
      <c r="Z143">
        <v>186785.199036051</v>
      </c>
      <c r="AA143">
        <v>26728.546087221199</v>
      </c>
      <c r="AB143">
        <v>6069708.2437549597</v>
      </c>
      <c r="AC143">
        <v>45304100.879896</v>
      </c>
      <c r="AD143">
        <v>70288555.376752898</v>
      </c>
      <c r="AE143">
        <v>9883238.4643728808</v>
      </c>
      <c r="AF143">
        <v>5590646.70242156</v>
      </c>
      <c r="AG143">
        <v>807037.68240414199</v>
      </c>
      <c r="AH143">
        <v>103224.458975306</v>
      </c>
      <c r="AI143">
        <v>763421.71217517497</v>
      </c>
      <c r="AJ143">
        <v>596500.85594698903</v>
      </c>
      <c r="AK143">
        <v>723499.13671936898</v>
      </c>
      <c r="AL143">
        <v>486849.804974625</v>
      </c>
      <c r="AM143">
        <v>445810.60174252902</v>
      </c>
      <c r="AN143">
        <v>186023.97306505899</v>
      </c>
      <c r="AO143">
        <v>268962.84047400497</v>
      </c>
      <c r="AP143">
        <v>163056.606812143</v>
      </c>
      <c r="AQ143">
        <v>75420498.067276895</v>
      </c>
      <c r="AR143">
        <v>13251574.5170947</v>
      </c>
      <c r="AS143">
        <f t="shared" si="39"/>
        <v>135610929.09673268</v>
      </c>
      <c r="AV143" s="18">
        <f t="shared" si="40"/>
        <v>190.06665000000001</v>
      </c>
      <c r="AW143" s="19">
        <f t="shared" si="41"/>
        <v>38.013330000000003</v>
      </c>
      <c r="AX143">
        <f>E143/'[1]610 Standard'!J$61</f>
        <v>149043.46205181896</v>
      </c>
      <c r="AY143">
        <f>F143/'[1]610 Standard'!K$61</f>
        <v>91383.620844197198</v>
      </c>
      <c r="AZ143">
        <f>G143/'[1]610 Standard'!L$61</f>
        <v>67560.451255839405</v>
      </c>
      <c r="BA143">
        <f>H143/'[1]610 Standard'!M$61</f>
        <v>42816.873267466493</v>
      </c>
      <c r="BB143">
        <f>I143/'[1]610 Standard'!N$61</f>
        <v>22225.006358980183</v>
      </c>
      <c r="BC143">
        <f>J143/'[1]610 Standard'!O$61</f>
        <v>2002.8840735478293</v>
      </c>
      <c r="BD143">
        <f>K143/'[1]610 Standard'!P$61</f>
        <v>14146.939130932966</v>
      </c>
      <c r="BE143">
        <f>L143/'[1]610 Standard'!Q$61</f>
        <v>9078.2296033135935</v>
      </c>
      <c r="BF143">
        <f>M143/'[1]610 Standard'!R$61</f>
        <v>6616.8722917794285</v>
      </c>
      <c r="BG143">
        <f>N143/'[1]610 Standard'!S$61</f>
        <v>5049.3208970876058</v>
      </c>
      <c r="BH143">
        <f>O143/'[1]610 Standard'!T$61</f>
        <v>4714.3333597216206</v>
      </c>
      <c r="BI143">
        <f>P143/'[1]610 Standard'!U$61</f>
        <v>4041.855501565406</v>
      </c>
      <c r="BJ143">
        <f>Q143/'[1]610 Standard'!V$61</f>
        <v>4010.2537620760281</v>
      </c>
      <c r="BK143">
        <f>R143/'[1]610 Standard'!W$61</f>
        <v>3563.4642139522985</v>
      </c>
      <c r="BR143" s="19">
        <f t="shared" si="42"/>
        <v>38.013330000000003</v>
      </c>
      <c r="BS143" s="13">
        <f t="shared" si="43"/>
        <v>190.06665000000001</v>
      </c>
      <c r="BT143">
        <f t="shared" si="44"/>
        <v>121180.39239733112</v>
      </c>
      <c r="BU143">
        <f t="shared" si="32"/>
        <v>55926.775956648686</v>
      </c>
      <c r="BV143">
        <f t="shared" si="33"/>
        <v>6868.7435203689447</v>
      </c>
      <c r="BW143">
        <f t="shared" si="34"/>
        <v>6858.4319357253353</v>
      </c>
      <c r="BX143">
        <f t="shared" si="35"/>
        <v>45759.981199670998</v>
      </c>
      <c r="BY143">
        <f t="shared" si="35"/>
        <v>7388.9777601038222</v>
      </c>
      <c r="BZ143">
        <f t="shared" si="45"/>
        <v>183975.91187434873</v>
      </c>
      <c r="CA143">
        <f t="shared" si="36"/>
        <v>51.813210074171764</v>
      </c>
      <c r="CB143">
        <v>13.62139509449973</v>
      </c>
      <c r="CC143">
        <f t="shared" si="46"/>
        <v>0.91067963756661319</v>
      </c>
      <c r="CD143">
        <v>1.23283023176055</v>
      </c>
    </row>
    <row r="144" spans="1:82">
      <c r="A144" s="12">
        <f t="shared" si="37"/>
        <v>38.290669999999999</v>
      </c>
      <c r="B144">
        <f>Z144*'[1]610 Standard'!G$32</f>
        <v>524806.67392529792</v>
      </c>
      <c r="C144">
        <f>AA144*'[1]610 Standard'!H$32</f>
        <v>28968.247666195723</v>
      </c>
      <c r="D144">
        <f>AB144/'[1]610 Standard'!I$40</f>
        <v>7300.3946667216242</v>
      </c>
      <c r="E144">
        <f>AC144/'[1]610 Standard'!J$40</f>
        <v>32704.728100666882</v>
      </c>
      <c r="F144">
        <f>AD144/'[1]610 Standard'!K$40</f>
        <v>57676.101042115028</v>
      </c>
      <c r="G144">
        <f>AE144/'[1]610 Standard'!L$40</f>
        <v>6024.6866235860571</v>
      </c>
      <c r="H144">
        <f>AF144/'[1]610 Standard'!M$40</f>
        <v>18739.773548974517</v>
      </c>
      <c r="I144">
        <f>AG144/'[1]610 Standard'!N$40</f>
        <v>3419.7359331115085</v>
      </c>
      <c r="J144">
        <f>AH144/'[1]610 Standard'!O$40</f>
        <v>122.06893716637092</v>
      </c>
      <c r="K144">
        <f>AI144/'[1]610 Standard'!P$40</f>
        <v>2641.4026319391942</v>
      </c>
      <c r="L144">
        <f>AJ144/'[1]610 Standard'!Q$40</f>
        <v>338.5711586528364</v>
      </c>
      <c r="M144">
        <f>AK144/'[1]610 Standard'!R$40</f>
        <v>1849.383186659787</v>
      </c>
      <c r="N144">
        <f>AL144/'[1]610 Standard'!S$40</f>
        <v>334.79065697904878</v>
      </c>
      <c r="O144">
        <f>AM144/'[1]610 Standard'!T$40</f>
        <v>895.01422892968571</v>
      </c>
      <c r="P144">
        <f>AN144/'[1]610 Standard'!U$40</f>
        <v>138.2734231934738</v>
      </c>
      <c r="Q144">
        <f>AO144/'[1]610 Standard'!V$40</f>
        <v>938.35514494909705</v>
      </c>
      <c r="R144">
        <f>AP144/'[1]610 Standard'!W$40</f>
        <v>137.93884543440748</v>
      </c>
      <c r="S144">
        <f>AQ144/'[1]610 Standard'!X$40</f>
        <v>58221.115419742731</v>
      </c>
      <c r="T144">
        <f>AR144/'[1]610 Standard'!Y$40</f>
        <v>14557.69308190548</v>
      </c>
      <c r="U144">
        <f t="shared" si="47"/>
        <v>125960.82346235789</v>
      </c>
      <c r="V144" s="13">
        <f t="shared" si="38"/>
        <v>191.45335</v>
      </c>
      <c r="Y144">
        <v>38.290669999999999</v>
      </c>
      <c r="Z144">
        <v>177044.98030148001</v>
      </c>
      <c r="AA144">
        <v>33544.9502333126</v>
      </c>
      <c r="AB144">
        <v>6460845.0016758395</v>
      </c>
      <c r="AC144">
        <v>41945635.880166903</v>
      </c>
      <c r="AD144">
        <v>72487100.367743507</v>
      </c>
      <c r="AE144">
        <v>9277214.3071719799</v>
      </c>
      <c r="AF144">
        <v>5239556.8478610003</v>
      </c>
      <c r="AG144">
        <v>811620.59808622301</v>
      </c>
      <c r="AH144">
        <v>108468.584284107</v>
      </c>
      <c r="AI144">
        <v>693625.10328837298</v>
      </c>
      <c r="AJ144">
        <v>594823.70285433496</v>
      </c>
      <c r="AK144">
        <v>796119.85083651601</v>
      </c>
      <c r="AL144">
        <v>570320.42679933202</v>
      </c>
      <c r="AM144">
        <v>511401.55558322102</v>
      </c>
      <c r="AN144">
        <v>249566.71743512899</v>
      </c>
      <c r="AO144">
        <v>370201.987400143</v>
      </c>
      <c r="AP144">
        <v>248495.69462651401</v>
      </c>
      <c r="AQ144">
        <v>95958639.139934406</v>
      </c>
      <c r="AR144">
        <v>26108124.957890499</v>
      </c>
      <c r="AS144">
        <f t="shared" si="39"/>
        <v>133904151.62413728</v>
      </c>
      <c r="AV144" s="18">
        <f t="shared" si="40"/>
        <v>191.45335</v>
      </c>
      <c r="AW144" s="19">
        <f t="shared" si="41"/>
        <v>38.290669999999999</v>
      </c>
      <c r="AX144">
        <f>E144/'[1]610 Standard'!J$61</f>
        <v>137994.63333614718</v>
      </c>
      <c r="AY144">
        <f>F144/'[1]610 Standard'!K$61</f>
        <v>94241.995166854627</v>
      </c>
      <c r="AZ144">
        <f>G144/'[1]610 Standard'!L$61</f>
        <v>63417.753932484811</v>
      </c>
      <c r="BA144">
        <f>H144/'[1]610 Standard'!M$61</f>
        <v>40127.994751551429</v>
      </c>
      <c r="BB144">
        <f>I144/'[1]610 Standard'!N$61</f>
        <v>22351.215249094828</v>
      </c>
      <c r="BC144">
        <f>J144/'[1]610 Standard'!O$61</f>
        <v>2104.6368476960502</v>
      </c>
      <c r="BD144">
        <f>K144/'[1]610 Standard'!P$61</f>
        <v>12853.540788025277</v>
      </c>
      <c r="BE144">
        <f>L144/'[1]610 Standard'!Q$61</f>
        <v>9052.7047768138073</v>
      </c>
      <c r="BF144">
        <f>M144/'[1]610 Standard'!R$61</f>
        <v>7281.0361679519174</v>
      </c>
      <c r="BG144">
        <f>N144/'[1]610 Standard'!S$61</f>
        <v>5915.0292752482119</v>
      </c>
      <c r="BH144">
        <f>O144/'[1]610 Standard'!T$61</f>
        <v>5407.9409603002159</v>
      </c>
      <c r="BI144">
        <f>P144/'[1]610 Standard'!U$61</f>
        <v>5422.4871840577962</v>
      </c>
      <c r="BJ144">
        <f>Q144/'[1]610 Standard'!V$61</f>
        <v>5519.7361467593937</v>
      </c>
      <c r="BK144">
        <f>R144/'[1]610 Standard'!W$61</f>
        <v>5430.6632060790353</v>
      </c>
      <c r="BR144" s="19">
        <f t="shared" si="42"/>
        <v>38.290669999999999</v>
      </c>
      <c r="BS144" s="13">
        <f t="shared" si="43"/>
        <v>191.45335</v>
      </c>
      <c r="BT144">
        <f t="shared" si="44"/>
        <v>118687.09418562036</v>
      </c>
      <c r="BU144">
        <f t="shared" si="32"/>
        <v>57676.101042115028</v>
      </c>
      <c r="BV144">
        <f t="shared" si="33"/>
        <v>7273.7292767375293</v>
      </c>
      <c r="BW144">
        <f t="shared" si="34"/>
        <v>7300.3946667216242</v>
      </c>
      <c r="BX144">
        <f t="shared" si="35"/>
        <v>58221.115419742731</v>
      </c>
      <c r="BY144">
        <f t="shared" si="35"/>
        <v>14557.69308190548</v>
      </c>
      <c r="BZ144">
        <f t="shared" si="45"/>
        <v>183636.9245044729</v>
      </c>
      <c r="CA144">
        <f t="shared" si="36"/>
        <v>34.85325175303538</v>
      </c>
      <c r="CB144">
        <v>13.62139509449973</v>
      </c>
      <c r="CC144">
        <f t="shared" si="46"/>
        <v>1.0074139146549386</v>
      </c>
      <c r="CD144">
        <v>1.23283023176055</v>
      </c>
    </row>
    <row r="145" spans="1:82">
      <c r="A145" s="12">
        <f t="shared" si="37"/>
        <v>38.568129999999996</v>
      </c>
      <c r="B145">
        <f>Z145*'[1]610 Standard'!G$32</f>
        <v>542247.80720920488</v>
      </c>
      <c r="C145">
        <f>AA145*'[1]610 Standard'!H$32</f>
        <v>25245.587211780781</v>
      </c>
      <c r="D145">
        <f>AB145/'[1]610 Standard'!I$40</f>
        <v>9740.4941657485269</v>
      </c>
      <c r="E145">
        <f>AC145/'[1]610 Standard'!J$40</f>
        <v>28388.26856447184</v>
      </c>
      <c r="F145">
        <f>AD145/'[1]610 Standard'!K$40</f>
        <v>50644.739952205011</v>
      </c>
      <c r="G145">
        <f>AE145/'[1]610 Standard'!L$40</f>
        <v>5567.5614016986547</v>
      </c>
      <c r="H145">
        <f>AF145/'[1]610 Standard'!M$40</f>
        <v>16272.072309211933</v>
      </c>
      <c r="I145">
        <f>AG145/'[1]610 Standard'!N$40</f>
        <v>3342.9857258465768</v>
      </c>
      <c r="J145">
        <f>AH145/'[1]610 Standard'!O$40</f>
        <v>163.90511236462356</v>
      </c>
      <c r="K145">
        <f>AI145/'[1]610 Standard'!P$40</f>
        <v>3091.148725890991</v>
      </c>
      <c r="L145">
        <f>AJ145/'[1]610 Standard'!Q$40</f>
        <v>416.54475284350997</v>
      </c>
      <c r="M145">
        <f>AK145/'[1]610 Standard'!R$40</f>
        <v>2406.809078128455</v>
      </c>
      <c r="N145">
        <f>AL145/'[1]610 Standard'!S$40</f>
        <v>464.68409081361824</v>
      </c>
      <c r="O145">
        <f>AM145/'[1]610 Standard'!T$40</f>
        <v>1375.231342979529</v>
      </c>
      <c r="P145">
        <f>AN145/'[1]610 Standard'!U$40</f>
        <v>210.70582212128173</v>
      </c>
      <c r="Q145">
        <f>AO145/'[1]610 Standard'!V$40</f>
        <v>1354.6402865964087</v>
      </c>
      <c r="R145">
        <f>AP145/'[1]610 Standard'!W$40</f>
        <v>196.89927704660289</v>
      </c>
      <c r="S145">
        <f>AQ145/'[1]610 Standard'!X$40</f>
        <v>88591.734350182945</v>
      </c>
      <c r="T145">
        <f>AR145/'[1]610 Standard'!Y$40</f>
        <v>18159.916699994614</v>
      </c>
      <c r="U145">
        <f t="shared" si="47"/>
        <v>113896.19644221902</v>
      </c>
      <c r="V145" s="13">
        <f t="shared" si="38"/>
        <v>192.84064999999998</v>
      </c>
      <c r="Y145">
        <v>38.568129999999996</v>
      </c>
      <c r="Z145">
        <v>182928.79476517401</v>
      </c>
      <c r="AA145">
        <v>29234.1454819229</v>
      </c>
      <c r="AB145">
        <v>8620331.6283021905</v>
      </c>
      <c r="AC145">
        <v>36409536.040430903</v>
      </c>
      <c r="AD145">
        <v>63650112.987580903</v>
      </c>
      <c r="AE145">
        <v>8573302.4004413504</v>
      </c>
      <c r="AF145">
        <v>4549598.6210188903</v>
      </c>
      <c r="AG145">
        <v>793405.14217324904</v>
      </c>
      <c r="AH145">
        <v>145643.56754321</v>
      </c>
      <c r="AI145">
        <v>811727.19688772503</v>
      </c>
      <c r="AJ145">
        <v>731812.75474494603</v>
      </c>
      <c r="AK145">
        <v>1036079.75788529</v>
      </c>
      <c r="AL145">
        <v>791595.65380663297</v>
      </c>
      <c r="AM145">
        <v>785792.47720740503</v>
      </c>
      <c r="AN145">
        <v>380298.39109212399</v>
      </c>
      <c r="AO145">
        <v>534435.74003901705</v>
      </c>
      <c r="AP145">
        <v>354712.42685165501</v>
      </c>
      <c r="AQ145">
        <v>146014761.24257499</v>
      </c>
      <c r="AR145">
        <v>32568441.425492901</v>
      </c>
      <c r="AS145">
        <f t="shared" si="39"/>
        <v>119548053.1577033</v>
      </c>
      <c r="AV145" s="18">
        <f t="shared" si="40"/>
        <v>192.84064999999998</v>
      </c>
      <c r="AW145" s="19">
        <f t="shared" si="41"/>
        <v>38.568129999999996</v>
      </c>
      <c r="AX145">
        <f>E145/'[1]610 Standard'!J$61</f>
        <v>119781.72390072508</v>
      </c>
      <c r="AY145">
        <f>F145/'[1]610 Standard'!K$61</f>
        <v>82752.84305915852</v>
      </c>
      <c r="AZ145">
        <f>G145/'[1]610 Standard'!L$61</f>
        <v>58605.909491564787</v>
      </c>
      <c r="BA145">
        <f>H145/'[1]610 Standard'!M$61</f>
        <v>34843.837921224695</v>
      </c>
      <c r="BB145">
        <f>I145/'[1]610 Standard'!N$61</f>
        <v>21849.579907493968</v>
      </c>
      <c r="BC145">
        <f>J145/'[1]610 Standard'!O$61</f>
        <v>2825.9502131831646</v>
      </c>
      <c r="BD145">
        <f>K145/'[1]610 Standard'!P$61</f>
        <v>15042.086257377086</v>
      </c>
      <c r="BE145">
        <f>L145/'[1]610 Standard'!Q$61</f>
        <v>11137.560236457484</v>
      </c>
      <c r="BF145">
        <f>M145/'[1]610 Standard'!R$61</f>
        <v>9475.6262918443117</v>
      </c>
      <c r="BG145">
        <f>N145/'[1]610 Standard'!S$61</f>
        <v>8209.9662687918426</v>
      </c>
      <c r="BH145">
        <f>O145/'[1]610 Standard'!T$61</f>
        <v>8309.554942474495</v>
      </c>
      <c r="BI145">
        <f>P145/'[1]610 Standard'!U$61</f>
        <v>8262.973416520852</v>
      </c>
      <c r="BJ145">
        <f>Q145/'[1]610 Standard'!V$61</f>
        <v>7968.4722740965217</v>
      </c>
      <c r="BK145">
        <f>R145/'[1]610 Standard'!W$61</f>
        <v>7751.9400412048381</v>
      </c>
      <c r="BR145" s="19">
        <f t="shared" si="42"/>
        <v>38.568129999999996</v>
      </c>
      <c r="BS145" s="13">
        <f t="shared" si="43"/>
        <v>192.84064999999998</v>
      </c>
      <c r="BT145">
        <f t="shared" si="44"/>
        <v>104379.53306579863</v>
      </c>
      <c r="BU145">
        <f t="shared" si="32"/>
        <v>50644.739952205011</v>
      </c>
      <c r="BV145">
        <f t="shared" si="33"/>
        <v>9516.6633764203962</v>
      </c>
      <c r="BW145">
        <f t="shared" si="34"/>
        <v>9740.4941657485269</v>
      </c>
      <c r="BX145">
        <f t="shared" si="35"/>
        <v>88591.734350182945</v>
      </c>
      <c r="BY145">
        <f t="shared" si="35"/>
        <v>18159.916699994614</v>
      </c>
      <c r="BZ145">
        <f t="shared" si="45"/>
        <v>164540.93639442403</v>
      </c>
      <c r="CA145">
        <f t="shared" si="36"/>
        <v>20.956315005069406</v>
      </c>
      <c r="CB145">
        <v>13.62139509449973</v>
      </c>
      <c r="CC145">
        <f t="shared" si="46"/>
        <v>0.98768154443913347</v>
      </c>
      <c r="CD145">
        <v>1.23283023176055</v>
      </c>
    </row>
    <row r="146" spans="1:82">
      <c r="A146" s="12">
        <f t="shared" si="37"/>
        <v>38.845579999999998</v>
      </c>
      <c r="B146">
        <f>Z146*'[1]610 Standard'!G$32</f>
        <v>560900.79411144555</v>
      </c>
      <c r="C146">
        <f>AA146*'[1]610 Standard'!H$32</f>
        <v>38237.179915376299</v>
      </c>
      <c r="D146">
        <f>AB146/'[1]610 Standard'!I$40</f>
        <v>15184.777175731853</v>
      </c>
      <c r="E146">
        <f>AC146/'[1]610 Standard'!J$40</f>
        <v>21361.851349537726</v>
      </c>
      <c r="F146">
        <f>AD146/'[1]610 Standard'!K$40</f>
        <v>47268.359133226972</v>
      </c>
      <c r="G146">
        <f>AE146/'[1]610 Standard'!L$40</f>
        <v>4210.4708992204369</v>
      </c>
      <c r="H146">
        <f>AF146/'[1]610 Standard'!M$40</f>
        <v>13677.210941152418</v>
      </c>
      <c r="I146">
        <f>AG146/'[1]610 Standard'!N$40</f>
        <v>3374.390839777971</v>
      </c>
      <c r="J146">
        <f>AH146/'[1]610 Standard'!O$40</f>
        <v>229.63710225785414</v>
      </c>
      <c r="K146">
        <f>AI146/'[1]610 Standard'!P$40</f>
        <v>3350.8238894286892</v>
      </c>
      <c r="L146">
        <f>AJ146/'[1]610 Standard'!Q$40</f>
        <v>557.69819265599131</v>
      </c>
      <c r="M146">
        <f>AK146/'[1]610 Standard'!R$40</f>
        <v>3064.6826534168626</v>
      </c>
      <c r="N146">
        <f>AL146/'[1]610 Standard'!S$40</f>
        <v>583.34769124443847</v>
      </c>
      <c r="O146">
        <f>AM146/'[1]610 Standard'!T$40</f>
        <v>1765.9535859402956</v>
      </c>
      <c r="P146">
        <f>AN146/'[1]610 Standard'!U$40</f>
        <v>287.2972825158235</v>
      </c>
      <c r="Q146">
        <f>AO146/'[1]610 Standard'!V$40</f>
        <v>1837.0669539164955</v>
      </c>
      <c r="R146">
        <f>AP146/'[1]610 Standard'!W$40</f>
        <v>264.22183555076333</v>
      </c>
      <c r="S146">
        <f>AQ146/'[1]610 Standard'!X$40</f>
        <v>144817.8484948781</v>
      </c>
      <c r="T146">
        <f>AR146/'[1]610 Standard'!Y$40</f>
        <v>28394.132509353789</v>
      </c>
      <c r="U146">
        <f t="shared" si="47"/>
        <v>101833.01234984274</v>
      </c>
      <c r="V146" s="13">
        <f t="shared" si="38"/>
        <v>194.22789999999998</v>
      </c>
      <c r="Y146">
        <v>38.845579999999998</v>
      </c>
      <c r="Z146">
        <v>189221.43139262099</v>
      </c>
      <c r="AA146">
        <v>44278.284006122798</v>
      </c>
      <c r="AB146">
        <v>13438518.9015329</v>
      </c>
      <c r="AC146">
        <v>27397764.4968004</v>
      </c>
      <c r="AD146">
        <v>59406690.6534971</v>
      </c>
      <c r="AE146">
        <v>6483563.9273348097</v>
      </c>
      <c r="AF146">
        <v>3824086.9911833098</v>
      </c>
      <c r="AG146">
        <v>800858.65257595805</v>
      </c>
      <c r="AH146">
        <v>204052.00503274499</v>
      </c>
      <c r="AI146">
        <v>879917.18426500994</v>
      </c>
      <c r="AJ146">
        <v>979800.24450623104</v>
      </c>
      <c r="AK146">
        <v>1319280.24137938</v>
      </c>
      <c r="AL146">
        <v>993740.70723769697</v>
      </c>
      <c r="AM146">
        <v>1009046.98690392</v>
      </c>
      <c r="AN146">
        <v>518536.66503347998</v>
      </c>
      <c r="AO146">
        <v>724763.79650894995</v>
      </c>
      <c r="AP146">
        <v>475993.46184103802</v>
      </c>
      <c r="AQ146">
        <v>238685287.36619499</v>
      </c>
      <c r="AR146">
        <v>50922735.865789898</v>
      </c>
      <c r="AS146">
        <f t="shared" si="39"/>
        <v>105018096.0141</v>
      </c>
      <c r="AV146" s="18">
        <f t="shared" si="40"/>
        <v>194.22789999999998</v>
      </c>
      <c r="AW146" s="19">
        <f t="shared" si="41"/>
        <v>38.845579999999998</v>
      </c>
      <c r="AX146">
        <f>E146/'[1]610 Standard'!J$61</f>
        <v>90134.393879906027</v>
      </c>
      <c r="AY146">
        <f>F146/'[1]610 Standard'!K$61</f>
        <v>77235.880936645379</v>
      </c>
      <c r="AZ146">
        <f>G146/'[1]610 Standard'!L$61</f>
        <v>44320.746307583548</v>
      </c>
      <c r="BA146">
        <f>H146/'[1]610 Standard'!M$61</f>
        <v>29287.389595615456</v>
      </c>
      <c r="BB146">
        <f>I146/'[1]610 Standard'!N$61</f>
        <v>22054.842090052098</v>
      </c>
      <c r="BC146">
        <f>J146/'[1]610 Standard'!O$61</f>
        <v>3959.2603837561055</v>
      </c>
      <c r="BD146">
        <f>K146/'[1]610 Standard'!P$61</f>
        <v>16305.712357317223</v>
      </c>
      <c r="BE146">
        <f>L146/'[1]610 Standard'!Q$61</f>
        <v>14911.716381176237</v>
      </c>
      <c r="BF146">
        <f>M146/'[1]610 Standard'!R$61</f>
        <v>12065.679737861663</v>
      </c>
      <c r="BG146">
        <f>N146/'[1]610 Standard'!S$61</f>
        <v>10306.496311739196</v>
      </c>
      <c r="BH146">
        <f>O146/'[1]610 Standard'!T$61</f>
        <v>10670.414416557676</v>
      </c>
      <c r="BI146">
        <f>P146/'[1]610 Standard'!U$61</f>
        <v>11266.560098659746</v>
      </c>
      <c r="BJ146">
        <f>Q146/'[1]610 Standard'!V$61</f>
        <v>10806.276199508797</v>
      </c>
      <c r="BK146">
        <f>R146/'[1]610 Standard'!W$61</f>
        <v>10402.434470502494</v>
      </c>
      <c r="BR146" s="19">
        <f t="shared" si="42"/>
        <v>38.845579999999998</v>
      </c>
      <c r="BS146" s="13">
        <f t="shared" si="43"/>
        <v>194.22789999999998</v>
      </c>
      <c r="BT146">
        <f t="shared" si="44"/>
        <v>90121.920265173379</v>
      </c>
      <c r="BU146">
        <f t="shared" si="32"/>
        <v>47268.359133226972</v>
      </c>
      <c r="BV146">
        <f t="shared" si="33"/>
        <v>11711.092084669359</v>
      </c>
      <c r="BW146">
        <f t="shared" si="34"/>
        <v>15184.777175731853</v>
      </c>
      <c r="BX146">
        <f t="shared" si="35"/>
        <v>144817.8484948781</v>
      </c>
      <c r="BY146">
        <f t="shared" si="35"/>
        <v>28394.132509353789</v>
      </c>
      <c r="BZ146">
        <f t="shared" si="45"/>
        <v>149101.3714830697</v>
      </c>
      <c r="CA146">
        <f t="shared" si="36"/>
        <v>11.628237775436428</v>
      </c>
      <c r="CB146">
        <v>13.62139509449973</v>
      </c>
      <c r="CC146">
        <f t="shared" si="46"/>
        <v>1.2219974529492086</v>
      </c>
      <c r="CD146">
        <v>1.23283023176055</v>
      </c>
    </row>
    <row r="147" spans="1:82">
      <c r="A147" s="12">
        <f t="shared" si="37"/>
        <v>39.122729999999997</v>
      </c>
      <c r="B147">
        <f>Z147*'[1]610 Standard'!G$32</f>
        <v>630178.86729612248</v>
      </c>
      <c r="C147">
        <f>AA147*'[1]610 Standard'!H$32</f>
        <v>38237.179915376299</v>
      </c>
      <c r="D147">
        <f>AB147/'[1]610 Standard'!I$40</f>
        <v>16385.054908332309</v>
      </c>
      <c r="E147">
        <f>AC147/'[1]610 Standard'!J$40</f>
        <v>13984.412197647533</v>
      </c>
      <c r="F147">
        <f>AD147/'[1]610 Standard'!K$40</f>
        <v>46525.136143845113</v>
      </c>
      <c r="G147">
        <f>AE147/'[1]610 Standard'!L$40</f>
        <v>3126.2270135562612</v>
      </c>
      <c r="H147">
        <f>AF147/'[1]610 Standard'!M$40</f>
        <v>11197.588439361987</v>
      </c>
      <c r="I147">
        <f>AG147/'[1]610 Standard'!N$40</f>
        <v>3447.1830167486587</v>
      </c>
      <c r="J147">
        <f>AH147/'[1]610 Standard'!O$40</f>
        <v>293.14723347945528</v>
      </c>
      <c r="K147">
        <f>AI147/'[1]610 Standard'!P$40</f>
        <v>3921.7650808674152</v>
      </c>
      <c r="L147">
        <f>AJ147/'[1]610 Standard'!Q$40</f>
        <v>700.12853394354784</v>
      </c>
      <c r="M147">
        <f>AK147/'[1]610 Standard'!R$40</f>
        <v>4115.7790516155728</v>
      </c>
      <c r="N147">
        <f>AL147/'[1]610 Standard'!S$40</f>
        <v>790.15681988256586</v>
      </c>
      <c r="O147">
        <f>AM147/'[1]610 Standard'!T$40</f>
        <v>2465.5765455096289</v>
      </c>
      <c r="P147">
        <f>AN147/'[1]610 Standard'!U$40</f>
        <v>374.59761333508317</v>
      </c>
      <c r="Q147">
        <f>AO147/'[1]610 Standard'!V$40</f>
        <v>2411.9962244172339</v>
      </c>
      <c r="R147">
        <f>AP147/'[1]610 Standard'!W$40</f>
        <v>359.2472503739512</v>
      </c>
      <c r="S147">
        <f>AQ147/'[1]610 Standard'!X$40</f>
        <v>169050.58379627345</v>
      </c>
      <c r="T147">
        <f>AR147/'[1]610 Standard'!Y$40</f>
        <v>33143.499461907697</v>
      </c>
      <c r="U147">
        <f t="shared" si="47"/>
        <v>93712.941164584015</v>
      </c>
      <c r="V147" s="13">
        <f t="shared" si="38"/>
        <v>195.61364999999998</v>
      </c>
      <c r="Y147">
        <v>39.122729999999997</v>
      </c>
      <c r="Z147">
        <v>212592.580639956</v>
      </c>
      <c r="AA147">
        <v>44278.284006122798</v>
      </c>
      <c r="AB147">
        <v>14500763.991465401</v>
      </c>
      <c r="AC147">
        <v>17935787.762403902</v>
      </c>
      <c r="AD147">
        <v>58472610.879491597</v>
      </c>
      <c r="AE147">
        <v>4813972.8735581096</v>
      </c>
      <c r="AF147">
        <v>3130795.6328105601</v>
      </c>
      <c r="AG147">
        <v>818134.73218108504</v>
      </c>
      <c r="AH147">
        <v>260486.13300353201</v>
      </c>
      <c r="AI147">
        <v>1029844.77882962</v>
      </c>
      <c r="AJ147">
        <v>1230031.0773408201</v>
      </c>
      <c r="AK147">
        <v>1771754.7278918901</v>
      </c>
      <c r="AL147">
        <v>1346042.8639800099</v>
      </c>
      <c r="AM147">
        <v>1408804.06146279</v>
      </c>
      <c r="AN147">
        <v>676103.14809565502</v>
      </c>
      <c r="AO147">
        <v>951586.18854201504</v>
      </c>
      <c r="AP147">
        <v>647180.96445711097</v>
      </c>
      <c r="AQ147">
        <v>278625097.61194003</v>
      </c>
      <c r="AR147">
        <v>59440367.414312899</v>
      </c>
      <c r="AS147">
        <f t="shared" si="39"/>
        <v>94493135.824048698</v>
      </c>
      <c r="AV147" s="18">
        <f t="shared" si="40"/>
        <v>195.61364999999998</v>
      </c>
      <c r="AW147" s="19">
        <f t="shared" si="41"/>
        <v>39.122729999999997</v>
      </c>
      <c r="AX147">
        <f>E147/'[1]610 Standard'!J$61</f>
        <v>59005.958639863013</v>
      </c>
      <c r="AY147">
        <f>F147/'[1]610 Standard'!K$61</f>
        <v>76021.464287328621</v>
      </c>
      <c r="AZ147">
        <f>G147/'[1]610 Standard'!L$61</f>
        <v>32907.65277427643</v>
      </c>
      <c r="BA147">
        <f>H147/'[1]610 Standard'!M$61</f>
        <v>23977.705437605968</v>
      </c>
      <c r="BB147">
        <f>I147/'[1]610 Standard'!N$61</f>
        <v>22530.607952605613</v>
      </c>
      <c r="BC147">
        <f>J147/'[1]610 Standard'!O$61</f>
        <v>5054.2626461975042</v>
      </c>
      <c r="BD147">
        <f>K147/'[1]610 Standard'!P$61</f>
        <v>19084.014992055549</v>
      </c>
      <c r="BE147">
        <f>L147/'[1]610 Standard'!Q$61</f>
        <v>18720.014276565449</v>
      </c>
      <c r="BF147">
        <f>M147/'[1]610 Standard'!R$61</f>
        <v>16203.854533919577</v>
      </c>
      <c r="BG147">
        <f>N147/'[1]610 Standard'!S$61</f>
        <v>13960.36784244816</v>
      </c>
      <c r="BH147">
        <f>O147/'[1]610 Standard'!T$61</f>
        <v>14897.74347739957</v>
      </c>
      <c r="BI147">
        <f>P147/'[1]610 Standard'!U$61</f>
        <v>14690.102483728753</v>
      </c>
      <c r="BJ147">
        <f>Q147/'[1]610 Standard'!V$61</f>
        <v>14188.213084807257</v>
      </c>
      <c r="BK147">
        <f>R147/'[1]610 Standard'!W$61</f>
        <v>14143.592534407528</v>
      </c>
      <c r="BR147" s="19">
        <f t="shared" si="42"/>
        <v>39.122729999999997</v>
      </c>
      <c r="BS147" s="13">
        <f t="shared" si="43"/>
        <v>195.61364999999998</v>
      </c>
      <c r="BT147">
        <f t="shared" si="44"/>
        <v>78573.694044639007</v>
      </c>
      <c r="BU147">
        <f t="shared" si="32"/>
        <v>46525.136143845113</v>
      </c>
      <c r="BV147">
        <f t="shared" si="33"/>
        <v>15139.247119945001</v>
      </c>
      <c r="BW147">
        <f t="shared" si="34"/>
        <v>16385.054908332309</v>
      </c>
      <c r="BX147">
        <f t="shared" si="35"/>
        <v>169050.58379627345</v>
      </c>
      <c r="BY147">
        <f t="shared" si="35"/>
        <v>33143.499461907697</v>
      </c>
      <c r="BZ147">
        <f t="shared" si="45"/>
        <v>140238.07730842911</v>
      </c>
      <c r="CA147">
        <f t="shared" si="36"/>
        <v>5.7978582454150933</v>
      </c>
      <c r="CB147">
        <v>13.62139509449973</v>
      </c>
      <c r="CC147">
        <f t="shared" si="46"/>
        <v>1.7252015598936115</v>
      </c>
      <c r="CD147">
        <v>1.23283023176055</v>
      </c>
    </row>
    <row r="148" spans="1:82">
      <c r="A148" s="12">
        <f t="shared" si="37"/>
        <v>39.400280000000002</v>
      </c>
      <c r="B148">
        <f>Z148*'[1]610 Standard'!G$32</f>
        <v>590403.56753789145</v>
      </c>
      <c r="C148">
        <f>AA148*'[1]610 Standard'!H$32</f>
        <v>49075.443199269015</v>
      </c>
      <c r="D148">
        <f>AB148/'[1]610 Standard'!I$40</f>
        <v>21010.543806153983</v>
      </c>
      <c r="E148">
        <f>AC148/'[1]610 Standard'!J$40</f>
        <v>9323.7632682814055</v>
      </c>
      <c r="F148">
        <f>AD148/'[1]610 Standard'!K$40</f>
        <v>40234.3779857751</v>
      </c>
      <c r="G148">
        <f>AE148/'[1]610 Standard'!L$40</f>
        <v>3008.3744172884158</v>
      </c>
      <c r="H148">
        <f>AF148/'[1]610 Standard'!M$40</f>
        <v>9842.5383221976699</v>
      </c>
      <c r="I148">
        <f>AG148/'[1]610 Standard'!N$40</f>
        <v>3522.2353081695269</v>
      </c>
      <c r="J148">
        <f>AH148/'[1]610 Standard'!O$40</f>
        <v>358.21200313827393</v>
      </c>
      <c r="K148">
        <f>AI148/'[1]610 Standard'!P$40</f>
        <v>4067.7092011578193</v>
      </c>
      <c r="L148">
        <f>AJ148/'[1]610 Standard'!Q$40</f>
        <v>841.71954121546651</v>
      </c>
      <c r="M148">
        <f>AK148/'[1]610 Standard'!R$40</f>
        <v>5162.5813977715434</v>
      </c>
      <c r="N148">
        <f>AL148/'[1]610 Standard'!S$40</f>
        <v>920.07982746741129</v>
      </c>
      <c r="O148">
        <f>AM148/'[1]610 Standard'!T$40</f>
        <v>2744.8622010555951</v>
      </c>
      <c r="P148">
        <f>AN148/'[1]610 Standard'!U$40</f>
        <v>437.49583621019798</v>
      </c>
      <c r="Q148">
        <f>AO148/'[1]610 Standard'!V$40</f>
        <v>3066.9414243175561</v>
      </c>
      <c r="R148">
        <f>AP148/'[1]610 Standard'!W$40</f>
        <v>404.6383670637959</v>
      </c>
      <c r="S148">
        <f>AQ148/'[1]610 Standard'!X$40</f>
        <v>186235.37956475871</v>
      </c>
      <c r="T148">
        <f>AR148/'[1]610 Standard'!Y$40</f>
        <v>39317.676500227841</v>
      </c>
      <c r="U148">
        <f t="shared" si="47"/>
        <v>83935.529101109816</v>
      </c>
      <c r="V148" s="13">
        <f t="shared" si="38"/>
        <v>197.00140000000002</v>
      </c>
      <c r="Y148">
        <v>39.400280000000002</v>
      </c>
      <c r="Z148">
        <v>199174.27345740699</v>
      </c>
      <c r="AA148">
        <v>56828.887917797598</v>
      </c>
      <c r="AB148">
        <v>18594318.9552847</v>
      </c>
      <c r="AC148">
        <v>11958245.8499703</v>
      </c>
      <c r="AD148">
        <v>50566410.395165302</v>
      </c>
      <c r="AE148">
        <v>4632495.58510412</v>
      </c>
      <c r="AF148">
        <v>2751929.6821613498</v>
      </c>
      <c r="AG148">
        <v>835947.21444351599</v>
      </c>
      <c r="AH148">
        <v>318301.688831996</v>
      </c>
      <c r="AI148">
        <v>1068169.3054605499</v>
      </c>
      <c r="AJ148">
        <v>1478787.3139070801</v>
      </c>
      <c r="AK148">
        <v>2222380.7169721699</v>
      </c>
      <c r="AL148">
        <v>1567368.4702721799</v>
      </c>
      <c r="AM148">
        <v>1568384.8972547399</v>
      </c>
      <c r="AN148">
        <v>789626.79315275105</v>
      </c>
      <c r="AO148">
        <v>1209976.64544566</v>
      </c>
      <c r="AP148">
        <v>728952.68754348205</v>
      </c>
      <c r="AQ148">
        <v>306948663.794981</v>
      </c>
      <c r="AR148">
        <v>70513288.4273929</v>
      </c>
      <c r="AS148">
        <f t="shared" si="39"/>
        <v>81696977.245685205</v>
      </c>
      <c r="AV148" s="18">
        <f t="shared" si="40"/>
        <v>197.00140000000002</v>
      </c>
      <c r="AW148" s="19">
        <f t="shared" si="41"/>
        <v>39.400280000000002</v>
      </c>
      <c r="AX148">
        <f>E148/'[1]610 Standard'!J$61</f>
        <v>39340.773283887786</v>
      </c>
      <c r="AY148">
        <f>F148/'[1]610 Standard'!K$61</f>
        <v>65742.447689174995</v>
      </c>
      <c r="AZ148">
        <f>G148/'[1]610 Standard'!L$61</f>
        <v>31667.099129351744</v>
      </c>
      <c r="BA148">
        <f>H148/'[1]610 Standard'!M$61</f>
        <v>21076.099191001435</v>
      </c>
      <c r="BB148">
        <f>I148/'[1]610 Standard'!N$61</f>
        <v>23021.145805029588</v>
      </c>
      <c r="BC148">
        <f>J148/'[1]610 Standard'!O$61</f>
        <v>6176.0690196254127</v>
      </c>
      <c r="BD148">
        <f>K148/'[1]610 Standard'!P$61</f>
        <v>19794.205358432213</v>
      </c>
      <c r="BE148">
        <f>L148/'[1]610 Standard'!Q$61</f>
        <v>22505.870085975039</v>
      </c>
      <c r="BF148">
        <f>M148/'[1]610 Standard'!R$61</f>
        <v>20325.123613273794</v>
      </c>
      <c r="BG148">
        <f>N148/'[1]610 Standard'!S$61</f>
        <v>16255.827340413627</v>
      </c>
      <c r="BH148">
        <f>O148/'[1]610 Standard'!T$61</f>
        <v>16585.270097012657</v>
      </c>
      <c r="BI148">
        <f>P148/'[1]610 Standard'!U$61</f>
        <v>17156.699459223451</v>
      </c>
      <c r="BJ148">
        <f>Q148/'[1]610 Standard'!V$61</f>
        <v>18040.831907750329</v>
      </c>
      <c r="BK148">
        <f>R148/'[1]610 Standard'!W$61</f>
        <v>15930.64437259039</v>
      </c>
      <c r="BR148" s="19">
        <f t="shared" si="42"/>
        <v>39.400280000000002</v>
      </c>
      <c r="BS148" s="13">
        <f t="shared" si="43"/>
        <v>197.00140000000002</v>
      </c>
      <c r="BT148">
        <f t="shared" si="44"/>
        <v>66289.501304850404</v>
      </c>
      <c r="BU148">
        <f t="shared" si="32"/>
        <v>40234.3779857751</v>
      </c>
      <c r="BV148">
        <f t="shared" si="33"/>
        <v>17646.027796259386</v>
      </c>
      <c r="BW148">
        <f t="shared" si="34"/>
        <v>21010.543806153983</v>
      </c>
      <c r="BX148">
        <f t="shared" si="35"/>
        <v>186235.37956475871</v>
      </c>
      <c r="BY148">
        <f t="shared" si="35"/>
        <v>39317.676500227841</v>
      </c>
      <c r="BZ148">
        <f t="shared" si="45"/>
        <v>124169.90708688489</v>
      </c>
      <c r="CA148">
        <f t="shared" si="36"/>
        <v>3.0400852113946368</v>
      </c>
      <c r="CB148">
        <v>13.62139509449973</v>
      </c>
      <c r="CC148">
        <f t="shared" si="46"/>
        <v>1.8626029334787351</v>
      </c>
      <c r="CD148">
        <v>1.23283023176055</v>
      </c>
    </row>
    <row r="149" spans="1:82">
      <c r="A149" s="12">
        <f t="shared" si="37"/>
        <v>39.677990000000001</v>
      </c>
      <c r="B149">
        <f>Z149*'[1]610 Standard'!G$32</f>
        <v>618724.06089319871</v>
      </c>
      <c r="C149">
        <f>AA149*'[1]610 Standard'!H$32</f>
        <v>52632.759798122839</v>
      </c>
      <c r="D149">
        <f>AB149/'[1]610 Standard'!I$40</f>
        <v>22122.428992555153</v>
      </c>
      <c r="E149">
        <f>AC149/'[1]610 Standard'!J$40</f>
        <v>7262.04318114746</v>
      </c>
      <c r="F149">
        <f>AD149/'[1]610 Standard'!K$40</f>
        <v>41945.275560627073</v>
      </c>
      <c r="G149">
        <f>AE149/'[1]610 Standard'!L$40</f>
        <v>2501.9653824162742</v>
      </c>
      <c r="H149">
        <f>AF149/'[1]610 Standard'!M$40</f>
        <v>9337.8715630191746</v>
      </c>
      <c r="I149">
        <f>AG149/'[1]610 Standard'!N$40</f>
        <v>3857.1623788138818</v>
      </c>
      <c r="J149">
        <f>AH149/'[1]610 Standard'!O$40</f>
        <v>388.36914935051385</v>
      </c>
      <c r="K149">
        <f>AI149/'[1]610 Standard'!P$40</f>
        <v>4653.2949529536954</v>
      </c>
      <c r="L149">
        <f>AJ149/'[1]610 Standard'!Q$40</f>
        <v>883.53089044943601</v>
      </c>
      <c r="M149">
        <f>AK149/'[1]610 Standard'!R$40</f>
        <v>5114.0069813491164</v>
      </c>
      <c r="N149">
        <f>AL149/'[1]610 Standard'!S$40</f>
        <v>1075.2367943764218</v>
      </c>
      <c r="O149">
        <f>AM149/'[1]610 Standard'!T$40</f>
        <v>3252.1959669100515</v>
      </c>
      <c r="P149">
        <f>AN149/'[1]610 Standard'!U$40</f>
        <v>493.07522136197036</v>
      </c>
      <c r="Q149">
        <f>AO149/'[1]610 Standard'!V$40</f>
        <v>3328.6873647717121</v>
      </c>
      <c r="R149">
        <f>AP149/'[1]610 Standard'!W$40</f>
        <v>481.57075399451963</v>
      </c>
      <c r="S149">
        <f>AQ149/'[1]610 Standard'!X$40</f>
        <v>235447.11198862732</v>
      </c>
      <c r="T149">
        <f>AR149/'[1]610 Standard'!Y$40</f>
        <v>46775.224796573515</v>
      </c>
      <c r="U149">
        <f t="shared" si="47"/>
        <v>84574.286141541292</v>
      </c>
      <c r="V149" s="13">
        <f t="shared" si="38"/>
        <v>198.38995</v>
      </c>
      <c r="Y149">
        <v>39.677990000000001</v>
      </c>
      <c r="Z149">
        <v>208728.27007623101</v>
      </c>
      <c r="AA149">
        <v>60948.226085840797</v>
      </c>
      <c r="AB149">
        <v>19578336.693633001</v>
      </c>
      <c r="AC149">
        <v>9313974.9728189595</v>
      </c>
      <c r="AD149">
        <v>52716659.839673802</v>
      </c>
      <c r="AE149">
        <v>3852693.17592909</v>
      </c>
      <c r="AF149">
        <v>2610827.1140310001</v>
      </c>
      <c r="AG149">
        <v>915436.89280131401</v>
      </c>
      <c r="AH149">
        <v>345098.86616165697</v>
      </c>
      <c r="AI149">
        <v>1221942.52150199</v>
      </c>
      <c r="AJ149">
        <v>1552244.1956794199</v>
      </c>
      <c r="AK149">
        <v>2201470.47109363</v>
      </c>
      <c r="AL149">
        <v>1831680.46866219</v>
      </c>
      <c r="AM149">
        <v>1858269.9836271999</v>
      </c>
      <c r="AN149">
        <v>889940.82595124806</v>
      </c>
      <c r="AO149">
        <v>1313241.24400584</v>
      </c>
      <c r="AP149">
        <v>867545.74934141198</v>
      </c>
      <c r="AQ149">
        <v>388058255.03293401</v>
      </c>
      <c r="AR149">
        <v>83887839.031327695</v>
      </c>
      <c r="AS149">
        <f t="shared" si="39"/>
        <v>81491026.321278751</v>
      </c>
      <c r="AV149" s="18">
        <f t="shared" si="40"/>
        <v>198.38995</v>
      </c>
      <c r="AW149" s="19">
        <f t="shared" si="41"/>
        <v>39.677990000000001</v>
      </c>
      <c r="AX149">
        <f>E149/'[1]610 Standard'!J$61</f>
        <v>30641.532409904896</v>
      </c>
      <c r="AY149">
        <f>F149/'[1]610 Standard'!K$61</f>
        <v>68538.031961808942</v>
      </c>
      <c r="AZ149">
        <f>G149/'[1]610 Standard'!L$61</f>
        <v>26336.477709644991</v>
      </c>
      <c r="BA149">
        <f>H149/'[1]610 Standard'!M$61</f>
        <v>19995.442319098875</v>
      </c>
      <c r="BB149">
        <f>I149/'[1]610 Standard'!N$61</f>
        <v>25210.211626234523</v>
      </c>
      <c r="BC149">
        <f>J149/'[1]610 Standard'!O$61</f>
        <v>6696.0198163881696</v>
      </c>
      <c r="BD149">
        <f>K149/'[1]610 Standard'!P$61</f>
        <v>22643.771060601925</v>
      </c>
      <c r="BE149">
        <f>L149/'[1]610 Standard'!Q$61</f>
        <v>23623.820600252297</v>
      </c>
      <c r="BF149">
        <f>M149/'[1]610 Standard'!R$61</f>
        <v>20133.885753342976</v>
      </c>
      <c r="BG149">
        <f>N149/'[1]610 Standard'!S$61</f>
        <v>18997.116508417348</v>
      </c>
      <c r="BH149">
        <f>O149/'[1]610 Standard'!T$61</f>
        <v>19650.730917885507</v>
      </c>
      <c r="BI149">
        <f>P149/'[1]610 Standard'!U$61</f>
        <v>19336.283190665505</v>
      </c>
      <c r="BJ149">
        <f>Q149/'[1]610 Standard'!V$61</f>
        <v>19580.513910421832</v>
      </c>
      <c r="BK149">
        <f>R149/'[1]610 Standard'!W$61</f>
        <v>18959.478503721246</v>
      </c>
      <c r="BR149" s="19">
        <f t="shared" si="42"/>
        <v>39.677990000000001</v>
      </c>
      <c r="BS149" s="13">
        <f t="shared" si="43"/>
        <v>198.38995</v>
      </c>
      <c r="BT149">
        <f t="shared" si="44"/>
        <v>65292.687215374375</v>
      </c>
      <c r="BU149">
        <f t="shared" si="32"/>
        <v>41945.275560627073</v>
      </c>
      <c r="BV149">
        <f t="shared" si="33"/>
        <v>19281.59892616692</v>
      </c>
      <c r="BW149">
        <f t="shared" si="34"/>
        <v>22122.428992555153</v>
      </c>
      <c r="BX149">
        <f t="shared" si="35"/>
        <v>235447.11198862732</v>
      </c>
      <c r="BY149">
        <f t="shared" si="35"/>
        <v>46775.224796573515</v>
      </c>
      <c r="BZ149">
        <f t="shared" si="45"/>
        <v>126519.56170216837</v>
      </c>
      <c r="CA149">
        <f t="shared" si="36"/>
        <v>2.1816537227266775</v>
      </c>
      <c r="CB149">
        <v>13.62139509449973</v>
      </c>
      <c r="CC149">
        <f t="shared" si="46"/>
        <v>2.4126678866572044</v>
      </c>
      <c r="CD149">
        <v>1.23283023176055</v>
      </c>
    </row>
    <row r="150" spans="1:82">
      <c r="A150" s="12">
        <f t="shared" si="37"/>
        <v>39.955379999999998</v>
      </c>
      <c r="B150">
        <f>Z150*'[1]610 Standard'!G$32</f>
        <v>595824.9788642691</v>
      </c>
      <c r="C150">
        <f>AA150*'[1]610 Standard'!H$32</f>
        <v>63311.73092411807</v>
      </c>
      <c r="D150">
        <f>AB150/'[1]610 Standard'!I$40</f>
        <v>26197.790596268427</v>
      </c>
      <c r="E150">
        <f>AC150/'[1]610 Standard'!J$40</f>
        <v>5576.9670701635123</v>
      </c>
      <c r="F150">
        <f>AD150/'[1]610 Standard'!K$40</f>
        <v>41490.258900852721</v>
      </c>
      <c r="G150">
        <f>AE150/'[1]610 Standard'!L$40</f>
        <v>2459.1098928643341</v>
      </c>
      <c r="H150">
        <f>AF150/'[1]610 Standard'!M$40</f>
        <v>9878.3021082811701</v>
      </c>
      <c r="I150">
        <f>AG150/'[1]610 Standard'!N$40</f>
        <v>4354.2917944240544</v>
      </c>
      <c r="J150">
        <f>AH150/'[1]610 Standard'!O$40</f>
        <v>442.25587781259844</v>
      </c>
      <c r="K150">
        <f>AI150/'[1]610 Standard'!P$40</f>
        <v>5295.8794625187866</v>
      </c>
      <c r="L150">
        <f>AJ150/'[1]610 Standard'!Q$40</f>
        <v>987.19340766742948</v>
      </c>
      <c r="M150">
        <f>AK150/'[1]610 Standard'!R$40</f>
        <v>5856.0623260363727</v>
      </c>
      <c r="N150">
        <f>AL150/'[1]610 Standard'!S$40</f>
        <v>992.6245452356842</v>
      </c>
      <c r="O150">
        <f>AM150/'[1]610 Standard'!T$40</f>
        <v>3189.6256753476246</v>
      </c>
      <c r="P150">
        <f>AN150/'[1]610 Standard'!U$40</f>
        <v>516.3760196154301</v>
      </c>
      <c r="Q150">
        <f>AO150/'[1]610 Standard'!V$40</f>
        <v>3529.0768625359428</v>
      </c>
      <c r="R150">
        <f>AP150/'[1]610 Standard'!W$40</f>
        <v>497.54518246408651</v>
      </c>
      <c r="S150">
        <f>AQ150/'[1]610 Standard'!X$40</f>
        <v>217991.45673690221</v>
      </c>
      <c r="T150">
        <f>AR150/'[1]610 Standard'!Y$40</f>
        <v>50774.221547219262</v>
      </c>
      <c r="U150">
        <f t="shared" si="47"/>
        <v>85065.569125819748</v>
      </c>
      <c r="V150" s="13">
        <f t="shared" si="38"/>
        <v>199.77689999999998</v>
      </c>
      <c r="Y150">
        <v>39.955379999999998</v>
      </c>
      <c r="Z150">
        <v>201003.20153544701</v>
      </c>
      <c r="AA150">
        <v>73314.371221451496</v>
      </c>
      <c r="AB150">
        <v>23185029.3245667</v>
      </c>
      <c r="AC150">
        <v>7152770.9791903105</v>
      </c>
      <c r="AD150">
        <v>52144796.664283797</v>
      </c>
      <c r="AE150">
        <v>3786701.4346730998</v>
      </c>
      <c r="AF150">
        <v>2761929.0767532601</v>
      </c>
      <c r="AG150">
        <v>1033422.7494626699</v>
      </c>
      <c r="AH150">
        <v>392981.786122024</v>
      </c>
      <c r="AI150">
        <v>1390683.4553638501</v>
      </c>
      <c r="AJ150">
        <v>1734365.2085387399</v>
      </c>
      <c r="AK150">
        <v>2520909.4032663899</v>
      </c>
      <c r="AL150">
        <v>1690949.3813196099</v>
      </c>
      <c r="AM150">
        <v>1822517.9884029599</v>
      </c>
      <c r="AN150">
        <v>931995.93386303796</v>
      </c>
      <c r="AO150">
        <v>1392299.3604617999</v>
      </c>
      <c r="AP150">
        <v>896323.55073814897</v>
      </c>
      <c r="AQ150">
        <v>359288264.77810299</v>
      </c>
      <c r="AR150">
        <v>91059738.197262794</v>
      </c>
      <c r="AS150">
        <f t="shared" si="39"/>
        <v>79652646.972439721</v>
      </c>
      <c r="AV150" s="18">
        <f t="shared" si="40"/>
        <v>199.77689999999998</v>
      </c>
      <c r="AW150" s="19">
        <f t="shared" si="41"/>
        <v>39.955379999999998</v>
      </c>
      <c r="AX150">
        <f>E150/'[1]610 Standard'!J$61</f>
        <v>23531.506625162499</v>
      </c>
      <c r="AY150">
        <f>F150/'[1]610 Standard'!K$61</f>
        <v>67794.540687667846</v>
      </c>
      <c r="AZ150">
        <f>G150/'[1]610 Standard'!L$61</f>
        <v>25885.36729330878</v>
      </c>
      <c r="BA150">
        <f>H150/'[1]610 Standard'!M$61</f>
        <v>21152.681174049612</v>
      </c>
      <c r="BB150">
        <f>I150/'[1]610 Standard'!N$61</f>
        <v>28459.423492967675</v>
      </c>
      <c r="BC150">
        <f>J150/'[1]610 Standard'!O$61</f>
        <v>7625.1013415965244</v>
      </c>
      <c r="BD150">
        <f>K150/'[1]610 Standard'!P$61</f>
        <v>25770.702980626702</v>
      </c>
      <c r="BE150">
        <f>L150/'[1]610 Standard'!Q$61</f>
        <v>26395.545659556938</v>
      </c>
      <c r="BF150">
        <f>M150/'[1]610 Standard'!R$61</f>
        <v>23055.363488332176</v>
      </c>
      <c r="BG150">
        <f>N150/'[1]610 Standard'!S$61</f>
        <v>17537.53613490608</v>
      </c>
      <c r="BH150">
        <f>O150/'[1]610 Standard'!T$61</f>
        <v>19272.662690922203</v>
      </c>
      <c r="BI150">
        <f>P150/'[1]610 Standard'!U$61</f>
        <v>20250.039984918829</v>
      </c>
      <c r="BJ150">
        <f>Q150/'[1]610 Standard'!V$61</f>
        <v>20759.275661976131</v>
      </c>
      <c r="BK150">
        <f>R150/'[1]610 Standard'!W$61</f>
        <v>19588.393010397107</v>
      </c>
      <c r="BR150" s="19">
        <f t="shared" si="42"/>
        <v>39.955379999999998</v>
      </c>
      <c r="BS150" s="13">
        <f t="shared" si="43"/>
        <v>199.77689999999998</v>
      </c>
      <c r="BT150">
        <f t="shared" si="44"/>
        <v>64201.185644398385</v>
      </c>
      <c r="BU150">
        <f t="shared" si="32"/>
        <v>41490.258900852721</v>
      </c>
      <c r="BV150">
        <f t="shared" si="33"/>
        <v>20864.383481421355</v>
      </c>
      <c r="BW150">
        <f t="shared" si="34"/>
        <v>26197.790596268427</v>
      </c>
      <c r="BX150">
        <f t="shared" si="35"/>
        <v>217991.45673690221</v>
      </c>
      <c r="BY150">
        <f t="shared" si="35"/>
        <v>50774.221547219262</v>
      </c>
      <c r="BZ150">
        <f t="shared" si="45"/>
        <v>126555.82802667248</v>
      </c>
      <c r="CA150">
        <f t="shared" si="36"/>
        <v>1.5802906219945534</v>
      </c>
      <c r="CB150">
        <v>13.62139509449973</v>
      </c>
      <c r="CC150">
        <f t="shared" si="46"/>
        <v>2.7468989907977366</v>
      </c>
      <c r="CD150">
        <v>1.23283023176055</v>
      </c>
    </row>
    <row r="151" spans="1:82">
      <c r="A151" s="12">
        <f t="shared" si="37"/>
        <v>40.233089999999997</v>
      </c>
      <c r="B151">
        <f>Z151*'[1]610 Standard'!G$32</f>
        <v>574746.13192558149</v>
      </c>
      <c r="C151">
        <f>AA151*'[1]610 Standard'!H$32</f>
        <v>64614.765504698851</v>
      </c>
      <c r="D151">
        <f>AB151/'[1]610 Standard'!I$40</f>
        <v>31756.053468455961</v>
      </c>
      <c r="E151">
        <f>AC151/'[1]610 Standard'!J$40</f>
        <v>4644.3248435064042</v>
      </c>
      <c r="F151">
        <f>AD151/'[1]610 Standard'!K$40</f>
        <v>41043.102413704124</v>
      </c>
      <c r="G151">
        <f>AE151/'[1]610 Standard'!L$40</f>
        <v>2204.119730030267</v>
      </c>
      <c r="H151">
        <f>AF151/'[1]610 Standard'!M$40</f>
        <v>9174.9476486387102</v>
      </c>
      <c r="I151">
        <f>AG151/'[1]610 Standard'!N$40</f>
        <v>4085.3811125253019</v>
      </c>
      <c r="J151">
        <f>AH151/'[1]610 Standard'!O$40</f>
        <v>479.34123747548529</v>
      </c>
      <c r="K151">
        <f>AI151/'[1]610 Standard'!P$40</f>
        <v>5582.2854140951795</v>
      </c>
      <c r="L151">
        <f>AJ151/'[1]610 Standard'!Q$40</f>
        <v>984.75288391376262</v>
      </c>
      <c r="M151">
        <f>AK151/'[1]610 Standard'!R$40</f>
        <v>5889.4281239089942</v>
      </c>
      <c r="N151">
        <f>AL151/'[1]610 Standard'!S$40</f>
        <v>1068.803873336778</v>
      </c>
      <c r="O151">
        <f>AM151/'[1]610 Standard'!T$40</f>
        <v>3290.7624831719381</v>
      </c>
      <c r="P151">
        <f>AN151/'[1]610 Standard'!U$40</f>
        <v>564.37559888580984</v>
      </c>
      <c r="Q151">
        <f>AO151/'[1]610 Standard'!V$40</f>
        <v>3611.8073452942672</v>
      </c>
      <c r="R151">
        <f>AP151/'[1]610 Standard'!W$40</f>
        <v>491.32372389815339</v>
      </c>
      <c r="S151">
        <f>AQ151/'[1]610 Standard'!X$40</f>
        <v>248893.40769198636</v>
      </c>
      <c r="T151">
        <f>AR151/'[1]610 Standard'!Y$40</f>
        <v>46745.448201259722</v>
      </c>
      <c r="U151">
        <f t="shared" si="47"/>
        <v>83114.756432385155</v>
      </c>
      <c r="V151" s="13">
        <f t="shared" si="38"/>
        <v>201.16544999999999</v>
      </c>
      <c r="Y151">
        <v>40.233089999999997</v>
      </c>
      <c r="Z151">
        <v>193892.194327545</v>
      </c>
      <c r="AA151">
        <v>74823.272645574398</v>
      </c>
      <c r="AB151">
        <v>28104088.709050599</v>
      </c>
      <c r="AC151">
        <v>5956605.3628484504</v>
      </c>
      <c r="AD151">
        <v>51582812.123401597</v>
      </c>
      <c r="AE151">
        <v>3394050.5741999201</v>
      </c>
      <c r="AF151">
        <v>2565274.31644561</v>
      </c>
      <c r="AG151">
        <v>969601.02382555103</v>
      </c>
      <c r="AH151">
        <v>425935.26760288398</v>
      </c>
      <c r="AI151">
        <v>1465892.8745347301</v>
      </c>
      <c r="AJ151">
        <v>1730077.5386089201</v>
      </c>
      <c r="AK151">
        <v>2535272.6646050899</v>
      </c>
      <c r="AL151">
        <v>1820721.90038552</v>
      </c>
      <c r="AM151">
        <v>1880306.4784361599</v>
      </c>
      <c r="AN151">
        <v>1018629.33860644</v>
      </c>
      <c r="AO151">
        <v>1424938.3770437001</v>
      </c>
      <c r="AP151">
        <v>885115.64434265299</v>
      </c>
      <c r="AQ151">
        <v>410220115.51714498</v>
      </c>
      <c r="AR151">
        <v>83834436.952653602</v>
      </c>
      <c r="AS151">
        <f t="shared" si="39"/>
        <v>77655233.484887227</v>
      </c>
      <c r="AV151" s="18">
        <f t="shared" si="40"/>
        <v>201.16544999999999</v>
      </c>
      <c r="AW151" s="19">
        <f t="shared" si="41"/>
        <v>40.233089999999997</v>
      </c>
      <c r="AX151">
        <f>E151/'[1]610 Standard'!J$61</f>
        <v>19596.307356567107</v>
      </c>
      <c r="AY151">
        <f>F151/'[1]610 Standard'!K$61</f>
        <v>67063.892832849873</v>
      </c>
      <c r="AZ151">
        <f>G151/'[1]610 Standard'!L$61</f>
        <v>23201.260316108073</v>
      </c>
      <c r="BA151">
        <f>H151/'[1]610 Standard'!M$61</f>
        <v>19646.568840768115</v>
      </c>
      <c r="BB151">
        <f>I151/'[1]610 Standard'!N$61</f>
        <v>26701.837336766679</v>
      </c>
      <c r="BC151">
        <f>J151/'[1]610 Standard'!O$61</f>
        <v>8264.5040944049179</v>
      </c>
      <c r="BD151">
        <f>K151/'[1]610 Standard'!P$61</f>
        <v>27164.405908005741</v>
      </c>
      <c r="BE151">
        <f>L151/'[1]610 Standard'!Q$61</f>
        <v>26330.291013736965</v>
      </c>
      <c r="BF151">
        <f>M151/'[1]610 Standard'!R$61</f>
        <v>23186.724897279506</v>
      </c>
      <c r="BG151">
        <f>N151/'[1]610 Standard'!S$61</f>
        <v>18883.460659660388</v>
      </c>
      <c r="BH151">
        <f>O151/'[1]610 Standard'!T$61</f>
        <v>19883.761227625004</v>
      </c>
      <c r="BI151">
        <f>P151/'[1]610 Standard'!U$61</f>
        <v>22132.376426894505</v>
      </c>
      <c r="BJ151">
        <f>Q151/'[1]610 Standard'!V$61</f>
        <v>21245.925560554511</v>
      </c>
      <c r="BK151">
        <f>R151/'[1]610 Standard'!W$61</f>
        <v>19343.453696777695</v>
      </c>
      <c r="BR151" s="19">
        <f t="shared" si="42"/>
        <v>40.233089999999997</v>
      </c>
      <c r="BS151" s="13">
        <f t="shared" si="43"/>
        <v>201.16544999999999</v>
      </c>
      <c r="BT151">
        <f t="shared" si="44"/>
        <v>61631.216985880288</v>
      </c>
      <c r="BU151">
        <f t="shared" si="32"/>
        <v>41043.102413704124</v>
      </c>
      <c r="BV151">
        <f t="shared" si="33"/>
        <v>21483.539446504881</v>
      </c>
      <c r="BW151">
        <f t="shared" si="34"/>
        <v>31756.053468455961</v>
      </c>
      <c r="BX151">
        <f t="shared" si="35"/>
        <v>248893.40769198636</v>
      </c>
      <c r="BY151">
        <f t="shared" si="35"/>
        <v>46745.448201259722</v>
      </c>
      <c r="BZ151">
        <f t="shared" si="45"/>
        <v>124157.85884608928</v>
      </c>
      <c r="CA151">
        <f t="shared" si="36"/>
        <v>1.2858728053580648</v>
      </c>
      <c r="CB151">
        <v>13.62139509449973</v>
      </c>
      <c r="CC151">
        <f t="shared" si="46"/>
        <v>3.145182492218765</v>
      </c>
      <c r="CD151">
        <v>1.23283023176055</v>
      </c>
    </row>
    <row r="152" spans="1:82">
      <c r="A152" s="12">
        <f t="shared" si="37"/>
        <v>40.510590000000001</v>
      </c>
      <c r="B152">
        <f>Z152*'[1]610 Standard'!G$32</f>
        <v>601849.69227915152</v>
      </c>
      <c r="C152">
        <f>AA152*'[1]610 Standard'!H$32</f>
        <v>63832.92593717351</v>
      </c>
      <c r="D152">
        <f>AB152/'[1]610 Standard'!I$40</f>
        <v>27627.191113095854</v>
      </c>
      <c r="E152">
        <f>AC152/'[1]610 Standard'!J$40</f>
        <v>3733.8883841506586</v>
      </c>
      <c r="F152">
        <f>AD152/'[1]610 Standard'!K$40</f>
        <v>41032.622183536521</v>
      </c>
      <c r="G152">
        <f>AE152/'[1]610 Standard'!L$40</f>
        <v>2017.6983504793136</v>
      </c>
      <c r="H152">
        <f>AF152/'[1]610 Standard'!M$40</f>
        <v>8962.1470211332107</v>
      </c>
      <c r="I152">
        <f>AG152/'[1]610 Standard'!N$40</f>
        <v>4235.1701572262609</v>
      </c>
      <c r="J152">
        <f>AH152/'[1]610 Standard'!O$40</f>
        <v>431.81030378645664</v>
      </c>
      <c r="K152">
        <f>AI152/'[1]610 Standard'!P$40</f>
        <v>5258.5499440208414</v>
      </c>
      <c r="L152">
        <f>AJ152/'[1]610 Standard'!Q$40</f>
        <v>1058.4093235913917</v>
      </c>
      <c r="M152">
        <f>AK152/'[1]610 Standard'!R$40</f>
        <v>5936.1402409306866</v>
      </c>
      <c r="N152">
        <f>AL152/'[1]610 Standard'!S$40</f>
        <v>1212.2383131755721</v>
      </c>
      <c r="O152">
        <f>AM152/'[1]610 Standard'!T$40</f>
        <v>3303.9102681890886</v>
      </c>
      <c r="P152">
        <f>AN152/'[1]610 Standard'!U$40</f>
        <v>575.78697732241596</v>
      </c>
      <c r="Q152">
        <f>AO152/'[1]610 Standard'!V$40</f>
        <v>3556.3482514447346</v>
      </c>
      <c r="R152">
        <f>AP152/'[1]610 Standard'!W$40</f>
        <v>490.99642788390992</v>
      </c>
      <c r="S152">
        <f>AQ152/'[1]610 Standard'!X$40</f>
        <v>249707.58413275669</v>
      </c>
      <c r="T152">
        <f>AR152/'[1]610 Standard'!Y$40</f>
        <v>46886.887029000354</v>
      </c>
      <c r="U152">
        <f t="shared" si="47"/>
        <v>81805.716146871084</v>
      </c>
      <c r="V152" s="13">
        <f t="shared" si="38"/>
        <v>202.55295000000001</v>
      </c>
      <c r="Y152">
        <v>40.510590000000001</v>
      </c>
      <c r="Z152">
        <v>203035.65523860199</v>
      </c>
      <c r="AA152">
        <v>73917.909998676099</v>
      </c>
      <c r="AB152">
        <v>24450047.944263399</v>
      </c>
      <c r="AC152">
        <v>4788919.8802290196</v>
      </c>
      <c r="AD152">
        <v>51569640.610724598</v>
      </c>
      <c r="AE152">
        <v>3106986.4997363398</v>
      </c>
      <c r="AF152">
        <v>2505776.2130047302</v>
      </c>
      <c r="AG152">
        <v>1005151.10032995</v>
      </c>
      <c r="AH152">
        <v>383700.00934120198</v>
      </c>
      <c r="AI152">
        <v>1380880.8259537199</v>
      </c>
      <c r="AJ152">
        <v>1859481.93431245</v>
      </c>
      <c r="AK152">
        <v>2555381.23047928</v>
      </c>
      <c r="AL152">
        <v>2065064.41485331</v>
      </c>
      <c r="AM152">
        <v>1887818.9821404701</v>
      </c>
      <c r="AN152">
        <v>1039225.48927705</v>
      </c>
      <c r="AO152">
        <v>1403058.5303001499</v>
      </c>
      <c r="AP152">
        <v>884526.02326708299</v>
      </c>
      <c r="AQ152">
        <v>411562021.50284898</v>
      </c>
      <c r="AR152">
        <v>84088096.826355696</v>
      </c>
      <c r="AS152">
        <f t="shared" si="39"/>
        <v>76435611.743949354</v>
      </c>
      <c r="AV152" s="18">
        <f t="shared" si="40"/>
        <v>202.55295000000001</v>
      </c>
      <c r="AW152" s="19">
        <f t="shared" si="41"/>
        <v>40.510590000000001</v>
      </c>
      <c r="AX152">
        <f>E152/'[1]610 Standard'!J$61</f>
        <v>15754.803308652568</v>
      </c>
      <c r="AY152">
        <f>F152/'[1]610 Standard'!K$61</f>
        <v>67046.768273752488</v>
      </c>
      <c r="AZ152">
        <f>G152/'[1]610 Standard'!L$61</f>
        <v>21238.930005045408</v>
      </c>
      <c r="BA152">
        <f>H152/'[1]610 Standard'!M$61</f>
        <v>19190.892978871969</v>
      </c>
      <c r="BB152">
        <f>I152/'[1]610 Standard'!N$61</f>
        <v>27680.850700825235</v>
      </c>
      <c r="BC152">
        <f>J152/'[1]610 Standard'!O$61</f>
        <v>7445.0052376975282</v>
      </c>
      <c r="BD152">
        <f>K152/'[1]610 Standard'!P$61</f>
        <v>25589.050822485846</v>
      </c>
      <c r="BE152">
        <f>L152/'[1]610 Standard'!Q$61</f>
        <v>28299.71453452919</v>
      </c>
      <c r="BF152">
        <f>M152/'[1]610 Standard'!R$61</f>
        <v>23370.630869805853</v>
      </c>
      <c r="BG152">
        <f>N152/'[1]610 Standard'!S$61</f>
        <v>21417.63804197124</v>
      </c>
      <c r="BH152">
        <f>O152/'[1]610 Standard'!T$61</f>
        <v>19963.204037396306</v>
      </c>
      <c r="BI152">
        <f>P152/'[1]610 Standard'!U$61</f>
        <v>22579.881463624159</v>
      </c>
      <c r="BJ152">
        <f>Q152/'[1]610 Standard'!V$61</f>
        <v>20919.695596733731</v>
      </c>
      <c r="BK152">
        <f>R152/'[1]610 Standard'!W$61</f>
        <v>19330.568026925586</v>
      </c>
      <c r="BR152" s="19">
        <f t="shared" si="42"/>
        <v>40.510590000000001</v>
      </c>
      <c r="BS152" s="13">
        <f t="shared" si="43"/>
        <v>202.55295000000001</v>
      </c>
      <c r="BT152">
        <f t="shared" si="44"/>
        <v>60413.33640031243</v>
      </c>
      <c r="BU152">
        <f t="shared" si="32"/>
        <v>41032.622183536521</v>
      </c>
      <c r="BV152">
        <f t="shared" si="33"/>
        <v>21392.379746558643</v>
      </c>
      <c r="BW152">
        <f t="shared" si="34"/>
        <v>27627.191113095854</v>
      </c>
      <c r="BX152">
        <f t="shared" si="35"/>
        <v>249707.58413275669</v>
      </c>
      <c r="BY152">
        <f t="shared" si="35"/>
        <v>46886.887029000354</v>
      </c>
      <c r="BZ152">
        <f t="shared" si="45"/>
        <v>122838.3383304076</v>
      </c>
      <c r="CA152">
        <f t="shared" si="36"/>
        <v>1.0499220324201377</v>
      </c>
      <c r="CB152">
        <v>13.62139509449973</v>
      </c>
      <c r="CC152">
        <f t="shared" si="46"/>
        <v>3.6652621292638838</v>
      </c>
      <c r="CD152">
        <v>1.23283023176055</v>
      </c>
    </row>
    <row r="153" spans="1:82">
      <c r="A153" s="12">
        <f t="shared" si="37"/>
        <v>40.787649999999999</v>
      </c>
      <c r="B153">
        <f>Z153*'[1]610 Standard'!G$32</f>
        <v>619326.85789980739</v>
      </c>
      <c r="C153">
        <f>AA153*'[1]610 Standard'!H$32</f>
        <v>57493.42391394679</v>
      </c>
      <c r="D153">
        <f>AB153/'[1]610 Standard'!I$40</f>
        <v>27696.974702200543</v>
      </c>
      <c r="E153">
        <f>AC153/'[1]610 Standard'!J$40</f>
        <v>3311.9788054248243</v>
      </c>
      <c r="F153">
        <f>AD153/'[1]610 Standard'!K$40</f>
        <v>43281.504906989321</v>
      </c>
      <c r="G153">
        <f>AE153/'[1]610 Standard'!L$40</f>
        <v>2061.268098190455</v>
      </c>
      <c r="H153">
        <f>AF153/'[1]610 Standard'!M$40</f>
        <v>8673.3538539352194</v>
      </c>
      <c r="I153">
        <f>AG153/'[1]610 Standard'!N$40</f>
        <v>4289.9065785853072</v>
      </c>
      <c r="J153">
        <f>AH153/'[1]610 Standard'!O$40</f>
        <v>416.8516241346021</v>
      </c>
      <c r="K153">
        <f>AI153/'[1]610 Standard'!P$40</f>
        <v>5045.2867103565886</v>
      </c>
      <c r="L153">
        <f>AJ153/'[1]610 Standard'!Q$40</f>
        <v>898.39646329597656</v>
      </c>
      <c r="M153">
        <f>AK153/'[1]610 Standard'!R$40</f>
        <v>6155.0198749751225</v>
      </c>
      <c r="N153">
        <f>AL153/'[1]610 Standard'!S$40</f>
        <v>1119.9286668624006</v>
      </c>
      <c r="O153">
        <f>AM153/'[1]610 Standard'!T$40</f>
        <v>3579.0616885020368</v>
      </c>
      <c r="P153">
        <f>AN153/'[1]610 Standard'!U$40</f>
        <v>513.57753593605469</v>
      </c>
      <c r="Q153">
        <f>AO153/'[1]610 Standard'!V$40</f>
        <v>3600.906341656796</v>
      </c>
      <c r="R153">
        <f>AP153/'[1]610 Standard'!W$40</f>
        <v>509.07953524647371</v>
      </c>
      <c r="S153">
        <f>AQ153/'[1]610 Standard'!X$40</f>
        <v>236657.5902101851</v>
      </c>
      <c r="T153">
        <f>AR153/'[1]610 Standard'!Y$40</f>
        <v>47230.062289992107</v>
      </c>
      <c r="U153">
        <f t="shared" si="47"/>
        <v>83456.120684091205</v>
      </c>
      <c r="V153" s="13">
        <f t="shared" si="38"/>
        <v>203.93824999999998</v>
      </c>
      <c r="Y153">
        <v>40.787649999999999</v>
      </c>
      <c r="Z153">
        <v>208931.62531057399</v>
      </c>
      <c r="AA153">
        <v>66576.828055314894</v>
      </c>
      <c r="AB153">
        <v>24511806.379724599</v>
      </c>
      <c r="AC153">
        <v>4247797.33950294</v>
      </c>
      <c r="AD153">
        <v>54396027.705982201</v>
      </c>
      <c r="AE153">
        <v>3174078.1033466002</v>
      </c>
      <c r="AF153">
        <v>2425030.9354349002</v>
      </c>
      <c r="AG153">
        <v>1018141.93000495</v>
      </c>
      <c r="AH153">
        <v>370407.95615993498</v>
      </c>
      <c r="AI153">
        <v>1324878.48436092</v>
      </c>
      <c r="AJ153">
        <v>1578360.99523439</v>
      </c>
      <c r="AK153">
        <v>2649604.2248611702</v>
      </c>
      <c r="AL153">
        <v>1907813.6798475301</v>
      </c>
      <c r="AM153">
        <v>2045037.56014816</v>
      </c>
      <c r="AN153">
        <v>926945.01106437203</v>
      </c>
      <c r="AO153">
        <v>1420637.6885112501</v>
      </c>
      <c r="AP153">
        <v>917102.59233227</v>
      </c>
      <c r="AQ153">
        <v>390053336.06172901</v>
      </c>
      <c r="AR153">
        <v>84703555.783075005</v>
      </c>
      <c r="AS153">
        <f t="shared" si="39"/>
        <v>78401864.20679158</v>
      </c>
      <c r="AV153" s="18">
        <f t="shared" si="40"/>
        <v>203.93824999999998</v>
      </c>
      <c r="AW153" s="19">
        <f t="shared" si="41"/>
        <v>40.787649999999999</v>
      </c>
      <c r="AX153">
        <f>E153/'[1]610 Standard'!J$61</f>
        <v>13974.594115716558</v>
      </c>
      <c r="AY153">
        <f>F153/'[1]610 Standard'!K$61</f>
        <v>70721.413246714583</v>
      </c>
      <c r="AZ153">
        <f>G153/'[1]610 Standard'!L$61</f>
        <v>21697.558928320577</v>
      </c>
      <c r="BA153">
        <f>H153/'[1]610 Standard'!M$61</f>
        <v>18572.492192580768</v>
      </c>
      <c r="BB153">
        <f>I153/'[1]610 Standard'!N$61</f>
        <v>28038.605088792858</v>
      </c>
      <c r="BC153">
        <f>J153/'[1]610 Standard'!O$61</f>
        <v>7187.096967837967</v>
      </c>
      <c r="BD153">
        <f>K153/'[1]610 Standard'!P$61</f>
        <v>24551.27352971576</v>
      </c>
      <c r="BE153">
        <f>L153/'[1]610 Standard'!Q$61</f>
        <v>24021.295810052849</v>
      </c>
      <c r="BF153">
        <f>M153/'[1]610 Standard'!R$61</f>
        <v>24232.361712500482</v>
      </c>
      <c r="BG153">
        <f>N153/'[1]610 Standard'!S$61</f>
        <v>19786.725562939941</v>
      </c>
      <c r="BH153">
        <f>O153/'[1]610 Standard'!T$61</f>
        <v>21625.750383698105</v>
      </c>
      <c r="BI153">
        <f>P153/'[1]610 Standard'!U$61</f>
        <v>20140.295526904105</v>
      </c>
      <c r="BJ153">
        <f>Q153/'[1]610 Standard'!V$61</f>
        <v>21181.802009745858</v>
      </c>
      <c r="BK153">
        <f>R153/'[1]610 Standard'!W$61</f>
        <v>20042.501387656444</v>
      </c>
      <c r="BR153" s="19">
        <f t="shared" si="42"/>
        <v>40.787649999999999</v>
      </c>
      <c r="BS153" s="13">
        <f t="shared" si="43"/>
        <v>203.93824999999998</v>
      </c>
      <c r="BT153">
        <f t="shared" si="44"/>
        <v>62034.86386725973</v>
      </c>
      <c r="BU153">
        <f t="shared" si="32"/>
        <v>43281.504906989321</v>
      </c>
      <c r="BV153">
        <f t="shared" si="33"/>
        <v>21421.25681683145</v>
      </c>
      <c r="BW153">
        <f t="shared" si="34"/>
        <v>27696.974702200543</v>
      </c>
      <c r="BX153">
        <f t="shared" si="35"/>
        <v>236657.5902101851</v>
      </c>
      <c r="BY153">
        <f t="shared" si="35"/>
        <v>47230.062289992107</v>
      </c>
      <c r="BZ153">
        <f t="shared" si="45"/>
        <v>126737.62559108049</v>
      </c>
      <c r="CA153">
        <f t="shared" si="36"/>
        <v>0.91976255175272492</v>
      </c>
      <c r="CB153">
        <v>13.62139509449973</v>
      </c>
      <c r="CC153">
        <f t="shared" si="46"/>
        <v>4.0614011832187371</v>
      </c>
      <c r="CD153">
        <v>1.23283023176055</v>
      </c>
    </row>
    <row r="154" spans="1:82">
      <c r="A154" s="12">
        <f t="shared" si="37"/>
        <v>41.06503</v>
      </c>
      <c r="B154">
        <f>Z154*'[1]610 Standard'!G$32</f>
        <v>542247.80720920488</v>
      </c>
      <c r="C154">
        <f>AA154*'[1]610 Standard'!H$32</f>
        <v>59924.574830029647</v>
      </c>
      <c r="D154">
        <f>AB154/'[1]610 Standard'!I$40</f>
        <v>27616.723574730131</v>
      </c>
      <c r="E154">
        <f>AC154/'[1]610 Standard'!J$40</f>
        <v>2734.6288555894762</v>
      </c>
      <c r="F154">
        <f>AD154/'[1]610 Standard'!K$40</f>
        <v>37494.671149475536</v>
      </c>
      <c r="G154">
        <f>AE154/'[1]610 Standard'!L$40</f>
        <v>1723.4239888892996</v>
      </c>
      <c r="H154">
        <f>AF154/'[1]610 Standard'!M$40</f>
        <v>8237.5699367749985</v>
      </c>
      <c r="I154">
        <f>AG154/'[1]610 Standard'!N$40</f>
        <v>4000.693665977577</v>
      </c>
      <c r="J154">
        <f>AH154/'[1]610 Standard'!O$40</f>
        <v>429.72210526337187</v>
      </c>
      <c r="K154">
        <f>AI154/'[1]610 Standard'!P$40</f>
        <v>4937.7302475271572</v>
      </c>
      <c r="L154">
        <f>AJ154/'[1]610 Standard'!Q$40</f>
        <v>1059.7891848783468</v>
      </c>
      <c r="M154">
        <f>AK154/'[1]610 Standard'!R$40</f>
        <v>5820.0272643339331</v>
      </c>
      <c r="N154">
        <f>AL154/'[1]610 Standard'!S$40</f>
        <v>1064.4024010464941</v>
      </c>
      <c r="O154">
        <f>AM154/'[1]610 Standard'!T$40</f>
        <v>3367.8197101352548</v>
      </c>
      <c r="P154">
        <f>AN154/'[1]610 Standard'!U$40</f>
        <v>514.55804085967134</v>
      </c>
      <c r="Q154">
        <f>AO154/'[1]610 Standard'!V$40</f>
        <v>3321.8084732424454</v>
      </c>
      <c r="R154">
        <f>AP154/'[1]610 Standard'!W$40</f>
        <v>454.90704012853854</v>
      </c>
      <c r="S154">
        <f>AQ154/'[1]610 Standard'!X$40</f>
        <v>254043.73285116747</v>
      </c>
      <c r="T154">
        <f>AR154/'[1]610 Standard'!Y$40</f>
        <v>43809.475903317274</v>
      </c>
      <c r="U154">
        <f t="shared" si="47"/>
        <v>75161.752064122105</v>
      </c>
      <c r="V154" s="13">
        <f t="shared" si="38"/>
        <v>205.32515000000001</v>
      </c>
      <c r="Y154">
        <v>41.06503</v>
      </c>
      <c r="Z154">
        <v>182928.79476517401</v>
      </c>
      <c r="AA154">
        <v>69392.077269882997</v>
      </c>
      <c r="AB154">
        <v>24440784.1789442</v>
      </c>
      <c r="AC154">
        <v>3507313.8627198902</v>
      </c>
      <c r="AD154">
        <v>47123157.456204899</v>
      </c>
      <c r="AE154">
        <v>2653843.2097784998</v>
      </c>
      <c r="AF154">
        <v>2303187.7017705599</v>
      </c>
      <c r="AG154">
        <v>949501.78886651702</v>
      </c>
      <c r="AH154">
        <v>381844.46817928902</v>
      </c>
      <c r="AI154">
        <v>1296634.45153635</v>
      </c>
      <c r="AJ154">
        <v>1861906.1638404401</v>
      </c>
      <c r="AK154">
        <v>2505397.0810205899</v>
      </c>
      <c r="AL154">
        <v>1813223.9326172699</v>
      </c>
      <c r="AM154">
        <v>1924336.1535678001</v>
      </c>
      <c r="AN154">
        <v>928714.70324067399</v>
      </c>
      <c r="AO154">
        <v>1310527.36821057</v>
      </c>
      <c r="AP154">
        <v>819511.28829033498</v>
      </c>
      <c r="AQ154">
        <v>418708757.30698597</v>
      </c>
      <c r="AR154">
        <v>78568991.995384797</v>
      </c>
      <c r="AS154">
        <f t="shared" si="39"/>
        <v>69379099.629843697</v>
      </c>
      <c r="AV154" s="18">
        <f t="shared" si="40"/>
        <v>205.32515000000001</v>
      </c>
      <c r="AW154" s="19">
        <f t="shared" si="41"/>
        <v>41.06503</v>
      </c>
      <c r="AX154">
        <f>E154/'[1]610 Standard'!J$61</f>
        <v>11538.518378014667</v>
      </c>
      <c r="AY154">
        <f>F154/'[1]610 Standard'!K$61</f>
        <v>61265.802531822774</v>
      </c>
      <c r="AZ154">
        <f>G154/'[1]610 Standard'!L$61</f>
        <v>18141.305146203154</v>
      </c>
      <c r="BA154">
        <f>H154/'[1]610 Standard'!M$61</f>
        <v>17639.336053051389</v>
      </c>
      <c r="BB154">
        <f>I154/'[1]610 Standard'!N$61</f>
        <v>26148.32461423253</v>
      </c>
      <c r="BC154">
        <f>J154/'[1]610 Standard'!O$61</f>
        <v>7409.0018148857216</v>
      </c>
      <c r="BD154">
        <f>K154/'[1]610 Standard'!P$61</f>
        <v>24027.884416190547</v>
      </c>
      <c r="BE154">
        <f>L154/'[1]610 Standard'!Q$61</f>
        <v>28336.609221346167</v>
      </c>
      <c r="BF154">
        <f>M154/'[1]610 Standard'!R$61</f>
        <v>22913.493166669028</v>
      </c>
      <c r="BG154">
        <f>N154/'[1]610 Standard'!S$61</f>
        <v>18805.696131563502</v>
      </c>
      <c r="BH154">
        <f>O154/'[1]610 Standard'!T$61</f>
        <v>20349.363807463775</v>
      </c>
      <c r="BI154">
        <f>P154/'[1]610 Standard'!U$61</f>
        <v>20178.74670037927</v>
      </c>
      <c r="BJ154">
        <f>Q154/'[1]610 Standard'!V$61</f>
        <v>19540.049842602617</v>
      </c>
      <c r="BK154">
        <f>R154/'[1]610 Standard'!W$61</f>
        <v>17909.725989312541</v>
      </c>
      <c r="BR154" s="19">
        <f t="shared" si="42"/>
        <v>41.06503</v>
      </c>
      <c r="BS154" s="13">
        <f t="shared" si="43"/>
        <v>205.32515000000001</v>
      </c>
      <c r="BT154">
        <f t="shared" si="44"/>
        <v>54620.709701970256</v>
      </c>
      <c r="BU154">
        <f t="shared" si="32"/>
        <v>37494.671149475536</v>
      </c>
      <c r="BV154">
        <f t="shared" si="33"/>
        <v>20541.042362151842</v>
      </c>
      <c r="BW154">
        <f t="shared" si="34"/>
        <v>27616.723574730131</v>
      </c>
      <c r="BX154">
        <f t="shared" si="35"/>
        <v>254043.73285116747</v>
      </c>
      <c r="BY154">
        <f t="shared" si="35"/>
        <v>43809.475903317274</v>
      </c>
      <c r="BZ154">
        <f t="shared" si="45"/>
        <v>112656.42321359763</v>
      </c>
      <c r="CA154">
        <f t="shared" si="36"/>
        <v>0.8232349569872045</v>
      </c>
      <c r="CB154">
        <v>13.62139509449973</v>
      </c>
      <c r="CC154">
        <f t="shared" si="46"/>
        <v>4.234565349929718</v>
      </c>
      <c r="CD154">
        <v>1.23283023176055</v>
      </c>
    </row>
    <row r="155" spans="1:82">
      <c r="A155" s="12">
        <f t="shared" si="37"/>
        <v>41.342359999999999</v>
      </c>
      <c r="B155">
        <f>Z155*'[1]610 Standard'!G$32</f>
        <v>594620.1527839459</v>
      </c>
      <c r="C155">
        <f>AA155*'[1]610 Standard'!H$32</f>
        <v>55410.014823520651</v>
      </c>
      <c r="D155">
        <f>AB155/'[1]610 Standard'!I$40</f>
        <v>26243.149929186387</v>
      </c>
      <c r="E155">
        <f>AC155/'[1]610 Standard'!J$40</f>
        <v>2660.3249419272333</v>
      </c>
      <c r="F155">
        <f>AD155/'[1]610 Standard'!K$40</f>
        <v>36468.481945569889</v>
      </c>
      <c r="G155">
        <f>AE155/'[1]610 Standard'!L$40</f>
        <v>1724.8525052076959</v>
      </c>
      <c r="H155">
        <f>AF155/'[1]610 Standard'!M$40</f>
        <v>7637.1048470475307</v>
      </c>
      <c r="I155">
        <f>AG155/'[1]610 Standard'!N$40</f>
        <v>3805.1187749569212</v>
      </c>
      <c r="J155">
        <f>AH155/'[1]610 Standard'!O$40</f>
        <v>390.91404852831539</v>
      </c>
      <c r="K155">
        <f>AI155/'[1]610 Standard'!P$40</f>
        <v>5005.1896624912861</v>
      </c>
      <c r="L155">
        <f>AJ155/'[1]610 Standard'!Q$40</f>
        <v>979.35397414527029</v>
      </c>
      <c r="M155">
        <f>AK155/'[1]610 Standard'!R$40</f>
        <v>5870.7432771003305</v>
      </c>
      <c r="N155">
        <f>AL155/'[1]610 Standard'!S$40</f>
        <v>1066.0952750042961</v>
      </c>
      <c r="O155">
        <f>AM155/'[1]610 Standard'!T$40</f>
        <v>3321.9882484066161</v>
      </c>
      <c r="P155">
        <f>AN155/'[1]610 Standard'!U$40</f>
        <v>522.54865765419459</v>
      </c>
      <c r="Q155">
        <f>AO155/'[1]610 Standard'!V$40</f>
        <v>3380.9571044095833</v>
      </c>
      <c r="R155">
        <f>AP155/'[1]610 Standard'!W$40</f>
        <v>454.67021021805726</v>
      </c>
      <c r="S155">
        <f>AQ155/'[1]610 Standard'!X$40</f>
        <v>225859.16567926266</v>
      </c>
      <c r="T155">
        <f>AR155/'[1]610 Standard'!Y$40</f>
        <v>44725.1062092172</v>
      </c>
      <c r="U155">
        <f t="shared" si="47"/>
        <v>73288.343472667199</v>
      </c>
      <c r="V155" s="13">
        <f t="shared" si="38"/>
        <v>206.71179999999998</v>
      </c>
      <c r="Y155">
        <v>41.342359999999999</v>
      </c>
      <c r="Z155">
        <v>200596.75013104299</v>
      </c>
      <c r="AA155">
        <v>64164.260506897699</v>
      </c>
      <c r="AB155">
        <v>23225172.307616401</v>
      </c>
      <c r="AC155">
        <v>3412014.9537256202</v>
      </c>
      <c r="AD155">
        <v>45833446.839922301</v>
      </c>
      <c r="AE155">
        <v>2656042.9344870299</v>
      </c>
      <c r="AF155">
        <v>2135300.34899328</v>
      </c>
      <c r="AG155">
        <v>903085.16105502204</v>
      </c>
      <c r="AH155">
        <v>347360.22451677802</v>
      </c>
      <c r="AI155">
        <v>1314349.1093119101</v>
      </c>
      <c r="AJ155">
        <v>1720592.3848449399</v>
      </c>
      <c r="AK155">
        <v>2527229.2382554198</v>
      </c>
      <c r="AL155">
        <v>1816107.76637429</v>
      </c>
      <c r="AM155">
        <v>1898148.5466392401</v>
      </c>
      <c r="AN155">
        <v>943136.79504714406</v>
      </c>
      <c r="AO155">
        <v>1333862.8195350899</v>
      </c>
      <c r="AP155">
        <v>819084.64115603396</v>
      </c>
      <c r="AQ155">
        <v>372255633.02268302</v>
      </c>
      <c r="AR155">
        <v>80211105.914614201</v>
      </c>
      <c r="AS155">
        <f t="shared" si="39"/>
        <v>67659761.7638641</v>
      </c>
      <c r="AV155" s="18">
        <f t="shared" si="40"/>
        <v>206.71179999999998</v>
      </c>
      <c r="AW155" s="19">
        <f t="shared" si="41"/>
        <v>41.342359999999999</v>
      </c>
      <c r="AX155">
        <f>E155/'[1]610 Standard'!J$61</f>
        <v>11224.99975496723</v>
      </c>
      <c r="AY155">
        <f>F155/'[1]610 Standard'!K$61</f>
        <v>59589.022786878908</v>
      </c>
      <c r="AZ155">
        <f>G155/'[1]610 Standard'!L$61</f>
        <v>18156.342160081011</v>
      </c>
      <c r="BA155">
        <f>H155/'[1]610 Standard'!M$61</f>
        <v>16353.543569694926</v>
      </c>
      <c r="BB155">
        <f>I155/'[1]610 Standard'!N$61</f>
        <v>24870.057352659616</v>
      </c>
      <c r="BC155">
        <f>J155/'[1]610 Standard'!O$61</f>
        <v>6739.8973884192301</v>
      </c>
      <c r="BD155">
        <f>K155/'[1]610 Standard'!P$61</f>
        <v>24356.154075383387</v>
      </c>
      <c r="BE155">
        <f>L155/'[1]610 Standard'!Q$61</f>
        <v>26185.93513757407</v>
      </c>
      <c r="BF155">
        <f>M155/'[1]610 Standard'!R$61</f>
        <v>23113.162508269019</v>
      </c>
      <c r="BG155">
        <f>N155/'[1]610 Standard'!S$61</f>
        <v>18835.605565446927</v>
      </c>
      <c r="BH155">
        <f>O155/'[1]610 Standard'!T$61</f>
        <v>20072.43654626354</v>
      </c>
      <c r="BI155">
        <f>P155/'[1]610 Standard'!U$61</f>
        <v>20492.104221733123</v>
      </c>
      <c r="BJ155">
        <f>Q155/'[1]610 Standard'!V$61</f>
        <v>19887.982967115193</v>
      </c>
      <c r="BK155">
        <f>R155/'[1]610 Standard'!W$61</f>
        <v>17900.40197708887</v>
      </c>
      <c r="BR155" s="19">
        <f t="shared" si="42"/>
        <v>41.342359999999999</v>
      </c>
      <c r="BS155" s="13">
        <f t="shared" si="43"/>
        <v>206.71179999999998</v>
      </c>
      <c r="BT155">
        <f t="shared" si="44"/>
        <v>52686.79706323758</v>
      </c>
      <c r="BU155">
        <f t="shared" si="32"/>
        <v>36468.481945569889</v>
      </c>
      <c r="BV155">
        <f t="shared" si="33"/>
        <v>20601.546409429633</v>
      </c>
      <c r="BW155">
        <f t="shared" si="34"/>
        <v>26243.149929186387</v>
      </c>
      <c r="BX155">
        <f t="shared" si="35"/>
        <v>225859.16567926266</v>
      </c>
      <c r="BY155">
        <f t="shared" si="35"/>
        <v>44725.1062092172</v>
      </c>
      <c r="BZ155">
        <f t="shared" si="45"/>
        <v>109756.8254182371</v>
      </c>
      <c r="CA155">
        <f t="shared" si="36"/>
        <v>0.78685557366508085</v>
      </c>
      <c r="CB155">
        <v>13.62139509449973</v>
      </c>
      <c r="CC155">
        <f t="shared" si="46"/>
        <v>4.1740621769270252</v>
      </c>
      <c r="CD155">
        <v>1.23283023176055</v>
      </c>
    </row>
    <row r="156" spans="1:82">
      <c r="A156" s="12">
        <f t="shared" si="37"/>
        <v>41.619700000000002</v>
      </c>
      <c r="B156">
        <f>Z156*'[1]610 Standard'!G$32</f>
        <v>593415.36556678778</v>
      </c>
      <c r="C156">
        <f>AA156*'[1]610 Standard'!H$32</f>
        <v>60792.975362743295</v>
      </c>
      <c r="D156">
        <f>AB156/'[1]610 Standard'!I$40</f>
        <v>27249.196672112212</v>
      </c>
      <c r="E156">
        <f>AC156/'[1]610 Standard'!J$40</f>
        <v>2457.9108322956017</v>
      </c>
      <c r="F156">
        <f>AD156/'[1]610 Standard'!K$40</f>
        <v>35924.383329371383</v>
      </c>
      <c r="G156">
        <f>AE156/'[1]610 Standard'!L$40</f>
        <v>1651.9981729693939</v>
      </c>
      <c r="H156">
        <f>AF156/'[1]610 Standard'!M$40</f>
        <v>7366.6205808260793</v>
      </c>
      <c r="I156">
        <f>AG156/'[1]610 Standard'!N$40</f>
        <v>3754.480493545941</v>
      </c>
      <c r="J156">
        <f>AH156/'[1]610 Standard'!O$40</f>
        <v>339.18001876085509</v>
      </c>
      <c r="K156">
        <f>AI156/'[1]610 Standard'!P$40</f>
        <v>4632.3519758416414</v>
      </c>
      <c r="L156">
        <f>AJ156/'[1]610 Standard'!Q$40</f>
        <v>975.0960929341885</v>
      </c>
      <c r="M156">
        <f>AK156/'[1]610 Standard'!R$40</f>
        <v>5591.8052068851548</v>
      </c>
      <c r="N156">
        <f>AL156/'[1]610 Standard'!S$40</f>
        <v>1002.781788982496</v>
      </c>
      <c r="O156">
        <f>AM156/'[1]610 Standard'!T$40</f>
        <v>3142.0913756702039</v>
      </c>
      <c r="P156">
        <f>AN156/'[1]610 Standard'!U$40</f>
        <v>500.29841171127401</v>
      </c>
      <c r="Q156">
        <f>AO156/'[1]610 Standard'!V$40</f>
        <v>3336.9719950017857</v>
      </c>
      <c r="R156">
        <f>AP156/'[1]610 Standard'!W$40</f>
        <v>430.20056887804532</v>
      </c>
      <c r="S156">
        <f>AQ156/'[1]610 Standard'!X$40</f>
        <v>188539.68266110978</v>
      </c>
      <c r="T156">
        <f>AR156/'[1]610 Standard'!Y$40</f>
        <v>39592.365591997805</v>
      </c>
      <c r="U156">
        <f t="shared" si="47"/>
        <v>71106.170843674059</v>
      </c>
      <c r="V156" s="13">
        <f t="shared" si="38"/>
        <v>208.0985</v>
      </c>
      <c r="Y156">
        <v>41.619700000000002</v>
      </c>
      <c r="Z156">
        <v>200190.311837235</v>
      </c>
      <c r="AA156">
        <v>70397.676676106494</v>
      </c>
      <c r="AB156">
        <v>24115523.085515302</v>
      </c>
      <c r="AC156">
        <v>3152407.58094812</v>
      </c>
      <c r="AD156">
        <v>45149625.806778401</v>
      </c>
      <c r="AE156">
        <v>2543856.9743518401</v>
      </c>
      <c r="AF156">
        <v>2059674.15822766</v>
      </c>
      <c r="AG156">
        <v>891066.96051301598</v>
      </c>
      <c r="AH156">
        <v>301390.15958092798</v>
      </c>
      <c r="AI156">
        <v>1216442.9530201301</v>
      </c>
      <c r="AJ156">
        <v>1713111.86382724</v>
      </c>
      <c r="AK156">
        <v>2407152.3734638598</v>
      </c>
      <c r="AL156">
        <v>1708252.3838617301</v>
      </c>
      <c r="AM156">
        <v>1795357.39808736</v>
      </c>
      <c r="AN156">
        <v>902977.80632861599</v>
      </c>
      <c r="AO156">
        <v>1316509.71500273</v>
      </c>
      <c r="AP156">
        <v>775002.78370030096</v>
      </c>
      <c r="AQ156">
        <v>310746560.61811203</v>
      </c>
      <c r="AR156">
        <v>71005922.603161693</v>
      </c>
      <c r="AS156">
        <f t="shared" si="39"/>
        <v>65932828.917691946</v>
      </c>
      <c r="AV156" s="18">
        <f t="shared" si="40"/>
        <v>208.0985</v>
      </c>
      <c r="AW156" s="19">
        <f t="shared" si="41"/>
        <v>41.619700000000002</v>
      </c>
      <c r="AX156">
        <f>E156/'[1]610 Standard'!J$61</f>
        <v>10370.931781837982</v>
      </c>
      <c r="AY156">
        <f>F156/'[1]610 Standard'!K$61</f>
        <v>58699.972760410761</v>
      </c>
      <c r="AZ156">
        <f>G156/'[1]610 Standard'!L$61</f>
        <v>17389.454452309408</v>
      </c>
      <c r="BA156">
        <f>H156/'[1]610 Standard'!M$61</f>
        <v>15774.348138813873</v>
      </c>
      <c r="BB156">
        <f>I156/'[1]610 Standard'!N$61</f>
        <v>24539.088193110725</v>
      </c>
      <c r="BC156">
        <f>J156/'[1]610 Standard'!O$61</f>
        <v>5847.9313579457776</v>
      </c>
      <c r="BD156">
        <f>K156/'[1]610 Standard'!P$61</f>
        <v>22541.858763219669</v>
      </c>
      <c r="BE156">
        <f>L156/'[1]610 Standard'!Q$61</f>
        <v>26072.088046368674</v>
      </c>
      <c r="BF156">
        <f>M156/'[1]610 Standard'!R$61</f>
        <v>22014.981129469114</v>
      </c>
      <c r="BG156">
        <f>N156/'[1]610 Standard'!S$61</f>
        <v>17716.992738206645</v>
      </c>
      <c r="BH156">
        <f>O156/'[1]610 Standard'!T$61</f>
        <v>18985.446378671924</v>
      </c>
      <c r="BI156">
        <f>P156/'[1]610 Standard'!U$61</f>
        <v>19619.545557304864</v>
      </c>
      <c r="BJ156">
        <f>Q156/'[1]610 Standard'!V$61</f>
        <v>19629.247029422266</v>
      </c>
      <c r="BK156">
        <f>R156/'[1]610 Standard'!W$61</f>
        <v>16937.030270789186</v>
      </c>
      <c r="BR156" s="19">
        <f t="shared" si="42"/>
        <v>41.619700000000002</v>
      </c>
      <c r="BS156" s="13">
        <f t="shared" si="43"/>
        <v>208.0985</v>
      </c>
      <c r="BT156">
        <f t="shared" si="44"/>
        <v>51494.573427769254</v>
      </c>
      <c r="BU156">
        <f t="shared" si="32"/>
        <v>35924.383329371383</v>
      </c>
      <c r="BV156">
        <f t="shared" si="33"/>
        <v>19611.597415904787</v>
      </c>
      <c r="BW156">
        <f t="shared" si="34"/>
        <v>27249.196672112212</v>
      </c>
      <c r="BX156">
        <f t="shared" si="35"/>
        <v>188539.68266110978</v>
      </c>
      <c r="BY156">
        <f t="shared" si="35"/>
        <v>39592.365591997805</v>
      </c>
      <c r="BZ156">
        <f t="shared" si="45"/>
        <v>107030.55417304543</v>
      </c>
      <c r="CA156">
        <f t="shared" si="36"/>
        <v>0.7365692118414936</v>
      </c>
      <c r="CB156">
        <v>13.62139509449973</v>
      </c>
      <c r="CC156">
        <f t="shared" si="46"/>
        <v>4.3710525954143113</v>
      </c>
      <c r="CD156">
        <v>1.23283023176055</v>
      </c>
    </row>
    <row r="157" spans="1:82">
      <c r="A157" s="12">
        <f t="shared" si="37"/>
        <v>41.897190000000002</v>
      </c>
      <c r="B157">
        <f>Z157*'[1]610 Standard'!G$32</f>
        <v>601247.17720779008</v>
      </c>
      <c r="C157">
        <f>AA157*'[1]610 Standard'!H$32</f>
        <v>57753.878251513779</v>
      </c>
      <c r="D157">
        <f>AB157/'[1]610 Standard'!I$40</f>
        <v>25217.331169347646</v>
      </c>
      <c r="E157">
        <f>AC157/'[1]610 Standard'!J$40</f>
        <v>2192.2956926524207</v>
      </c>
      <c r="F157">
        <f>AD157/'[1]610 Standard'!K$40</f>
        <v>32520.928582460543</v>
      </c>
      <c r="G157">
        <f>AE157/'[1]610 Standard'!L$40</f>
        <v>1556.7192780686864</v>
      </c>
      <c r="H157">
        <f>AF157/'[1]610 Standard'!M$40</f>
        <v>6886.065339293692</v>
      </c>
      <c r="I157">
        <f>AG157/'[1]610 Standard'!N$40</f>
        <v>3258.2824818884587</v>
      </c>
      <c r="J157">
        <f>AH157/'[1]610 Standard'!O$40</f>
        <v>319.8281032466528</v>
      </c>
      <c r="K157">
        <f>AI157/'[1]610 Standard'!P$40</f>
        <v>4531.5299191697386</v>
      </c>
      <c r="L157">
        <f>AJ157/'[1]610 Standard'!Q$40</f>
        <v>809.16596384264938</v>
      </c>
      <c r="M157">
        <f>AK157/'[1]610 Standard'!R$40</f>
        <v>5288.8437622017018</v>
      </c>
      <c r="N157">
        <f>AL157/'[1]610 Standard'!S$40</f>
        <v>1067.7415791524452</v>
      </c>
      <c r="O157">
        <f>AM157/'[1]610 Standard'!T$40</f>
        <v>3234.5279124172175</v>
      </c>
      <c r="P157">
        <f>AN157/'[1]610 Standard'!U$40</f>
        <v>465.91230134174401</v>
      </c>
      <c r="Q157">
        <f>AO157/'[1]610 Standard'!V$40</f>
        <v>3117.4945928645575</v>
      </c>
      <c r="R157">
        <f>AP157/'[1]610 Standard'!W$40</f>
        <v>439.79523016210794</v>
      </c>
      <c r="S157">
        <f>AQ157/'[1]610 Standard'!X$40</f>
        <v>187345.18435006792</v>
      </c>
      <c r="T157">
        <f>AR157/'[1]610 Standard'!Y$40</f>
        <v>40184.175423859968</v>
      </c>
      <c r="U157">
        <f t="shared" si="47"/>
        <v>65689.130738762629</v>
      </c>
      <c r="V157" s="13">
        <f t="shared" si="38"/>
        <v>209.48595</v>
      </c>
      <c r="Y157">
        <v>41.897190000000002</v>
      </c>
      <c r="Z157">
        <v>202832.39511589301</v>
      </c>
      <c r="AA157">
        <v>66878.431655657303</v>
      </c>
      <c r="AB157">
        <v>22317323.306336898</v>
      </c>
      <c r="AC157">
        <v>2811741.3660375802</v>
      </c>
      <c r="AD157">
        <v>40872177.064945899</v>
      </c>
      <c r="AE157">
        <v>2397140.17691977</v>
      </c>
      <c r="AF157">
        <v>1925313.0625630701</v>
      </c>
      <c r="AG157">
        <v>773302.15794704296</v>
      </c>
      <c r="AH157">
        <v>284194.34443140897</v>
      </c>
      <c r="AI157">
        <v>1189967.35682469</v>
      </c>
      <c r="AJ157">
        <v>1421595.0843294</v>
      </c>
      <c r="AK157">
        <v>2276733.9605084402</v>
      </c>
      <c r="AL157">
        <v>1818912.2678286801</v>
      </c>
      <c r="AM157">
        <v>1848174.6463021501</v>
      </c>
      <c r="AN157">
        <v>840915.05781129503</v>
      </c>
      <c r="AO157">
        <v>1229920.99547796</v>
      </c>
      <c r="AP157">
        <v>792287.48702647898</v>
      </c>
      <c r="AQ157">
        <v>308777817.29266798</v>
      </c>
      <c r="AR157">
        <v>72067288.916810006</v>
      </c>
      <c r="AS157">
        <f t="shared" si="39"/>
        <v>60482375.028953858</v>
      </c>
      <c r="AV157" s="18">
        <f t="shared" si="40"/>
        <v>209.48595</v>
      </c>
      <c r="AW157" s="19">
        <f t="shared" si="41"/>
        <v>41.897190000000002</v>
      </c>
      <c r="AX157">
        <f>E157/'[1]610 Standard'!J$61</f>
        <v>9250.1927960017765</v>
      </c>
      <c r="AY157">
        <f>F157/'[1]610 Standard'!K$61</f>
        <v>53138.772193562982</v>
      </c>
      <c r="AZ157">
        <f>G157/'[1]610 Standard'!L$61</f>
        <v>16386.518716512488</v>
      </c>
      <c r="BA157">
        <f>H157/'[1]610 Standard'!M$61</f>
        <v>14745.321925682423</v>
      </c>
      <c r="BB157">
        <f>I157/'[1]610 Standard'!N$61</f>
        <v>21295.963933911495</v>
      </c>
      <c r="BC157">
        <f>J157/'[1]610 Standard'!O$61</f>
        <v>5514.2776421836688</v>
      </c>
      <c r="BD157">
        <f>K157/'[1]610 Standard'!P$61</f>
        <v>22051.240482577803</v>
      </c>
      <c r="BE157">
        <f>L157/'[1]610 Standard'!Q$61</f>
        <v>21635.453578680463</v>
      </c>
      <c r="BF157">
        <f>M157/'[1]610 Standard'!R$61</f>
        <v>20822.21953622717</v>
      </c>
      <c r="BG157">
        <f>N157/'[1]610 Standard'!S$61</f>
        <v>18864.692211173944</v>
      </c>
      <c r="BH157">
        <f>O157/'[1]610 Standard'!T$61</f>
        <v>19543.975301614606</v>
      </c>
      <c r="BI157">
        <f>P157/'[1]610 Standard'!U$61</f>
        <v>18271.070640852708</v>
      </c>
      <c r="BJ157">
        <f>Q157/'[1]610 Standard'!V$61</f>
        <v>18338.203487438572</v>
      </c>
      <c r="BK157">
        <f>R157/'[1]610 Standard'!W$61</f>
        <v>17314.772841027872</v>
      </c>
      <c r="BR157" s="19">
        <f t="shared" si="42"/>
        <v>41.897190000000002</v>
      </c>
      <c r="BS157" s="13">
        <f t="shared" si="43"/>
        <v>209.48595</v>
      </c>
      <c r="BT157">
        <f t="shared" si="44"/>
        <v>46734.119477610468</v>
      </c>
      <c r="BU157">
        <f t="shared" si="32"/>
        <v>32520.928582460543</v>
      </c>
      <c r="BV157">
        <f t="shared" si="33"/>
        <v>18955.011261152162</v>
      </c>
      <c r="BW157">
        <f t="shared" si="34"/>
        <v>25217.331169347646</v>
      </c>
      <c r="BX157">
        <f t="shared" si="35"/>
        <v>187345.18435006792</v>
      </c>
      <c r="BY157">
        <f t="shared" si="35"/>
        <v>40184.175423859968</v>
      </c>
      <c r="BZ157">
        <f t="shared" si="45"/>
        <v>98210.059321223176</v>
      </c>
      <c r="CA157">
        <f t="shared" si="36"/>
        <v>0.70322357500482346</v>
      </c>
      <c r="CB157">
        <v>13.62139509449973</v>
      </c>
      <c r="CC157">
        <f>(AY157)/(SQRT(AX157*AZ157))</f>
        <v>4.3161126785670607</v>
      </c>
      <c r="CD157">
        <v>1.23283023176055</v>
      </c>
    </row>
    <row r="158" spans="1:82">
      <c r="A158" s="12">
        <f t="shared" si="37"/>
        <v>42.174579999999999</v>
      </c>
      <c r="B158">
        <f>Z158*'[1]610 Standard'!G$32</f>
        <v>711669.51591406437</v>
      </c>
      <c r="C158">
        <f>AA158*'[1]610 Standard'!H$32</f>
        <v>55149.616885088239</v>
      </c>
      <c r="D158">
        <f>AB158/'[1]610 Standard'!I$40</f>
        <v>22024.731967808682</v>
      </c>
      <c r="E158">
        <f>AC158/'[1]610 Standard'!J$40</f>
        <v>1914.639398155882</v>
      </c>
      <c r="F158">
        <f>AD158/'[1]610 Standard'!K$40</f>
        <v>35671.984452836288</v>
      </c>
      <c r="G158">
        <f>AE158/'[1]610 Standard'!L$40</f>
        <v>1381.2943306329437</v>
      </c>
      <c r="H158">
        <f>AF158/'[1]610 Standard'!M$40</f>
        <v>6670.6411105123407</v>
      </c>
      <c r="I158">
        <f>AG158/'[1]610 Standard'!N$40</f>
        <v>3526.2884398078463</v>
      </c>
      <c r="J158">
        <f>AH158/'[1]610 Standard'!O$40</f>
        <v>308.78167147095428</v>
      </c>
      <c r="K158">
        <f>AI158/'[1]610 Standard'!P$40</f>
        <v>4301.78299301879</v>
      </c>
      <c r="L158">
        <f>AJ158/'[1]610 Standard'!Q$40</f>
        <v>874.99614714843915</v>
      </c>
      <c r="M158">
        <f>AK158/'[1]610 Standard'!R$40</f>
        <v>5442.8345605222003</v>
      </c>
      <c r="N158">
        <f>AL158/'[1]610 Standard'!S$40</f>
        <v>1038.578218411337</v>
      </c>
      <c r="O158">
        <f>AM158/'[1]610 Standard'!T$40</f>
        <v>3075.0084472042713</v>
      </c>
      <c r="P158">
        <f>AN158/'[1]610 Standard'!U$40</f>
        <v>474.38224835144592</v>
      </c>
      <c r="Q158">
        <f>AO158/'[1]610 Standard'!V$40</f>
        <v>2917.2820008109325</v>
      </c>
      <c r="R158">
        <f>AP158/'[1]610 Standard'!W$40</f>
        <v>439.23395735496075</v>
      </c>
      <c r="S158">
        <f>AQ158/'[1]610 Standard'!X$40</f>
        <v>209936.7828415097</v>
      </c>
      <c r="T158">
        <f>AR158/'[1]610 Standard'!Y$40</f>
        <v>39083.93022701436</v>
      </c>
      <c r="U158">
        <f t="shared" si="47"/>
        <v>68037.727976238617</v>
      </c>
      <c r="V158" s="13">
        <f t="shared" si="38"/>
        <v>210.87289999999999</v>
      </c>
      <c r="Y158">
        <v>42.174579999999999</v>
      </c>
      <c r="Z158">
        <v>240083.675925402</v>
      </c>
      <c r="AA158">
        <v>63862.722216206901</v>
      </c>
      <c r="AB158">
        <v>19491874.883987401</v>
      </c>
      <c r="AC158">
        <v>2455631.6991741299</v>
      </c>
      <c r="AD158">
        <v>44832411.876475699</v>
      </c>
      <c r="AE158">
        <v>2127009.1420847899</v>
      </c>
      <c r="AF158">
        <v>1865081.4119427099</v>
      </c>
      <c r="AG158">
        <v>836909.16156129295</v>
      </c>
      <c r="AH158">
        <v>274378.65467515303</v>
      </c>
      <c r="AI158">
        <v>1129636.4426903899</v>
      </c>
      <c r="AJ158">
        <v>1537249.80680882</v>
      </c>
      <c r="AK158">
        <v>2343023.70093294</v>
      </c>
      <c r="AL158">
        <v>1769232.08710066</v>
      </c>
      <c r="AM158">
        <v>1757026.9304124699</v>
      </c>
      <c r="AN158">
        <v>856202.28237868799</v>
      </c>
      <c r="AO158">
        <v>1150932.6722617999</v>
      </c>
      <c r="AP158">
        <v>791276.35868443898</v>
      </c>
      <c r="AQ158">
        <v>346012745.404324</v>
      </c>
      <c r="AR158">
        <v>70094082.109800994</v>
      </c>
      <c r="AS158">
        <f t="shared" si="39"/>
        <v>63726002.22718399</v>
      </c>
      <c r="AV158" s="18">
        <f t="shared" si="40"/>
        <v>210.87289999999999</v>
      </c>
      <c r="AW158" s="19">
        <f t="shared" si="41"/>
        <v>42.174579999999999</v>
      </c>
      <c r="AX158">
        <f>E158/'[1]610 Standard'!J$61</f>
        <v>8078.6472496028782</v>
      </c>
      <c r="AY158">
        <f>F158/'[1]610 Standard'!K$61</f>
        <v>58287.55629548413</v>
      </c>
      <c r="AZ158">
        <f>G158/'[1]610 Standard'!L$61</f>
        <v>14539.940322452039</v>
      </c>
      <c r="BA158">
        <f>H158/'[1]610 Standard'!M$61</f>
        <v>14284.028073902227</v>
      </c>
      <c r="BB158">
        <f>I158/'[1]610 Standard'!N$61</f>
        <v>23047.636861489191</v>
      </c>
      <c r="BC158">
        <f>J158/'[1]610 Standard'!O$61</f>
        <v>5323.8219219130042</v>
      </c>
      <c r="BD158">
        <f>K158/'[1]610 Standard'!P$61</f>
        <v>20933.250574300684</v>
      </c>
      <c r="BE158">
        <f>L158/'[1]610 Standard'!Q$61</f>
        <v>23395.618907712276</v>
      </c>
      <c r="BF158">
        <f>M158/'[1]610 Standard'!R$61</f>
        <v>21428.482521740945</v>
      </c>
      <c r="BG158">
        <f>N158/'[1]610 Standard'!S$61</f>
        <v>18349.438487832809</v>
      </c>
      <c r="BH158">
        <f>O158/'[1]610 Standard'!T$61</f>
        <v>18580.111463469915</v>
      </c>
      <c r="BI158">
        <f>P158/'[1]610 Standard'!U$61</f>
        <v>18603.225425546902</v>
      </c>
      <c r="BJ158">
        <f>Q158/'[1]610 Standard'!V$61</f>
        <v>17160.482357711368</v>
      </c>
      <c r="BK158">
        <f>R158/'[1]610 Standard'!W$61</f>
        <v>17292.675486415777</v>
      </c>
      <c r="BR158" s="19">
        <f t="shared" si="42"/>
        <v>42.174579999999999</v>
      </c>
      <c r="BS158" s="13">
        <f t="shared" si="43"/>
        <v>210.87289999999999</v>
      </c>
      <c r="BT158">
        <f t="shared" si="44"/>
        <v>49473.629403416257</v>
      </c>
      <c r="BU158">
        <f t="shared" si="32"/>
        <v>35671.984452836288</v>
      </c>
      <c r="BV158">
        <f t="shared" si="33"/>
        <v>18564.098572822379</v>
      </c>
      <c r="BW158">
        <f t="shared" si="34"/>
        <v>22024.731967808682</v>
      </c>
      <c r="BX158">
        <f t="shared" si="35"/>
        <v>209936.7828415097</v>
      </c>
      <c r="BY158">
        <f t="shared" si="35"/>
        <v>39083.93022701436</v>
      </c>
      <c r="BZ158">
        <f t="shared" si="45"/>
        <v>103709.71242907492</v>
      </c>
      <c r="CA158">
        <f t="shared" si="36"/>
        <v>0.65630933095383281</v>
      </c>
      <c r="CB158">
        <v>13.62139509449973</v>
      </c>
      <c r="CC158">
        <f t="shared" si="46"/>
        <v>5.3780546772843687</v>
      </c>
      <c r="CD158">
        <v>1.23283023176055</v>
      </c>
    </row>
    <row r="159" spans="1:82">
      <c r="A159" s="12">
        <f t="shared" si="37"/>
        <v>42.451929999999997</v>
      </c>
      <c r="B159">
        <f>Z159*'[1]610 Standard'!G$32</f>
        <v>578960.94960332057</v>
      </c>
      <c r="C159">
        <f>AA159*'[1]610 Standard'!H$32</f>
        <v>52198.878079709772</v>
      </c>
      <c r="D159">
        <f>AB159/'[1]610 Standard'!I$40</f>
        <v>25603.467029060164</v>
      </c>
      <c r="E159">
        <f>AC159/'[1]610 Standard'!J$40</f>
        <v>2593.7076400231508</v>
      </c>
      <c r="F159">
        <f>AD159/'[1]610 Standard'!K$40</f>
        <v>36075.473314286814</v>
      </c>
      <c r="G159">
        <f>AE159/'[1]610 Standard'!L$40</f>
        <v>1471.2908586920312</v>
      </c>
      <c r="H159">
        <f>AF159/'[1]610 Standard'!M$40</f>
        <v>6595.9812966162972</v>
      </c>
      <c r="I159">
        <f>AG159/'[1]610 Standard'!N$40</f>
        <v>3439.9513765281895</v>
      </c>
      <c r="J159">
        <f>AH159/'[1]610 Standard'!O$40</f>
        <v>316.49025595359495</v>
      </c>
      <c r="K159">
        <f>AI159/'[1]610 Standard'!P$40</f>
        <v>4343.8170507371733</v>
      </c>
      <c r="L159">
        <f>AJ159/'[1]610 Standard'!Q$40</f>
        <v>802.02752388638271</v>
      </c>
      <c r="M159">
        <f>AK159/'[1]610 Standard'!R$40</f>
        <v>5314.2017685848878</v>
      </c>
      <c r="N159">
        <f>AL159/'[1]610 Standard'!S$40</f>
        <v>1021.8371706112735</v>
      </c>
      <c r="O159">
        <f>AM159/'[1]610 Standard'!T$40</f>
        <v>3089.5475100458102</v>
      </c>
      <c r="P159">
        <f>AN159/'[1]610 Standard'!U$40</f>
        <v>492.74841767977676</v>
      </c>
      <c r="Q159">
        <f>AO159/'[1]610 Standard'!V$40</f>
        <v>3112.6120215539818</v>
      </c>
      <c r="R159">
        <f>AP159/'[1]610 Standard'!W$40</f>
        <v>419.6170954407612</v>
      </c>
      <c r="S159">
        <f>AQ159/'[1]610 Standard'!X$40</f>
        <v>185966.11807257106</v>
      </c>
      <c r="T159">
        <f>AR159/'[1]610 Standard'!Y$40</f>
        <v>36957.136906724947</v>
      </c>
      <c r="U159">
        <f t="shared" si="47"/>
        <v>69089.303300640138</v>
      </c>
      <c r="V159" s="13">
        <f t="shared" si="38"/>
        <v>212.25964999999999</v>
      </c>
      <c r="Y159">
        <v>42.451929999999997</v>
      </c>
      <c r="Z159">
        <v>195314.07470713</v>
      </c>
      <c r="AA159">
        <v>60445.795258162703</v>
      </c>
      <c r="AB159">
        <v>22659053.3158888</v>
      </c>
      <c r="AC159">
        <v>3326574.5525583401</v>
      </c>
      <c r="AD159">
        <v>45339515.114537403</v>
      </c>
      <c r="AE159">
        <v>2265591.7987223901</v>
      </c>
      <c r="AF159">
        <v>1844206.8619842101</v>
      </c>
      <c r="AG159">
        <v>816418.41598717903</v>
      </c>
      <c r="AH159">
        <v>281228.38454973098</v>
      </c>
      <c r="AI159">
        <v>1140674.47122644</v>
      </c>
      <c r="AJ159">
        <v>1409053.811457</v>
      </c>
      <c r="AK159">
        <v>2287650.03912585</v>
      </c>
      <c r="AL159">
        <v>1740713.4850209199</v>
      </c>
      <c r="AM159">
        <v>1765334.3953817999</v>
      </c>
      <c r="AN159">
        <v>889350.985038026</v>
      </c>
      <c r="AO159">
        <v>1227994.71243627</v>
      </c>
      <c r="AP159">
        <v>755936.74341935804</v>
      </c>
      <c r="AQ159">
        <v>306504873.493527</v>
      </c>
      <c r="AR159">
        <v>66279838.640501603</v>
      </c>
      <c r="AS159">
        <f t="shared" si="39"/>
        <v>65090243.771444924</v>
      </c>
      <c r="AV159" s="18">
        <f t="shared" si="40"/>
        <v>212.25964999999999</v>
      </c>
      <c r="AW159" s="19">
        <f t="shared" si="41"/>
        <v>42.451929999999997</v>
      </c>
      <c r="AX159">
        <f>E159/'[1]610 Standard'!J$61</f>
        <v>10943.914092924688</v>
      </c>
      <c r="AY159">
        <f>F159/'[1]610 Standard'!K$61</f>
        <v>58946.851820730088</v>
      </c>
      <c r="AZ159">
        <f>G159/'[1]610 Standard'!L$61</f>
        <v>15487.272196758222</v>
      </c>
      <c r="BA159">
        <f>H159/'[1]610 Standard'!M$61</f>
        <v>14124.156952069157</v>
      </c>
      <c r="BB159">
        <f>I159/'[1]610 Standard'!N$61</f>
        <v>22483.342330249605</v>
      </c>
      <c r="BC159">
        <f>J159/'[1]610 Standard'!O$61</f>
        <v>5456.728550924051</v>
      </c>
      <c r="BD159">
        <f>K159/'[1]610 Standard'!P$61</f>
        <v>21137.795867334178</v>
      </c>
      <c r="BE159">
        <f>L159/'[1]610 Standard'!Q$61</f>
        <v>21444.586200170659</v>
      </c>
      <c r="BF159">
        <f>M159/'[1]610 Standard'!R$61</f>
        <v>20922.054207027119</v>
      </c>
      <c r="BG159">
        <f>N159/'[1]610 Standard'!S$61</f>
        <v>18053.66025814971</v>
      </c>
      <c r="BH159">
        <f>O159/'[1]610 Standard'!T$61</f>
        <v>18667.960785775289</v>
      </c>
      <c r="BI159">
        <f>P159/'[1]610 Standard'!U$61</f>
        <v>19323.467359991246</v>
      </c>
      <c r="BJ159">
        <f>Q159/'[1]610 Standard'!V$61</f>
        <v>18309.482479729304</v>
      </c>
      <c r="BK159">
        <f>R159/'[1]610 Standard'!W$61</f>
        <v>16520.358088218945</v>
      </c>
      <c r="BR159" s="19">
        <f t="shared" si="42"/>
        <v>42.451929999999997</v>
      </c>
      <c r="BS159" s="13">
        <f t="shared" si="43"/>
        <v>212.25964999999999</v>
      </c>
      <c r="BT159">
        <f t="shared" si="44"/>
        <v>50492.894742100078</v>
      </c>
      <c r="BU159">
        <f t="shared" si="32"/>
        <v>36075.473314286814</v>
      </c>
      <c r="BV159">
        <f t="shared" si="33"/>
        <v>18596.408558540046</v>
      </c>
      <c r="BW159">
        <f t="shared" si="34"/>
        <v>25603.467029060164</v>
      </c>
      <c r="BX159">
        <f t="shared" si="35"/>
        <v>185966.11807257106</v>
      </c>
      <c r="BY159">
        <f t="shared" si="35"/>
        <v>36957.136906724947</v>
      </c>
      <c r="BZ159">
        <f t="shared" si="45"/>
        <v>105164.77661492693</v>
      </c>
      <c r="CA159">
        <f t="shared" si="36"/>
        <v>0.83328973288750385</v>
      </c>
      <c r="CB159">
        <v>13.62139509449973</v>
      </c>
      <c r="CC159">
        <f t="shared" si="46"/>
        <v>4.5277955919048773</v>
      </c>
      <c r="CD159">
        <v>1.23283023176055</v>
      </c>
    </row>
    <row r="160" spans="1:82">
      <c r="A160" s="12">
        <f t="shared" si="37"/>
        <v>42.729390000000002</v>
      </c>
      <c r="B160">
        <f>Z160*'[1]610 Standard'!G$32</f>
        <v>608477.99954427453</v>
      </c>
      <c r="C160">
        <f>AA160*'[1]610 Standard'!H$32</f>
        <v>53500.575429780802</v>
      </c>
      <c r="D160">
        <f>AB160/'[1]610 Standard'!I$40</f>
        <v>23029.615650915966</v>
      </c>
      <c r="E160">
        <f>AC160/'[1]610 Standard'!J$40</f>
        <v>4729.7316408193319</v>
      </c>
      <c r="F160">
        <f>AD160/'[1]610 Standard'!K$40</f>
        <v>37303.406948917756</v>
      </c>
      <c r="G160">
        <f>AE160/'[1]610 Standard'!L$40</f>
        <v>1817.7060659035751</v>
      </c>
      <c r="H160">
        <f>AF160/'[1]610 Standard'!M$40</f>
        <v>7949.6162651408313</v>
      </c>
      <c r="I160">
        <f>AG160/'[1]610 Standard'!N$40</f>
        <v>3455.6796956451985</v>
      </c>
      <c r="J160">
        <f>AH160/'[1]610 Standard'!O$40</f>
        <v>292.80254991820175</v>
      </c>
      <c r="K160">
        <f>AI160/'[1]610 Standard'!P$40</f>
        <v>4536.1273203690816</v>
      </c>
      <c r="L160">
        <f>AJ160/'[1]610 Standard'!Q$40</f>
        <v>881.02722209646561</v>
      </c>
      <c r="M160">
        <f>AK160/'[1]610 Standard'!R$40</f>
        <v>5624.3926241028184</v>
      </c>
      <c r="N160">
        <f>AL160/'[1]610 Standard'!S$40</f>
        <v>1003.6574838901796</v>
      </c>
      <c r="O160">
        <f>AM160/'[1]610 Standard'!T$40</f>
        <v>2953.3354299397142</v>
      </c>
      <c r="P160">
        <f>AN160/'[1]610 Standard'!U$40</f>
        <v>445.3123938514081</v>
      </c>
      <c r="Q160">
        <f>AO160/'[1]610 Standard'!V$40</f>
        <v>2971.6065451023551</v>
      </c>
      <c r="R160">
        <f>AP160/'[1]610 Standard'!W$40</f>
        <v>409.43167420999873</v>
      </c>
      <c r="S160">
        <f>AQ160/'[1]610 Standard'!X$40</f>
        <v>164459.55550513882</v>
      </c>
      <c r="T160">
        <f>AR160/'[1]610 Standard'!Y$40</f>
        <v>34190.89120207126</v>
      </c>
      <c r="U160">
        <f t="shared" si="47"/>
        <v>74373.833859906925</v>
      </c>
      <c r="V160" s="13">
        <f t="shared" si="38"/>
        <v>213.64695</v>
      </c>
      <c r="Y160">
        <v>42.729390000000002</v>
      </c>
      <c r="Z160">
        <v>205271.732993499</v>
      </c>
      <c r="AA160">
        <v>61953.148182306701</v>
      </c>
      <c r="AB160">
        <v>20381196.3546285</v>
      </c>
      <c r="AC160">
        <v>6066144.3387039397</v>
      </c>
      <c r="AD160">
        <v>46882777.3498509</v>
      </c>
      <c r="AE160">
        <v>2799025.0405416898</v>
      </c>
      <c r="AF160">
        <v>2222677.1434047101</v>
      </c>
      <c r="AG160">
        <v>820151.28543041204</v>
      </c>
      <c r="AH160">
        <v>260179.85248055001</v>
      </c>
      <c r="AI160">
        <v>1191174.6217994399</v>
      </c>
      <c r="AJ160">
        <v>1547845.58923474</v>
      </c>
      <c r="AK160">
        <v>2421180.5586023498</v>
      </c>
      <c r="AL160">
        <v>1709744.14201891</v>
      </c>
      <c r="AM160">
        <v>1687504.2700006799</v>
      </c>
      <c r="AN160">
        <v>803734.729349787</v>
      </c>
      <c r="AO160">
        <v>1172364.9139557299</v>
      </c>
      <c r="AP160">
        <v>737587.79091195494</v>
      </c>
      <c r="AQ160">
        <v>271058275.43936402</v>
      </c>
      <c r="AR160">
        <v>61318785.531675301</v>
      </c>
      <c r="AS160">
        <f t="shared" si="39"/>
        <v>70322091.626285791</v>
      </c>
      <c r="AV160" s="18">
        <f t="shared" si="40"/>
        <v>213.64695</v>
      </c>
      <c r="AW160" s="19">
        <f t="shared" si="41"/>
        <v>42.729390000000002</v>
      </c>
      <c r="AX160">
        <f>E160/'[1]610 Standard'!J$61</f>
        <v>19956.673589954989</v>
      </c>
      <c r="AY160">
        <f>F160/'[1]610 Standard'!K$61</f>
        <v>60953.279328296987</v>
      </c>
      <c r="AZ160">
        <f>G160/'[1]610 Standard'!L$61</f>
        <v>19133.748062142895</v>
      </c>
      <c r="BA160">
        <f>H160/'[1]610 Standard'!M$61</f>
        <v>17022.732901800493</v>
      </c>
      <c r="BB160">
        <f>I160/'[1]610 Standard'!N$61</f>
        <v>22586.141801602604</v>
      </c>
      <c r="BC160">
        <f>J160/'[1]610 Standard'!O$61</f>
        <v>5048.3198261758916</v>
      </c>
      <c r="BD160">
        <f>K160/'[1]610 Standard'!P$61</f>
        <v>22073.612264569743</v>
      </c>
      <c r="BE160">
        <f>L160/'[1]610 Standard'!Q$61</f>
        <v>23556.87759616218</v>
      </c>
      <c r="BF160">
        <f>M160/'[1]610 Standard'!R$61</f>
        <v>22143.278047648892</v>
      </c>
      <c r="BG160">
        <f>N160/'[1]610 Standard'!S$61</f>
        <v>17732.464379685152</v>
      </c>
      <c r="BH160">
        <f>O160/'[1]610 Standard'!T$61</f>
        <v>17844.927069122139</v>
      </c>
      <c r="BI160">
        <f>P160/'[1]610 Standard'!U$61</f>
        <v>17463.231131427769</v>
      </c>
      <c r="BJ160">
        <f>Q160/'[1]610 Standard'!V$61</f>
        <v>17480.038500602088</v>
      </c>
      <c r="BK160">
        <f>R160/'[1]610 Standard'!W$61</f>
        <v>16119.357252362155</v>
      </c>
      <c r="BR160" s="19">
        <f t="shared" si="42"/>
        <v>42.729390000000002</v>
      </c>
      <c r="BS160" s="13">
        <f t="shared" si="43"/>
        <v>213.64695</v>
      </c>
      <c r="BT160">
        <f t="shared" si="44"/>
        <v>55548.9431663449</v>
      </c>
      <c r="BU160">
        <f t="shared" si="32"/>
        <v>37303.406948917756</v>
      </c>
      <c r="BV160">
        <f t="shared" si="33"/>
        <v>18824.890693562018</v>
      </c>
      <c r="BW160">
        <f t="shared" si="34"/>
        <v>23029.615650915966</v>
      </c>
      <c r="BX160">
        <f t="shared" si="35"/>
        <v>164459.55550513882</v>
      </c>
      <c r="BY160">
        <f t="shared" si="35"/>
        <v>34190.89120207126</v>
      </c>
      <c r="BZ160">
        <f t="shared" si="45"/>
        <v>111677.24080882467</v>
      </c>
      <c r="CA160">
        <f t="shared" si="36"/>
        <v>1.5916412785584368</v>
      </c>
      <c r="CB160">
        <v>13.62139509449973</v>
      </c>
      <c r="CC160">
        <f t="shared" si="46"/>
        <v>3.1192700352809539</v>
      </c>
      <c r="CD160">
        <v>1.23283023176055</v>
      </c>
    </row>
    <row r="161" spans="1:82">
      <c r="A161" s="12">
        <f t="shared" si="37"/>
        <v>43.006819999999998</v>
      </c>
      <c r="B161">
        <f>Z161*'[1]610 Standard'!G$32</f>
        <v>618121.27361178969</v>
      </c>
      <c r="C161">
        <f>AA161*'[1]610 Standard'!H$32</f>
        <v>50203.246230680146</v>
      </c>
      <c r="D161">
        <f>AB161/'[1]610 Standard'!I$40</f>
        <v>23828.637746164582</v>
      </c>
      <c r="E161">
        <f>AC161/'[1]610 Standard'!J$40</f>
        <v>7389.2993091437147</v>
      </c>
      <c r="F161">
        <f>AD161/'[1]610 Standard'!K$40</f>
        <v>38975.003660641501</v>
      </c>
      <c r="G161">
        <f>AE161/'[1]610 Standard'!L$40</f>
        <v>2223.4047003286428</v>
      </c>
      <c r="H161">
        <f>AF161/'[1]610 Standard'!M$40</f>
        <v>8658.3596274323681</v>
      </c>
      <c r="I161">
        <f>AG161/'[1]610 Standard'!N$40</f>
        <v>3431.8642974020449</v>
      </c>
      <c r="J161">
        <f>AH161/'[1]610 Standard'!O$40</f>
        <v>268.58075600084453</v>
      </c>
      <c r="K161">
        <f>AI161/'[1]610 Standard'!P$40</f>
        <v>4185.8533639113948</v>
      </c>
      <c r="L161">
        <f>AJ161/'[1]610 Standard'!Q$40</f>
        <v>850.47241306578883</v>
      </c>
      <c r="M161">
        <f>AK161/'[1]610 Standard'!R$40</f>
        <v>5051.2792813485794</v>
      </c>
      <c r="N161">
        <f>AL161/'[1]610 Standard'!S$40</f>
        <v>895.79215484940903</v>
      </c>
      <c r="O161">
        <f>AM161/'[1]610 Standard'!T$40</f>
        <v>2643.4869130963652</v>
      </c>
      <c r="P161">
        <f>AN161/'[1]610 Standard'!U$40</f>
        <v>429.62892517750106</v>
      </c>
      <c r="Q161">
        <f>AO161/'[1]610 Standard'!V$40</f>
        <v>2885.87684738808</v>
      </c>
      <c r="R161">
        <f>AP161/'[1]610 Standard'!W$40</f>
        <v>387.96041159292042</v>
      </c>
      <c r="S161">
        <f>AQ161/'[1]610 Standard'!X$40</f>
        <v>169744.91090817619</v>
      </c>
      <c r="T161">
        <f>AR161/'[1]610 Standard'!Y$40</f>
        <v>33357.890948167187</v>
      </c>
      <c r="U161">
        <f t="shared" si="47"/>
        <v>78276.862661379157</v>
      </c>
      <c r="V161" s="13">
        <f t="shared" si="38"/>
        <v>215.0341</v>
      </c>
      <c r="Y161">
        <v>43.006819999999998</v>
      </c>
      <c r="Z161">
        <v>208524.91812271101</v>
      </c>
      <c r="AA161">
        <v>58134.872905139899</v>
      </c>
      <c r="AB161">
        <v>21088330.440659199</v>
      </c>
      <c r="AC161">
        <v>9477188.0468436293</v>
      </c>
      <c r="AD161">
        <v>48983633.621821001</v>
      </c>
      <c r="AE161">
        <v>3423746.85776512</v>
      </c>
      <c r="AF161">
        <v>2420838.6167846201</v>
      </c>
      <c r="AG161">
        <v>814499.07480835298</v>
      </c>
      <c r="AH161">
        <v>238656.738115621</v>
      </c>
      <c r="AI161">
        <v>1099193.6393133199</v>
      </c>
      <c r="AJ161">
        <v>1494164.9251168901</v>
      </c>
      <c r="AK161">
        <v>2174467.53977687</v>
      </c>
      <c r="AL161">
        <v>1525994.0904180601</v>
      </c>
      <c r="AM161">
        <v>1510460.1422236999</v>
      </c>
      <c r="AN161">
        <v>775427.97520610003</v>
      </c>
      <c r="AO161">
        <v>1138542.64032738</v>
      </c>
      <c r="AP161">
        <v>698907.48804486799</v>
      </c>
      <c r="AQ161">
        <v>279769470.82251501</v>
      </c>
      <c r="AR161">
        <v>59824862.3807666</v>
      </c>
      <c r="AS161">
        <f t="shared" si="39"/>
        <v>75775721.396565557</v>
      </c>
      <c r="AV161" s="18">
        <f t="shared" si="40"/>
        <v>215.0341</v>
      </c>
      <c r="AW161" s="19">
        <f t="shared" si="41"/>
        <v>43.006819999999998</v>
      </c>
      <c r="AX161">
        <f>E161/'[1]610 Standard'!J$61</f>
        <v>31178.478097652805</v>
      </c>
      <c r="AY161">
        <f>F161/'[1]610 Standard'!K$61</f>
        <v>63684.646504316181</v>
      </c>
      <c r="AZ161">
        <f>G161/'[1]610 Standard'!L$61</f>
        <v>23404.260003459396</v>
      </c>
      <c r="BA161">
        <f>H161/'[1]610 Standard'!M$61</f>
        <v>18540.384641182802</v>
      </c>
      <c r="BB161">
        <f>I161/'[1]610 Standard'!N$61</f>
        <v>22430.485603934936</v>
      </c>
      <c r="BC161">
        <f>J161/'[1]610 Standard'!O$61</f>
        <v>4630.7026896697334</v>
      </c>
      <c r="BD161">
        <f>K161/'[1]610 Standard'!P$61</f>
        <v>20369.116126089513</v>
      </c>
      <c r="BE161">
        <f>L161/'[1]610 Standard'!Q$61</f>
        <v>22739.904092668148</v>
      </c>
      <c r="BF161">
        <f>M161/'[1]610 Standard'!R$61</f>
        <v>19886.926304521967</v>
      </c>
      <c r="BG161">
        <f>N161/'[1]610 Standard'!S$61</f>
        <v>15826.716516774011</v>
      </c>
      <c r="BH161">
        <f>O161/'[1]610 Standard'!T$61</f>
        <v>15972.730592727281</v>
      </c>
      <c r="BI161">
        <f>P161/'[1]610 Standard'!U$61</f>
        <v>16848.193144215729</v>
      </c>
      <c r="BJ161">
        <f>Q161/'[1]610 Standard'!V$61</f>
        <v>16975.746161106352</v>
      </c>
      <c r="BK161">
        <f>R161/'[1]610 Standard'!W$61</f>
        <v>15274.031952477182</v>
      </c>
      <c r="BR161" s="19">
        <f t="shared" si="42"/>
        <v>43.006819999999998</v>
      </c>
      <c r="BS161" s="13">
        <f t="shared" si="43"/>
        <v>215.0341</v>
      </c>
      <c r="BT161">
        <f t="shared" si="44"/>
        <v>60946.512350949117</v>
      </c>
      <c r="BU161">
        <f t="shared" si="32"/>
        <v>38975.003660641501</v>
      </c>
      <c r="BV161">
        <f t="shared" si="33"/>
        <v>17330.35031043004</v>
      </c>
      <c r="BW161">
        <f t="shared" si="34"/>
        <v>23828.637746164582</v>
      </c>
      <c r="BX161">
        <f t="shared" si="35"/>
        <v>169744.91090817619</v>
      </c>
      <c r="BY161">
        <f t="shared" si="35"/>
        <v>33357.890948167187</v>
      </c>
      <c r="BZ161">
        <f t="shared" si="45"/>
        <v>117251.86632202065</v>
      </c>
      <c r="CA161">
        <f t="shared" si="36"/>
        <v>2.5605040339235359</v>
      </c>
      <c r="CB161">
        <v>13.62139509449973</v>
      </c>
      <c r="CC161">
        <f t="shared" si="46"/>
        <v>2.3575441212250157</v>
      </c>
      <c r="CD161">
        <v>1.23283023176055</v>
      </c>
    </row>
    <row r="162" spans="1:82">
      <c r="A162" s="12">
        <f t="shared" si="37"/>
        <v>43.28407</v>
      </c>
      <c r="B162">
        <f>Z162*'[1]610 Standard'!G$32</f>
        <v>575950.3170040776</v>
      </c>
      <c r="C162">
        <f>AA162*'[1]610 Standard'!H$32</f>
        <v>44565.406409969866</v>
      </c>
      <c r="D162">
        <f>AB162/'[1]610 Standard'!I$40</f>
        <v>20964.021413417486</v>
      </c>
      <c r="E162">
        <f>AC162/'[1]610 Standard'!J$40</f>
        <v>9184.5501886613711</v>
      </c>
      <c r="F162">
        <f>AD162/'[1]610 Standard'!K$40</f>
        <v>40633.500084655774</v>
      </c>
      <c r="G162">
        <f>AE162/'[1]610 Standard'!L$40</f>
        <v>2533.392741421033</v>
      </c>
      <c r="H162">
        <f>AF162/'[1]610 Standard'!M$40</f>
        <v>9556.4280335295334</v>
      </c>
      <c r="I162">
        <f>AG162/'[1]610 Standard'!N$40</f>
        <v>3223.8115938829255</v>
      </c>
      <c r="J162">
        <f>AH162/'[1]610 Standard'!O$40</f>
        <v>251.61567708100915</v>
      </c>
      <c r="K162">
        <f>AI162/'[1]610 Standard'!P$40</f>
        <v>4015.1529249813311</v>
      </c>
      <c r="L162">
        <f>AJ162/'[1]610 Standard'!Q$40</f>
        <v>792.99846614632145</v>
      </c>
      <c r="M162">
        <f>AK162/'[1]610 Standard'!R$40</f>
        <v>4486.729981343703</v>
      </c>
      <c r="N162">
        <f>AL162/'[1]610 Standard'!S$40</f>
        <v>920.90854123438339</v>
      </c>
      <c r="O162">
        <f>AM162/'[1]610 Standard'!T$40</f>
        <v>2360.3038511882869</v>
      </c>
      <c r="P162">
        <f>AN162/'[1]610 Standard'!U$40</f>
        <v>372.93219144586465</v>
      </c>
      <c r="Q162">
        <f>AO162/'[1]610 Standard'!V$40</f>
        <v>2724.8677401197433</v>
      </c>
      <c r="R162">
        <f>AP162/'[1]610 Standard'!W$40</f>
        <v>347.36855156933734</v>
      </c>
      <c r="S162">
        <f>AQ162/'[1]610 Standard'!X$40</f>
        <v>157051.2689901024</v>
      </c>
      <c r="T162">
        <f>AR162/'[1]610 Standard'!Y$40</f>
        <v>29669.315203668019</v>
      </c>
      <c r="U162">
        <f t="shared" si="47"/>
        <v>81404.560567260633</v>
      </c>
      <c r="V162" s="13">
        <f t="shared" si="38"/>
        <v>216.42034999999998</v>
      </c>
      <c r="Y162">
        <v>43.28407</v>
      </c>
      <c r="Z162">
        <v>194298.42948821301</v>
      </c>
      <c r="AA162">
        <v>51606.308996532898</v>
      </c>
      <c r="AB162">
        <v>18553146.6649772</v>
      </c>
      <c r="AC162">
        <v>11779697.3193259</v>
      </c>
      <c r="AD162">
        <v>51068025.502944902</v>
      </c>
      <c r="AE162">
        <v>3901087.1195168202</v>
      </c>
      <c r="AF162">
        <v>2671934.5254260302</v>
      </c>
      <c r="AG162">
        <v>765121.03423256997</v>
      </c>
      <c r="AH162">
        <v>223581.829335227</v>
      </c>
      <c r="AI162">
        <v>1054368.1711501</v>
      </c>
      <c r="AJ162">
        <v>1393190.97901847</v>
      </c>
      <c r="AK162">
        <v>1931441.15792601</v>
      </c>
      <c r="AL162">
        <v>1568780.1954186901</v>
      </c>
      <c r="AM162">
        <v>1348652.3701307401</v>
      </c>
      <c r="AN162">
        <v>673097.26406937104</v>
      </c>
      <c r="AO162">
        <v>1075020.9643168601</v>
      </c>
      <c r="AP162">
        <v>625781.58633838303</v>
      </c>
      <c r="AQ162">
        <v>258848116.166109</v>
      </c>
      <c r="AR162">
        <v>53209679.885009304</v>
      </c>
      <c r="AS162">
        <f t="shared" si="39"/>
        <v>80079780.019150078</v>
      </c>
      <c r="AV162" s="18">
        <f t="shared" si="40"/>
        <v>216.42034999999998</v>
      </c>
      <c r="AW162" s="19">
        <f t="shared" si="41"/>
        <v>43.28407</v>
      </c>
      <c r="AX162">
        <f>E162/'[1]610 Standard'!J$61</f>
        <v>38753.376323465702</v>
      </c>
      <c r="AY162">
        <f>F162/'[1]610 Standard'!K$61</f>
        <v>66394.607981463691</v>
      </c>
      <c r="AZ162">
        <f>G162/'[1]610 Standard'!L$61</f>
        <v>26667.292014958242</v>
      </c>
      <c r="BA162">
        <f>H162/'[1]610 Standard'!M$61</f>
        <v>20463.443326615703</v>
      </c>
      <c r="BB162">
        <f>I162/'[1]610 Standard'!N$61</f>
        <v>21070.664012306705</v>
      </c>
      <c r="BC162">
        <f>J162/'[1]610 Standard'!O$61</f>
        <v>4338.2013289829165</v>
      </c>
      <c r="BD162">
        <f>K162/'[1]610 Standard'!P$61</f>
        <v>19538.457055870225</v>
      </c>
      <c r="BE162">
        <f>L162/'[1]610 Standard'!Q$61</f>
        <v>21203.167544019288</v>
      </c>
      <c r="BF162">
        <f>M162/'[1]610 Standard'!R$61</f>
        <v>17664.291265132688</v>
      </c>
      <c r="BG162">
        <f>N162/'[1]610 Standard'!S$61</f>
        <v>16270.468926402535</v>
      </c>
      <c r="BH162">
        <f>O162/'[1]610 Standard'!T$61</f>
        <v>14261.654689959436</v>
      </c>
      <c r="BI162">
        <f>P162/'[1]610 Standard'!U$61</f>
        <v>14624.791821406458</v>
      </c>
      <c r="BJ162">
        <f>Q162/'[1]610 Standard'!V$61</f>
        <v>16028.633765410254</v>
      </c>
      <c r="BK162">
        <f>R162/'[1]610 Standard'!W$61</f>
        <v>13675.927227139266</v>
      </c>
      <c r="BR162" s="19">
        <f t="shared" si="42"/>
        <v>43.28407</v>
      </c>
      <c r="BS162" s="13">
        <f t="shared" si="43"/>
        <v>216.42034999999998</v>
      </c>
      <c r="BT162">
        <f t="shared" si="44"/>
        <v>65383.298319231653</v>
      </c>
      <c r="BU162">
        <f t="shared" si="32"/>
        <v>40633.500084655774</v>
      </c>
      <c r="BV162">
        <f t="shared" si="33"/>
        <v>16021.26224802897</v>
      </c>
      <c r="BW162">
        <f t="shared" si="34"/>
        <v>20964.021413417486</v>
      </c>
      <c r="BX162">
        <f t="shared" si="35"/>
        <v>157051.2689901024</v>
      </c>
      <c r="BY162">
        <f t="shared" si="35"/>
        <v>29669.315203668019</v>
      </c>
      <c r="BZ162">
        <f t="shared" si="45"/>
        <v>122038.0606519164</v>
      </c>
      <c r="CA162">
        <f t="shared" si="36"/>
        <v>3.3706407299819108</v>
      </c>
      <c r="CB162">
        <v>13.62139509449973</v>
      </c>
      <c r="CC162">
        <f t="shared" si="46"/>
        <v>2.0653258456633572</v>
      </c>
      <c r="CD162">
        <v>1.23283023176055</v>
      </c>
    </row>
    <row r="163" spans="1:82">
      <c r="A163" s="12">
        <f t="shared" si="37"/>
        <v>43.561570000000003</v>
      </c>
      <c r="B163">
        <f>Z163*'[1]610 Standard'!G$32</f>
        <v>593415.36556678778</v>
      </c>
      <c r="C163">
        <f>AA163*'[1]610 Standard'!H$32</f>
        <v>41270.79904945827</v>
      </c>
      <c r="D163">
        <f>AB163/'[1]610 Standard'!I$40</f>
        <v>19568.349631323978</v>
      </c>
      <c r="E163">
        <f>AC163/'[1]610 Standard'!J$40</f>
        <v>10650.984898524226</v>
      </c>
      <c r="F163">
        <f>AD163/'[1]610 Standard'!K$40</f>
        <v>41608.161490237675</v>
      </c>
      <c r="G163">
        <f>AE163/'[1]610 Standard'!L$40</f>
        <v>2815.5247143046636</v>
      </c>
      <c r="H163">
        <f>AF163/'[1]610 Standard'!M$40</f>
        <v>9731.2732099378427</v>
      </c>
      <c r="I163">
        <f>AG163/'[1]610 Standard'!N$40</f>
        <v>3559.150482064178</v>
      </c>
      <c r="J163">
        <f>AH163/'[1]610 Standard'!O$40</f>
        <v>237.98952824937535</v>
      </c>
      <c r="K163">
        <f>AI163/'[1]610 Standard'!P$40</f>
        <v>3758.1414696299589</v>
      </c>
      <c r="L163">
        <f>AJ163/'[1]610 Standard'!Q$40</f>
        <v>692.89499530280398</v>
      </c>
      <c r="M163">
        <f>AK163/'[1]610 Standard'!R$40</f>
        <v>4131.7178919789421</v>
      </c>
      <c r="N163">
        <f>AL163/'[1]610 Standard'!S$40</f>
        <v>750.88214406155714</v>
      </c>
      <c r="O163">
        <f>AM163/'[1]610 Standard'!T$40</f>
        <v>2261.18977952047</v>
      </c>
      <c r="P163">
        <f>AN163/'[1]610 Standard'!U$40</f>
        <v>358.36907757337269</v>
      </c>
      <c r="Q163">
        <f>AO163/'[1]610 Standard'!V$40</f>
        <v>2191.3805483986216</v>
      </c>
      <c r="R163">
        <f>AP163/'[1]610 Standard'!W$40</f>
        <v>296.5760202288937</v>
      </c>
      <c r="S163">
        <f>AQ163/'[1]610 Standard'!X$40</f>
        <v>132027.52811818494</v>
      </c>
      <c r="T163">
        <f>AR163/'[1]610 Standard'!Y$40</f>
        <v>25862.377492796397</v>
      </c>
      <c r="U163">
        <f t="shared" si="47"/>
        <v>83044.236250012589</v>
      </c>
      <c r="V163" s="13">
        <f t="shared" si="38"/>
        <v>217.80785000000003</v>
      </c>
      <c r="Y163">
        <v>43.561570000000003</v>
      </c>
      <c r="Z163">
        <v>200190.311837235</v>
      </c>
      <c r="AA163">
        <v>47791.185582090598</v>
      </c>
      <c r="AB163">
        <v>17317977.955753401</v>
      </c>
      <c r="AC163">
        <v>13660481.5347645</v>
      </c>
      <c r="AD163">
        <v>52292976.181899302</v>
      </c>
      <c r="AE163">
        <v>4335532.7494521299</v>
      </c>
      <c r="AF163">
        <v>2720820.4545420599</v>
      </c>
      <c r="AG163">
        <v>844708.45101290604</v>
      </c>
      <c r="AH163">
        <v>211473.84259165899</v>
      </c>
      <c r="AI163">
        <v>986877.66625364905</v>
      </c>
      <c r="AJ163">
        <v>1217322.72895064</v>
      </c>
      <c r="AK163">
        <v>1778616.0572822101</v>
      </c>
      <c r="AL163">
        <v>1279137.92081714</v>
      </c>
      <c r="AM163">
        <v>1292019.6498982101</v>
      </c>
      <c r="AN163">
        <v>646812.61412831605</v>
      </c>
      <c r="AO163">
        <v>864548.39463920996</v>
      </c>
      <c r="AP163">
        <v>534279.25921991805</v>
      </c>
      <c r="AQ163">
        <v>217604589.60451901</v>
      </c>
      <c r="AR163">
        <v>46382224.126522303</v>
      </c>
      <c r="AS163">
        <f t="shared" si="39"/>
        <v>82665607.505451858</v>
      </c>
      <c r="AV163" s="18">
        <f t="shared" si="40"/>
        <v>217.80785000000003</v>
      </c>
      <c r="AW163" s="19">
        <f t="shared" si="41"/>
        <v>43.561570000000003</v>
      </c>
      <c r="AX163">
        <f>E163/'[1]610 Standard'!J$61</f>
        <v>44940.864550735132</v>
      </c>
      <c r="AY163">
        <f>F163/'[1]610 Standard'!K$61</f>
        <v>67987.191977512543</v>
      </c>
      <c r="AZ163">
        <f>G163/'[1]610 Standard'!L$61</f>
        <v>29637.102255838563</v>
      </c>
      <c r="BA163">
        <f>H163/'[1]610 Standard'!M$61</f>
        <v>20837.844132629212</v>
      </c>
      <c r="BB163">
        <f>I163/'[1]610 Standard'!N$61</f>
        <v>23262.421451399856</v>
      </c>
      <c r="BC163">
        <f>J163/'[1]610 Standard'!O$61</f>
        <v>4103.2677284375059</v>
      </c>
      <c r="BD163">
        <f>K163/'[1]610 Standard'!P$61</f>
        <v>18287.793039561846</v>
      </c>
      <c r="BE163">
        <f>L163/'[1]610 Standard'!Q$61</f>
        <v>18526.604152481388</v>
      </c>
      <c r="BF163">
        <f>M163/'[1]610 Standard'!R$61</f>
        <v>16266.605873932844</v>
      </c>
      <c r="BG163">
        <f>N163/'[1]610 Standard'!S$61</f>
        <v>13266.4689763526</v>
      </c>
      <c r="BH163">
        <f>O163/'[1]610 Standard'!T$61</f>
        <v>13662.778123990754</v>
      </c>
      <c r="BI163">
        <f>P163/'[1]610 Standard'!U$61</f>
        <v>14053.689316602851</v>
      </c>
      <c r="BJ163">
        <f>Q163/'[1]610 Standard'!V$61</f>
        <v>12890.473814109539</v>
      </c>
      <c r="BK163">
        <f>R163/'[1]610 Standard'!W$61</f>
        <v>11676.221268854082</v>
      </c>
      <c r="BR163" s="19">
        <f t="shared" si="42"/>
        <v>43.561570000000003</v>
      </c>
      <c r="BS163" s="13">
        <f t="shared" si="43"/>
        <v>217.80785000000003</v>
      </c>
      <c r="BT163">
        <f t="shared" si="44"/>
        <v>68603.084323317962</v>
      </c>
      <c r="BU163">
        <f t="shared" si="32"/>
        <v>41608.161490237675</v>
      </c>
      <c r="BV163">
        <f t="shared" si="33"/>
        <v>14441.151926694618</v>
      </c>
      <c r="BW163">
        <f t="shared" si="34"/>
        <v>19568.349631323978</v>
      </c>
      <c r="BX163">
        <f t="shared" si="35"/>
        <v>132027.52811818494</v>
      </c>
      <c r="BY163">
        <f t="shared" si="35"/>
        <v>25862.377492796397</v>
      </c>
      <c r="BZ163">
        <f t="shared" si="45"/>
        <v>124652.39774025025</v>
      </c>
      <c r="CA163">
        <f t="shared" si="36"/>
        <v>4.8603994894029539</v>
      </c>
      <c r="CB163">
        <v>13.62139509449973</v>
      </c>
      <c r="CC163">
        <f t="shared" si="46"/>
        <v>1.8628956280005136</v>
      </c>
      <c r="CD163">
        <v>1.23283023176055</v>
      </c>
    </row>
    <row r="164" spans="1:82">
      <c r="A164" s="12">
        <f t="shared" si="37"/>
        <v>43.839030000000001</v>
      </c>
      <c r="B164">
        <f>Z164*'[1]610 Standard'!G$32</f>
        <v>564512.12641697749</v>
      </c>
      <c r="C164">
        <f>AA164*'[1]610 Standard'!H$32</f>
        <v>35550.970625818649</v>
      </c>
      <c r="D164">
        <f>AB164/'[1]610 Standard'!I$40</f>
        <v>16196.639217749587</v>
      </c>
      <c r="E164">
        <f>AC164/'[1]610 Standard'!J$40</f>
        <v>19201.913445493956</v>
      </c>
      <c r="F164">
        <f>AD164/'[1]610 Standard'!K$40</f>
        <v>43225.610346095724</v>
      </c>
      <c r="G164">
        <f>AE164/'[1]610 Standard'!L$40</f>
        <v>5160.4342509551898</v>
      </c>
      <c r="H164">
        <f>AF164/'[1]610 Standard'!M$40</f>
        <v>10251.834985153442</v>
      </c>
      <c r="I164">
        <f>AG164/'[1]610 Standard'!N$40</f>
        <v>3392.7936938315943</v>
      </c>
      <c r="J164">
        <f>AH164/'[1]610 Standard'!O$40</f>
        <v>206.66471729377719</v>
      </c>
      <c r="K164">
        <f>AI164/'[1]610 Standard'!P$40</f>
        <v>2948.9260127575876</v>
      </c>
      <c r="L164">
        <f>AJ164/'[1]610 Standard'!Q$40</f>
        <v>590.90531745035412</v>
      </c>
      <c r="M164">
        <f>AK164/'[1]610 Standard'!R$40</f>
        <v>3489.2072681497489</v>
      </c>
      <c r="N164">
        <f>AL164/'[1]610 Standard'!S$40</f>
        <v>626.28662076732871</v>
      </c>
      <c r="O164">
        <f>AM164/'[1]610 Standard'!T$40</f>
        <v>2556.5092583674591</v>
      </c>
      <c r="P164">
        <f>AN164/'[1]610 Standard'!U$40</f>
        <v>294.9792259625039</v>
      </c>
      <c r="Q164">
        <f>AO164/'[1]610 Standard'!V$40</f>
        <v>1799.5301418344116</v>
      </c>
      <c r="R164">
        <f>AP164/'[1]610 Standard'!W$40</f>
        <v>246.71991460596885</v>
      </c>
      <c r="S164">
        <f>AQ164/'[1]610 Standard'!X$40</f>
        <v>114329.77722214827</v>
      </c>
      <c r="T164">
        <f>AR164/'[1]610 Standard'!Y$40</f>
        <v>19026.415623626679</v>
      </c>
      <c r="U164">
        <f t="shared" si="47"/>
        <v>93992.31519871905</v>
      </c>
      <c r="V164" s="13">
        <f t="shared" si="38"/>
        <v>219.19515000000001</v>
      </c>
      <c r="Y164">
        <v>43.839030000000001</v>
      </c>
      <c r="Z164">
        <v>190439.724315828</v>
      </c>
      <c r="AA164">
        <v>41167.679665369898</v>
      </c>
      <c r="AB164">
        <v>14334016.2157201</v>
      </c>
      <c r="AC164">
        <v>24627523.797415301</v>
      </c>
      <c r="AD164">
        <v>54325779.6383719</v>
      </c>
      <c r="AE164">
        <v>7946380.8585093897</v>
      </c>
      <c r="AF164">
        <v>2866367.1980465902</v>
      </c>
      <c r="AG164">
        <v>805226.28086821199</v>
      </c>
      <c r="AH164">
        <v>183639.09629014801</v>
      </c>
      <c r="AI164">
        <v>774379.90159307094</v>
      </c>
      <c r="AJ164">
        <v>1038140.6684511499</v>
      </c>
      <c r="AK164">
        <v>1502028.99533988</v>
      </c>
      <c r="AL164">
        <v>1066887.7563004601</v>
      </c>
      <c r="AM164">
        <v>1460762.04079515</v>
      </c>
      <c r="AN164">
        <v>532401.63897592598</v>
      </c>
      <c r="AO164">
        <v>709954.68877585698</v>
      </c>
      <c r="AP164">
        <v>444463.89532351098</v>
      </c>
      <c r="AQ164">
        <v>188435583.143929</v>
      </c>
      <c r="AR164">
        <v>34122441.914909899</v>
      </c>
      <c r="AS164">
        <f t="shared" si="39"/>
        <v>98283936.455056563</v>
      </c>
      <c r="AV164" s="18">
        <f t="shared" si="40"/>
        <v>219.19515000000001</v>
      </c>
      <c r="AW164" s="19">
        <f t="shared" si="41"/>
        <v>43.839030000000001</v>
      </c>
      <c r="AX164">
        <f>E164/'[1]610 Standard'!J$61</f>
        <v>81020.731837527244</v>
      </c>
      <c r="AY164">
        <f>F164/'[1]610 Standard'!K$61</f>
        <v>70630.0822648623</v>
      </c>
      <c r="AZ164">
        <f>G164/'[1]610 Standard'!L$61</f>
        <v>54320.360536370419</v>
      </c>
      <c r="BA164">
        <f>H164/'[1]610 Standard'!M$61</f>
        <v>21952.537441442058</v>
      </c>
      <c r="BB164">
        <f>I164/'[1]610 Standard'!N$61</f>
        <v>22175.122181905845</v>
      </c>
      <c r="BC164">
        <f>J164/'[1]610 Standard'!O$61</f>
        <v>3563.1847809271926</v>
      </c>
      <c r="BD164">
        <f>K164/'[1]610 Standard'!P$61</f>
        <v>14350.004928260767</v>
      </c>
      <c r="BE164">
        <f>L164/'[1]610 Standard'!Q$61</f>
        <v>15799.607418458665</v>
      </c>
      <c r="BF164">
        <f>M164/'[1]610 Standard'!R$61</f>
        <v>13737.036488778538</v>
      </c>
      <c r="BG164">
        <f>N164/'[1]610 Standard'!S$61</f>
        <v>11065.13464253231</v>
      </c>
      <c r="BH164">
        <f>O164/'[1]610 Standard'!T$61</f>
        <v>15447.185851162894</v>
      </c>
      <c r="BI164">
        <f>P164/'[1]610 Standard'!U$61</f>
        <v>11567.812782843292</v>
      </c>
      <c r="BJ164">
        <f>Q164/'[1]610 Standard'!V$61</f>
        <v>10585.471422555362</v>
      </c>
      <c r="BK164">
        <f>R164/'[1]610 Standard'!W$61</f>
        <v>9713.3824648019236</v>
      </c>
      <c r="BR164" s="19">
        <f t="shared" si="42"/>
        <v>43.839030000000001</v>
      </c>
      <c r="BS164" s="13">
        <f t="shared" si="43"/>
        <v>219.19515000000001</v>
      </c>
      <c r="BT164">
        <f t="shared" si="44"/>
        <v>81439.251438823689</v>
      </c>
      <c r="BU164">
        <f t="shared" si="32"/>
        <v>43225.610346095724</v>
      </c>
      <c r="BV164">
        <f t="shared" si="33"/>
        <v>12553.063759895364</v>
      </c>
      <c r="BW164">
        <f t="shared" si="34"/>
        <v>16196.639217749587</v>
      </c>
      <c r="BX164">
        <f t="shared" si="35"/>
        <v>114329.77722214827</v>
      </c>
      <c r="BY164">
        <f t="shared" si="35"/>
        <v>19026.415623626679</v>
      </c>
      <c r="BZ164">
        <f t="shared" si="45"/>
        <v>137217.92554481479</v>
      </c>
      <c r="CA164">
        <f t="shared" si="36"/>
        <v>10.670515041176159</v>
      </c>
      <c r="CB164">
        <v>13.62139509449973</v>
      </c>
      <c r="CC164">
        <f t="shared" si="46"/>
        <v>1.0646584597258628</v>
      </c>
      <c r="CD164">
        <v>1.23283023176055</v>
      </c>
    </row>
    <row r="165" spans="1:82">
      <c r="A165" s="12">
        <f t="shared" si="37"/>
        <v>44.116500000000002</v>
      </c>
      <c r="B165">
        <f>Z165*'[1]610 Standard'!G$32</f>
        <v>572337.87826316862</v>
      </c>
      <c r="C165">
        <f>AA165*'[1]610 Standard'!H$32</f>
        <v>38497.171070098098</v>
      </c>
      <c r="D165">
        <f>AB165/'[1]610 Standard'!I$40</f>
        <v>15798.872759853031</v>
      </c>
      <c r="E165">
        <f>AC165/'[1]610 Standard'!J$40</f>
        <v>19721.186773156496</v>
      </c>
      <c r="F165">
        <f>AD165/'[1]610 Standard'!K$40</f>
        <v>53880.511016435143</v>
      </c>
      <c r="G165">
        <f>AE165/'[1]610 Standard'!L$40</f>
        <v>3766.9165823578196</v>
      </c>
      <c r="H165">
        <f>AF165/'[1]610 Standard'!M$40</f>
        <v>12950.013957454268</v>
      </c>
      <c r="I165">
        <f>AG165/'[1]610 Standard'!N$40</f>
        <v>3256.4912473595973</v>
      </c>
      <c r="J165">
        <f>AH165/'[1]610 Standard'!O$40</f>
        <v>151.95553470422917</v>
      </c>
      <c r="K165">
        <f>AI165/'[1]610 Standard'!P$40</f>
        <v>3064.3638588762024</v>
      </c>
      <c r="L165">
        <f>AJ165/'[1]610 Standard'!Q$40</f>
        <v>496.11943370198446</v>
      </c>
      <c r="M165">
        <f>AK165/'[1]610 Standard'!R$40</f>
        <v>2892.4111106110618</v>
      </c>
      <c r="N165">
        <f>AL165/'[1]610 Standard'!S$40</f>
        <v>471.62238588275932</v>
      </c>
      <c r="O165">
        <f>AM165/'[1]610 Standard'!T$40</f>
        <v>1559.3003332197693</v>
      </c>
      <c r="P165">
        <f>AN165/'[1]610 Standard'!U$40</f>
        <v>205.08334071041097</v>
      </c>
      <c r="Q165">
        <f>AO165/'[1]610 Standard'!V$40</f>
        <v>1312.5180834080925</v>
      </c>
      <c r="R165">
        <f>AP165/'[1]610 Standard'!W$40</f>
        <v>165.73695911461741</v>
      </c>
      <c r="S165">
        <f>AQ165/'[1]610 Standard'!X$40</f>
        <v>73350.095700395643</v>
      </c>
      <c r="T165">
        <f>AR165/'[1]610 Standard'!Y$40</f>
        <v>14320.224734277757</v>
      </c>
      <c r="U165">
        <f t="shared" si="47"/>
        <v>103894.23061699244</v>
      </c>
      <c r="V165" s="13">
        <f t="shared" si="38"/>
        <v>220.58250000000001</v>
      </c>
      <c r="Y165">
        <v>44.116500000000002</v>
      </c>
      <c r="Z165">
        <v>193079.76330597699</v>
      </c>
      <c r="AA165">
        <v>44579.351245216501</v>
      </c>
      <c r="AB165">
        <v>13981993.1335914</v>
      </c>
      <c r="AC165">
        <v>25293520.770616598</v>
      </c>
      <c r="AD165">
        <v>67716817.526582599</v>
      </c>
      <c r="AE165">
        <v>5800549.4053352503</v>
      </c>
      <c r="AF165">
        <v>3620765.9678143798</v>
      </c>
      <c r="AG165">
        <v>772877.03657274297</v>
      </c>
      <c r="AH165">
        <v>135025.35621357901</v>
      </c>
      <c r="AI165">
        <v>804693.56410298799</v>
      </c>
      <c r="AJ165">
        <v>871614.69921660703</v>
      </c>
      <c r="AK165">
        <v>1245121.0320001501</v>
      </c>
      <c r="AL165">
        <v>803415.13359976199</v>
      </c>
      <c r="AM165">
        <v>890967.52906782296</v>
      </c>
      <c r="AN165">
        <v>370150.49573274102</v>
      </c>
      <c r="AO165">
        <v>517817.59346847399</v>
      </c>
      <c r="AP165">
        <v>298573.76760527701</v>
      </c>
      <c r="AQ165">
        <v>120893859.786945</v>
      </c>
      <c r="AR165">
        <v>25682243.380464301</v>
      </c>
      <c r="AS165">
        <f t="shared" si="39"/>
        <v>109141909.87792897</v>
      </c>
      <c r="AV165" s="18">
        <f t="shared" si="40"/>
        <v>220.58250000000001</v>
      </c>
      <c r="AW165" s="19">
        <f t="shared" si="41"/>
        <v>44.116500000000002</v>
      </c>
      <c r="AX165">
        <f>E165/'[1]610 Standard'!J$61</f>
        <v>83211.758536525303</v>
      </c>
      <c r="AY165">
        <f>F165/'[1]610 Standard'!K$61</f>
        <v>88040.050680449582</v>
      </c>
      <c r="AZ165">
        <f>G165/'[1]610 Standard'!L$61</f>
        <v>39651.753498503364</v>
      </c>
      <c r="BA165">
        <f>H165/'[1]610 Standard'!M$61</f>
        <v>27730.222606968451</v>
      </c>
      <c r="BB165">
        <f>I165/'[1]610 Standard'!N$61</f>
        <v>21284.256518690177</v>
      </c>
      <c r="BC165">
        <f>J165/'[1]610 Standard'!O$61</f>
        <v>2619.9230121418818</v>
      </c>
      <c r="BD165">
        <f>K165/'[1]610 Standard'!P$61</f>
        <v>14911.746271903661</v>
      </c>
      <c r="BE165">
        <f>L165/'[1]610 Standard'!Q$61</f>
        <v>13265.22550005306</v>
      </c>
      <c r="BF165">
        <f>M165/'[1]610 Standard'!R$61</f>
        <v>11387.445317366384</v>
      </c>
      <c r="BG165">
        <f>N165/'[1]610 Standard'!S$61</f>
        <v>8332.5509873279043</v>
      </c>
      <c r="BH165">
        <f>O165/'[1]610 Standard'!T$61</f>
        <v>9421.7542792735294</v>
      </c>
      <c r="BI165">
        <f>P165/'[1]610 Standard'!U$61</f>
        <v>8042.4839494278813</v>
      </c>
      <c r="BJ165">
        <f>Q165/'[1]610 Standard'!V$61</f>
        <v>7720.6946082828963</v>
      </c>
      <c r="BK165">
        <f>R165/'[1]610 Standard'!W$61</f>
        <v>6525.0771304967484</v>
      </c>
      <c r="BR165" s="19">
        <f t="shared" si="42"/>
        <v>44.116500000000002</v>
      </c>
      <c r="BS165" s="13">
        <f t="shared" si="43"/>
        <v>220.58250000000001</v>
      </c>
      <c r="BT165">
        <f t="shared" si="44"/>
        <v>93727.075111467551</v>
      </c>
      <c r="BU165">
        <f t="shared" si="32"/>
        <v>53880.511016435143</v>
      </c>
      <c r="BV165">
        <f t="shared" si="33"/>
        <v>10167.155505524899</v>
      </c>
      <c r="BW165">
        <f t="shared" si="34"/>
        <v>15798.872759853031</v>
      </c>
      <c r="BX165">
        <f t="shared" si="35"/>
        <v>73350.095700395643</v>
      </c>
      <c r="BY165">
        <f t="shared" si="35"/>
        <v>14320.224734277757</v>
      </c>
      <c r="BZ165">
        <f t="shared" si="45"/>
        <v>157774.74163342759</v>
      </c>
      <c r="CA165">
        <f t="shared" si="36"/>
        <v>15.025459094588886</v>
      </c>
      <c r="CB165">
        <v>13.62139509449973</v>
      </c>
      <c r="CC165">
        <f t="shared" si="46"/>
        <v>1.5326985091750787</v>
      </c>
      <c r="CD165">
        <v>1.23283023176055</v>
      </c>
    </row>
    <row r="166" spans="1:82">
      <c r="A166" s="12">
        <f t="shared" si="37"/>
        <v>44.393799999999999</v>
      </c>
      <c r="B166">
        <f>Z166*'[1]610 Standard'!G$32</f>
        <v>550670.5826103997</v>
      </c>
      <c r="C166">
        <f>AA166*'[1]610 Standard'!H$32</f>
        <v>23601.099112201231</v>
      </c>
      <c r="D166">
        <f>AB166/'[1]610 Standard'!I$40</f>
        <v>8736.7735424595758</v>
      </c>
      <c r="E166">
        <f>AC166/'[1]610 Standard'!J$40</f>
        <v>29244.898741520457</v>
      </c>
      <c r="F166">
        <f>AD166/'[1]610 Standard'!K$40</f>
        <v>60992.220537629684</v>
      </c>
      <c r="G166">
        <f>AE166/'[1]610 Standard'!L$40</f>
        <v>5585.4178556786337</v>
      </c>
      <c r="H166">
        <f>AF166/'[1]610 Standard'!M$40</f>
        <v>17841.705142877352</v>
      </c>
      <c r="I166">
        <f>AG166/'[1]610 Standard'!N$40</f>
        <v>3352.8539491164229</v>
      </c>
      <c r="J166">
        <f>AH166/'[1]610 Standard'!O$40</f>
        <v>118.09639415805651</v>
      </c>
      <c r="K166">
        <f>AI166/'[1]610 Standard'!P$40</f>
        <v>2704.5944134732099</v>
      </c>
      <c r="L166">
        <f>AJ166/'[1]610 Standard'!Q$40</f>
        <v>390.87157963636889</v>
      </c>
      <c r="M166">
        <f>AK166/'[1]610 Standard'!R$40</f>
        <v>1947.1140940658274</v>
      </c>
      <c r="N166">
        <f>AL166/'[1]610 Standard'!S$40</f>
        <v>350.74376900453615</v>
      </c>
      <c r="O166">
        <f>AM166/'[1]610 Standard'!T$40</f>
        <v>886.17707773042991</v>
      </c>
      <c r="P166">
        <f>AN166/'[1]610 Standard'!U$40</f>
        <v>115.87206186908521</v>
      </c>
      <c r="Q166">
        <f>AO166/'[1]610 Standard'!V$40</f>
        <v>760.30256386986503</v>
      </c>
      <c r="R166">
        <f>AP166/'[1]610 Standard'!W$40</f>
        <v>103.85265454165453</v>
      </c>
      <c r="S166">
        <f>AQ166/'[1]610 Standard'!X$40</f>
        <v>39076.383626517658</v>
      </c>
      <c r="T166">
        <f>AR166/'[1]610 Standard'!Y$40</f>
        <v>7537.1163217900803</v>
      </c>
      <c r="U166">
        <f t="shared" si="47"/>
        <v>124394.72083517158</v>
      </c>
      <c r="V166" s="13">
        <f t="shared" si="38"/>
        <v>221.96899999999999</v>
      </c>
      <c r="Y166">
        <v>44.393799999999999</v>
      </c>
      <c r="Z166">
        <v>185770.24129982799</v>
      </c>
      <c r="AA166">
        <v>27329.844189855299</v>
      </c>
      <c r="AB166">
        <v>7732039.4649187103</v>
      </c>
      <c r="AC166">
        <v>37508211.968261398</v>
      </c>
      <c r="AD166">
        <v>76654786.503934994</v>
      </c>
      <c r="AE166">
        <v>8600798.9592980202</v>
      </c>
      <c r="AF166">
        <v>4988460.9392195903</v>
      </c>
      <c r="AG166">
        <v>795747.20993198198</v>
      </c>
      <c r="AH166">
        <v>104938.64352995501</v>
      </c>
      <c r="AI166">
        <v>710219.09220301604</v>
      </c>
      <c r="AJ166">
        <v>686708.46407867898</v>
      </c>
      <c r="AK166">
        <v>838190.91322502005</v>
      </c>
      <c r="AL166">
        <v>597496.769595908</v>
      </c>
      <c r="AM166">
        <v>506352.10192746401</v>
      </c>
      <c r="AN166">
        <v>209134.98382581901</v>
      </c>
      <c r="AO166">
        <v>299956.28167554497</v>
      </c>
      <c r="AP166">
        <v>187089.70230874899</v>
      </c>
      <c r="AQ166">
        <v>64404753.6409638</v>
      </c>
      <c r="AR166">
        <v>13517249.858498501</v>
      </c>
      <c r="AS166">
        <f t="shared" si="39"/>
        <v>132688092.53301615</v>
      </c>
      <c r="AV166" s="18">
        <f t="shared" si="40"/>
        <v>221.96899999999999</v>
      </c>
      <c r="AW166" s="19">
        <f t="shared" si="41"/>
        <v>44.393799999999999</v>
      </c>
      <c r="AX166">
        <f>E166/'[1]610 Standard'!J$61</f>
        <v>123396.19722160531</v>
      </c>
      <c r="AY166">
        <f>F166/'[1]610 Standard'!K$61</f>
        <v>99660.491074558304</v>
      </c>
      <c r="AZ166">
        <f>G166/'[1]610 Standard'!L$61</f>
        <v>58793.87216503825</v>
      </c>
      <c r="BA166">
        <f>H166/'[1]610 Standard'!M$61</f>
        <v>38204.936066118527</v>
      </c>
      <c r="BB166">
        <f>I166/'[1]610 Standard'!N$61</f>
        <v>21914.07809880015</v>
      </c>
      <c r="BC166">
        <f>J166/'[1]610 Standard'!O$61</f>
        <v>2036.1447268630432</v>
      </c>
      <c r="BD166">
        <f>K166/'[1]610 Standard'!P$61</f>
        <v>13161.043374565499</v>
      </c>
      <c r="BE166">
        <f>L166/'[1]610 Standard'!Q$61</f>
        <v>10451.111754983125</v>
      </c>
      <c r="BF166">
        <f>M166/'[1]610 Standard'!R$61</f>
        <v>7665.803519944202</v>
      </c>
      <c r="BG166">
        <f>N166/'[1]610 Standard'!S$61</f>
        <v>6196.8863781720174</v>
      </c>
      <c r="BH166">
        <f>O166/'[1]610 Standard'!T$61</f>
        <v>5354.5442763167966</v>
      </c>
      <c r="BI166">
        <f>P166/'[1]610 Standard'!U$61</f>
        <v>4544.002426238636</v>
      </c>
      <c r="BJ166">
        <f>Q166/'[1]610 Standard'!V$61</f>
        <v>4472.3680227639115</v>
      </c>
      <c r="BK166">
        <f>R166/'[1]610 Standard'!W$61</f>
        <v>4088.6871866793122</v>
      </c>
      <c r="BR166" s="19">
        <f t="shared" si="42"/>
        <v>44.393799999999999</v>
      </c>
      <c r="BS166" s="13">
        <f t="shared" si="43"/>
        <v>221.96899999999999</v>
      </c>
      <c r="BT166">
        <f t="shared" si="44"/>
        <v>117135.19262098061</v>
      </c>
      <c r="BU166">
        <f t="shared" si="32"/>
        <v>60992.220537629684</v>
      </c>
      <c r="BV166">
        <f t="shared" si="33"/>
        <v>7259.5282141909765</v>
      </c>
      <c r="BW166">
        <f t="shared" si="34"/>
        <v>8736.7735424595758</v>
      </c>
      <c r="BX166">
        <f t="shared" si="35"/>
        <v>39076.383626517658</v>
      </c>
      <c r="BY166">
        <f t="shared" si="35"/>
        <v>7537.1163217900803</v>
      </c>
      <c r="BZ166">
        <f t="shared" si="45"/>
        <v>185386.94137280126</v>
      </c>
      <c r="CA166">
        <f t="shared" si="36"/>
        <v>38.464816681225969</v>
      </c>
      <c r="CB166">
        <v>13.62139509449973</v>
      </c>
      <c r="CC166">
        <f t="shared" si="46"/>
        <v>1.170054531549549</v>
      </c>
      <c r="CD166">
        <v>1.23283023176055</v>
      </c>
    </row>
    <row r="167" spans="1:82">
      <c r="A167" s="12">
        <f t="shared" si="37"/>
        <v>44.671120000000002</v>
      </c>
      <c r="B167">
        <f>Z167*'[1]610 Standard'!G$32</f>
        <v>489948.84592754324</v>
      </c>
      <c r="C167">
        <f>AA167*'[1]610 Standard'!H$32</f>
        <v>16333.728329981803</v>
      </c>
      <c r="D167">
        <f>AB167/'[1]610 Standard'!I$40</f>
        <v>4941.7093549835172</v>
      </c>
      <c r="E167">
        <f>AC167/'[1]610 Standard'!J$40</f>
        <v>35591.477849843657</v>
      </c>
      <c r="F167">
        <f>AD167/'[1]610 Standard'!K$40</f>
        <v>70249.757185629467</v>
      </c>
      <c r="G167">
        <f>AE167/'[1]610 Standard'!L$40</f>
        <v>6936.7942928832399</v>
      </c>
      <c r="H167">
        <f>AF167/'[1]610 Standard'!M$40</f>
        <v>21795.590382110477</v>
      </c>
      <c r="I167">
        <f>AG167/'[1]610 Standard'!N$40</f>
        <v>3732.3410182918024</v>
      </c>
      <c r="J167">
        <f>AH167/'[1]610 Standard'!O$40</f>
        <v>67.911719210045959</v>
      </c>
      <c r="K167">
        <f>AI167/'[1]610 Standard'!P$40</f>
        <v>2689.2921013770269</v>
      </c>
      <c r="L167">
        <f>AJ167/'[1]610 Standard'!Q$40</f>
        <v>281.40309697355229</v>
      </c>
      <c r="M167">
        <f>AK167/'[1]610 Standard'!R$40</f>
        <v>1248.763079833695</v>
      </c>
      <c r="N167">
        <f>AL167/'[1]610 Standard'!S$40</f>
        <v>198.14740820015555</v>
      </c>
      <c r="O167">
        <f>AM167/'[1]610 Standard'!T$40</f>
        <v>562.45180016310258</v>
      </c>
      <c r="P167">
        <f>AN167/'[1]610 Standard'!U$40</f>
        <v>64.709670542244993</v>
      </c>
      <c r="Q167">
        <f>AO167/'[1]610 Standard'!V$40</f>
        <v>386.4783226402127</v>
      </c>
      <c r="R167">
        <f>AP167/'[1]610 Standard'!W$40</f>
        <v>59.790495143356885</v>
      </c>
      <c r="S167">
        <f>AQ167/'[1]610 Standard'!X$40</f>
        <v>24518.685146798056</v>
      </c>
      <c r="T167">
        <f>AR167/'[1]610 Standard'!Y$40</f>
        <v>5624.7144877601449</v>
      </c>
      <c r="U167">
        <f t="shared" si="47"/>
        <v>143864.90842284207</v>
      </c>
      <c r="V167" s="13">
        <f t="shared" si="38"/>
        <v>223.35560000000001</v>
      </c>
      <c r="Y167">
        <v>44.671120000000002</v>
      </c>
      <c r="Z167">
        <v>165285.59579317001</v>
      </c>
      <c r="AA167">
        <v>18914.299210202898</v>
      </c>
      <c r="AB167">
        <v>4373409.8830875503</v>
      </c>
      <c r="AC167">
        <v>45648053.264082201</v>
      </c>
      <c r="AD167">
        <v>88289622.701888502</v>
      </c>
      <c r="AE167">
        <v>10681738.5335704</v>
      </c>
      <c r="AF167">
        <v>6093949.5635479297</v>
      </c>
      <c r="AG167">
        <v>885812.50388287206</v>
      </c>
      <c r="AH167">
        <v>60345.3115101164</v>
      </c>
      <c r="AI167">
        <v>706200.74691936898</v>
      </c>
      <c r="AJ167">
        <v>494387.15572379599</v>
      </c>
      <c r="AK167">
        <v>537565.75923183002</v>
      </c>
      <c r="AL167">
        <v>337546.79844893701</v>
      </c>
      <c r="AM167">
        <v>321378.94152584602</v>
      </c>
      <c r="AN167">
        <v>116793.087858542</v>
      </c>
      <c r="AO167">
        <v>152474.29920176099</v>
      </c>
      <c r="AP167">
        <v>107712.08484398101</v>
      </c>
      <c r="AQ167">
        <v>40411105.888731197</v>
      </c>
      <c r="AR167">
        <v>10087501.3556528</v>
      </c>
      <c r="AS167">
        <f t="shared" si="39"/>
        <v>154433580.75223613</v>
      </c>
      <c r="AV167" s="18">
        <f t="shared" si="40"/>
        <v>223.35560000000001</v>
      </c>
      <c r="AW167" s="19">
        <f t="shared" si="41"/>
        <v>44.671120000000002</v>
      </c>
      <c r="AX167">
        <f>E167/'[1]610 Standard'!J$61</f>
        <v>150175.01202465678</v>
      </c>
      <c r="AY167">
        <f>F167/'[1]610 Standard'!K$61</f>
        <v>114787.18494383901</v>
      </c>
      <c r="AZ167">
        <f>G167/'[1]610 Standard'!L$61</f>
        <v>73018.887293507782</v>
      </c>
      <c r="BA167">
        <f>H167/'[1]610 Standard'!M$61</f>
        <v>46671.499747559901</v>
      </c>
      <c r="BB167">
        <f>I167/'[1]610 Standard'!N$61</f>
        <v>24394.385740469297</v>
      </c>
      <c r="BC167">
        <f>J167/'[1]610 Standard'!O$61</f>
        <v>1170.8917105180337</v>
      </c>
      <c r="BD167">
        <f>K167/'[1]610 Standard'!P$61</f>
        <v>13086.579568744657</v>
      </c>
      <c r="BE167">
        <f>L167/'[1]610 Standard'!Q$61</f>
        <v>7524.1469779024674</v>
      </c>
      <c r="BF167">
        <f>M167/'[1]610 Standard'!R$61</f>
        <v>4916.3900780854128</v>
      </c>
      <c r="BG167">
        <f>N167/'[1]610 Standard'!S$61</f>
        <v>3500.8376007094621</v>
      </c>
      <c r="BH167">
        <f>O167/'[1]610 Standard'!T$61</f>
        <v>3398.5003031003175</v>
      </c>
      <c r="BI167">
        <f>P167/'[1]610 Standard'!U$61</f>
        <v>2537.6341389115687</v>
      </c>
      <c r="BJ167">
        <f>Q167/'[1]610 Standard'!V$61</f>
        <v>2273.4018978836039</v>
      </c>
      <c r="BK167">
        <f>R167/'[1]610 Standard'!W$61</f>
        <v>2353.956501706964</v>
      </c>
      <c r="BR167" s="19">
        <f t="shared" si="42"/>
        <v>44.671120000000002</v>
      </c>
      <c r="BS167" s="13">
        <f t="shared" si="43"/>
        <v>223.35560000000001</v>
      </c>
      <c r="BT167">
        <f t="shared" si="44"/>
        <v>138373.87244796869</v>
      </c>
      <c r="BU167">
        <f t="shared" si="32"/>
        <v>70249.757185629467</v>
      </c>
      <c r="BV167">
        <f t="shared" si="33"/>
        <v>5491.0359748733463</v>
      </c>
      <c r="BW167">
        <f t="shared" si="34"/>
        <v>4941.7093549835172</v>
      </c>
      <c r="BX167">
        <f t="shared" si="35"/>
        <v>24518.685146798056</v>
      </c>
      <c r="BY167">
        <f t="shared" si="35"/>
        <v>5624.7144877601449</v>
      </c>
      <c r="BZ167">
        <f t="shared" si="45"/>
        <v>214114.66560847149</v>
      </c>
      <c r="CA167">
        <f t="shared" si="36"/>
        <v>92.091783070009626</v>
      </c>
      <c r="CB167">
        <v>13.62139509449973</v>
      </c>
      <c r="CC167">
        <f t="shared" si="46"/>
        <v>1.0961676026671461</v>
      </c>
      <c r="CD167">
        <v>1.23283023176055</v>
      </c>
    </row>
    <row r="168" spans="1:82">
      <c r="A168" s="12">
        <f t="shared" si="37"/>
        <v>44.948569999999997</v>
      </c>
      <c r="B168">
        <f>Z168*'[1]610 Standard'!G$32</f>
        <v>504368.82474348677</v>
      </c>
      <c r="C168">
        <f>AA168*'[1]610 Standard'!H$32</f>
        <v>14517.64922148957</v>
      </c>
      <c r="D168">
        <f>AB168/'[1]610 Standard'!I$40</f>
        <v>3614.6581021762222</v>
      </c>
      <c r="E168">
        <f>AC168/'[1]610 Standard'!J$40</f>
        <v>45495.250066250126</v>
      </c>
      <c r="F168">
        <f>AD168/'[1]610 Standard'!K$40</f>
        <v>82717.737674954638</v>
      </c>
      <c r="G168">
        <f>AE168/'[1]610 Standard'!L$40</f>
        <v>8176.7464572528652</v>
      </c>
      <c r="H168">
        <f>AF168/'[1]610 Standard'!M$40</f>
        <v>27537.664925519384</v>
      </c>
      <c r="I168">
        <f>AG168/'[1]610 Standard'!N$40</f>
        <v>4040.3879386773565</v>
      </c>
      <c r="J168">
        <f>AH168/'[1]610 Standard'!O$40</f>
        <v>60.450250945237229</v>
      </c>
      <c r="K168">
        <f>AI168/'[1]610 Standard'!P$40</f>
        <v>2821.1292572432831</v>
      </c>
      <c r="L168">
        <f>AJ168/'[1]610 Standard'!Q$40</f>
        <v>250.42261667712674</v>
      </c>
      <c r="M168">
        <f>AK168/'[1]610 Standard'!R$40</f>
        <v>954.38546590914564</v>
      </c>
      <c r="N168">
        <f>AL168/'[1]610 Standard'!S$40</f>
        <v>128.73809668323779</v>
      </c>
      <c r="O168">
        <f>AM168/'[1]610 Standard'!T$40</f>
        <v>348.84565265735677</v>
      </c>
      <c r="P168">
        <f>AN168/'[1]610 Standard'!U$40</f>
        <v>38.530524443170194</v>
      </c>
      <c r="Q168">
        <f>AO168/'[1]610 Standard'!V$40</f>
        <v>192.58791913773806</v>
      </c>
      <c r="R168">
        <f>AP168/'[1]610 Standard'!W$40</f>
        <v>23.631733308542</v>
      </c>
      <c r="S168">
        <f>AQ168/'[1]610 Standard'!X$40</f>
        <v>13946.37634967132</v>
      </c>
      <c r="T168">
        <f>AR168/'[1]610 Standard'!Y$40</f>
        <v>2184.773314131327</v>
      </c>
      <c r="U168">
        <f t="shared" si="47"/>
        <v>172786.50857965916</v>
      </c>
      <c r="V168" s="13">
        <f t="shared" si="38"/>
        <v>224.74284999999998</v>
      </c>
      <c r="Y168">
        <v>44.948569999999997</v>
      </c>
      <c r="Z168">
        <v>170150.21545648601</v>
      </c>
      <c r="AA168">
        <v>16811.297191712802</v>
      </c>
      <c r="AB168">
        <v>3198970.30206721</v>
      </c>
      <c r="AC168">
        <v>58350192.904283904</v>
      </c>
      <c r="AD168">
        <v>103959332.283208</v>
      </c>
      <c r="AE168">
        <v>12591099.580577301</v>
      </c>
      <c r="AF168">
        <v>7699407.9174720002</v>
      </c>
      <c r="AG168">
        <v>958922.60087637301</v>
      </c>
      <c r="AH168">
        <v>53715.165314434103</v>
      </c>
      <c r="AI168">
        <v>740820.82329441304</v>
      </c>
      <c r="AJ168">
        <v>439958.64480322698</v>
      </c>
      <c r="AK168">
        <v>410842.50156530802</v>
      </c>
      <c r="AL168">
        <v>219307.09449371701</v>
      </c>
      <c r="AM168">
        <v>199326.673991271</v>
      </c>
      <c r="AN168">
        <v>69542.912037993403</v>
      </c>
      <c r="AO168">
        <v>75980.220066802402</v>
      </c>
      <c r="AP168">
        <v>42572.373034158103</v>
      </c>
      <c r="AQ168">
        <v>22986081.352093399</v>
      </c>
      <c r="AR168">
        <v>3918226.2168243998</v>
      </c>
      <c r="AS168">
        <f t="shared" si="39"/>
        <v>185811021.69501889</v>
      </c>
      <c r="AV168" s="18">
        <f t="shared" si="40"/>
        <v>224.74284999999998</v>
      </c>
      <c r="AW168" s="19">
        <f t="shared" si="41"/>
        <v>44.948569999999997</v>
      </c>
      <c r="AX168">
        <f>E168/'[1]610 Standard'!J$61</f>
        <v>191963.08044831277</v>
      </c>
      <c r="AY168">
        <f>F168/'[1]610 Standard'!K$61</f>
        <v>135159.70208325921</v>
      </c>
      <c r="AZ168">
        <f>G168/'[1]610 Standard'!L$61</f>
        <v>86071.015339503836</v>
      </c>
      <c r="BA168">
        <f>H168/'[1]610 Standard'!M$61</f>
        <v>58967.162581411954</v>
      </c>
      <c r="BB168">
        <f>I168/'[1]610 Standard'!N$61</f>
        <v>26407.76430508076</v>
      </c>
      <c r="BC168">
        <f>J168/'[1]610 Standard'!O$61</f>
        <v>1042.2457059523661</v>
      </c>
      <c r="BD168">
        <f>K168/'[1]610 Standard'!P$61</f>
        <v>13728.122906293349</v>
      </c>
      <c r="BE168">
        <f>L168/'[1]610 Standard'!Q$61</f>
        <v>6695.7918897627469</v>
      </c>
      <c r="BF168">
        <f>M168/'[1]610 Standard'!R$61</f>
        <v>3757.4230941304945</v>
      </c>
      <c r="BG168">
        <f>N168/'[1]610 Standard'!S$61</f>
        <v>2274.5246763822929</v>
      </c>
      <c r="BH168">
        <f>O168/'[1]610 Standard'!T$61</f>
        <v>2107.8287169628807</v>
      </c>
      <c r="BI168">
        <f>P168/'[1]610 Standard'!U$61</f>
        <v>1511.0009585556941</v>
      </c>
      <c r="BJ168">
        <f>Q168/'[1]610 Standard'!V$61</f>
        <v>1132.8701125749296</v>
      </c>
      <c r="BK168">
        <f>R168/'[1]610 Standard'!W$61</f>
        <v>930.38320112370081</v>
      </c>
      <c r="BR168" s="19">
        <f t="shared" si="42"/>
        <v>44.948569999999997</v>
      </c>
      <c r="BS168" s="13">
        <f t="shared" si="43"/>
        <v>224.74284999999998</v>
      </c>
      <c r="BT168">
        <f t="shared" si="44"/>
        <v>168028.23731359959</v>
      </c>
      <c r="BU168">
        <f t="shared" si="32"/>
        <v>82717.737674954638</v>
      </c>
      <c r="BV168">
        <f t="shared" si="33"/>
        <v>4758.2712660595998</v>
      </c>
      <c r="BW168">
        <f t="shared" si="34"/>
        <v>3614.6581021762222</v>
      </c>
      <c r="BX168">
        <f t="shared" si="35"/>
        <v>13946.37634967132</v>
      </c>
      <c r="BY168">
        <f t="shared" si="35"/>
        <v>2184.773314131327</v>
      </c>
      <c r="BZ168">
        <f t="shared" si="45"/>
        <v>255504.24625461383</v>
      </c>
      <c r="CA168">
        <f t="shared" si="36"/>
        <v>236.23106926926252</v>
      </c>
      <c r="CB168">
        <v>13.62139509449973</v>
      </c>
      <c r="CC168">
        <f t="shared" si="46"/>
        <v>1.05150152653736</v>
      </c>
      <c r="CD168">
        <v>1.23283023176055</v>
      </c>
    </row>
    <row r="169" spans="1:82">
      <c r="A169" s="12">
        <f t="shared" si="37"/>
        <v>45.225909999999999</v>
      </c>
      <c r="B169">
        <f>Z169*'[1]610 Standard'!G$32</f>
        <v>495956.49299824517</v>
      </c>
      <c r="C169">
        <f>AA169*'[1]610 Standard'!H$32</f>
        <v>11491.52907109256</v>
      </c>
      <c r="D169">
        <f>AB169/'[1]610 Standard'!I$40</f>
        <v>2646.9923332580311</v>
      </c>
      <c r="E169">
        <f>AC169/'[1]610 Standard'!J$40</f>
        <v>53043.502812766113</v>
      </c>
      <c r="F169">
        <f>AD169/'[1]610 Standard'!K$40</f>
        <v>93162.16038942858</v>
      </c>
      <c r="G169">
        <f>AE169/'[1]610 Standard'!L$40</f>
        <v>8963.8589486902347</v>
      </c>
      <c r="H169">
        <f>AF169/'[1]610 Standard'!M$40</f>
        <v>36673.325392852952</v>
      </c>
      <c r="I169">
        <f>AG169/'[1]610 Standard'!N$40</f>
        <v>4584.5954841697676</v>
      </c>
      <c r="J169">
        <f>AH169/'[1]610 Standard'!O$40</f>
        <v>54.00943215756228</v>
      </c>
      <c r="K169">
        <f>AI169/'[1]610 Standard'!P$40</f>
        <v>2884.0561562936168</v>
      </c>
      <c r="L169">
        <f>AJ169/'[1]610 Standard'!Q$40</f>
        <v>230.8219677599142</v>
      </c>
      <c r="M169">
        <f>AK169/'[1]610 Standard'!R$40</f>
        <v>826.0265756447186</v>
      </c>
      <c r="N169">
        <f>AL169/'[1]610 Standard'!S$40</f>
        <v>104.25676290375961</v>
      </c>
      <c r="O169">
        <f>AM169/'[1]610 Standard'!T$40</f>
        <v>218.98049658389621</v>
      </c>
      <c r="P169">
        <f>AN169/'[1]610 Standard'!U$40</f>
        <v>19.474635697381501</v>
      </c>
      <c r="Q169">
        <f>AO169/'[1]610 Standard'!V$40</f>
        <v>109.81624398161242</v>
      </c>
      <c r="R169">
        <f>AP169/'[1]610 Standard'!W$40</f>
        <v>12.612119981779387</v>
      </c>
      <c r="S169">
        <f>AQ169/'[1]610 Standard'!X$40</f>
        <v>9277.845492536213</v>
      </c>
      <c r="T169">
        <f>AR169/'[1]610 Standard'!Y$40</f>
        <v>613.38824091221477</v>
      </c>
      <c r="U169">
        <f t="shared" si="47"/>
        <v>200887.49741891187</v>
      </c>
      <c r="V169" s="13">
        <f t="shared" si="38"/>
        <v>226.12954999999999</v>
      </c>
      <c r="Y169">
        <v>45.225909999999999</v>
      </c>
      <c r="Z169">
        <v>167312.29211800001</v>
      </c>
      <c r="AA169">
        <v>13307.079366222801</v>
      </c>
      <c r="AB169">
        <v>2342586.6636720202</v>
      </c>
      <c r="AC169">
        <v>68031247.590391293</v>
      </c>
      <c r="AD169">
        <v>117085842.291823</v>
      </c>
      <c r="AE169">
        <v>13803147.894979101</v>
      </c>
      <c r="AF169">
        <v>10253697.7137844</v>
      </c>
      <c r="AG169">
        <v>1088081.71204602</v>
      </c>
      <c r="AH169">
        <v>47991.952581145502</v>
      </c>
      <c r="AI169">
        <v>757345.25479365804</v>
      </c>
      <c r="AJ169">
        <v>405522.95744676498</v>
      </c>
      <c r="AK169">
        <v>355586.74856183102</v>
      </c>
      <c r="AL169">
        <v>177602.810223315</v>
      </c>
      <c r="AM169">
        <v>125123.113103254</v>
      </c>
      <c r="AN169">
        <v>35149.349686960501</v>
      </c>
      <c r="AO169">
        <v>43324.952167249299</v>
      </c>
      <c r="AP169">
        <v>22720.6303323418</v>
      </c>
      <c r="AQ169">
        <v>15291521.3182682</v>
      </c>
      <c r="AR169">
        <v>1100065.5633646999</v>
      </c>
      <c r="AS169">
        <f t="shared" si="39"/>
        <v>212232384.97192028</v>
      </c>
      <c r="AV169" s="18">
        <f t="shared" si="40"/>
        <v>226.12954999999999</v>
      </c>
      <c r="AW169" s="19">
        <f t="shared" si="41"/>
        <v>45.225909999999999</v>
      </c>
      <c r="AX169">
        <f>E169/'[1]610 Standard'!J$61</f>
        <v>223812.2481551313</v>
      </c>
      <c r="AY169">
        <f>F169/'[1]610 Standard'!K$61</f>
        <v>152225.75227030815</v>
      </c>
      <c r="AZ169">
        <f>G169/'[1]610 Standard'!L$61</f>
        <v>94356.409986212995</v>
      </c>
      <c r="BA169">
        <f>H169/'[1]610 Standard'!M$61</f>
        <v>78529.604695616596</v>
      </c>
      <c r="BB169">
        <f>I169/'[1]610 Standard'!N$61</f>
        <v>29964.676367122665</v>
      </c>
      <c r="BC169">
        <f>J169/'[1]610 Standard'!O$61</f>
        <v>931.1971061648668</v>
      </c>
      <c r="BD169">
        <f>K169/'[1]610 Standard'!P$61</f>
        <v>14034.336526976238</v>
      </c>
      <c r="BE169">
        <f>L169/'[1]610 Standard'!Q$61</f>
        <v>6171.7103679121437</v>
      </c>
      <c r="BF169">
        <f>M169/'[1]610 Standard'!R$61</f>
        <v>3252.0731324595222</v>
      </c>
      <c r="BG169">
        <f>N169/'[1]610 Standard'!S$61</f>
        <v>1841.9922774515833</v>
      </c>
      <c r="BH169">
        <f>O169/'[1]610 Standard'!T$61</f>
        <v>1323.1449944646297</v>
      </c>
      <c r="BI169">
        <f>P169/'[1]610 Standard'!U$61</f>
        <v>763.7112038188825</v>
      </c>
      <c r="BJ169">
        <f>Q169/'[1]610 Standard'!V$61</f>
        <v>645.97790577419062</v>
      </c>
      <c r="BK169">
        <f>R169/'[1]610 Standard'!W$61</f>
        <v>496.54015676296797</v>
      </c>
      <c r="BR169" s="19">
        <f t="shared" si="42"/>
        <v>45.225909999999999</v>
      </c>
      <c r="BS169" s="13">
        <f t="shared" si="43"/>
        <v>226.12954999999999</v>
      </c>
      <c r="BT169">
        <f t="shared" si="44"/>
        <v>196481.45246006519</v>
      </c>
      <c r="BU169">
        <f t="shared" si="32"/>
        <v>93162.16038942858</v>
      </c>
      <c r="BV169">
        <f t="shared" si="33"/>
        <v>4406.044958846679</v>
      </c>
      <c r="BW169">
        <f t="shared" si="34"/>
        <v>2646.9923332580311</v>
      </c>
      <c r="BX169">
        <f t="shared" si="35"/>
        <v>9277.845492536213</v>
      </c>
      <c r="BY169">
        <f t="shared" si="35"/>
        <v>613.38824091221477</v>
      </c>
      <c r="BZ169">
        <f t="shared" si="45"/>
        <v>294049.65780834045</v>
      </c>
      <c r="CA169">
        <f t="shared" si="36"/>
        <v>483.02055223858952</v>
      </c>
      <c r="CB169">
        <v>13.62139509449973</v>
      </c>
      <c r="CC169">
        <f t="shared" si="46"/>
        <v>1.0475156008497495</v>
      </c>
      <c r="CD169">
        <v>1.23283023176055</v>
      </c>
    </row>
    <row r="170" spans="1:82">
      <c r="A170" s="12">
        <f t="shared" si="37"/>
        <v>45.50318</v>
      </c>
      <c r="B170">
        <f>Z170*'[1]610 Standard'!G$32</f>
        <v>452122.90756957431</v>
      </c>
      <c r="C170">
        <f>AA170*'[1]610 Standard'!H$32</f>
        <v>12528.960471929997</v>
      </c>
      <c r="D170">
        <f>AB170/'[1]610 Standard'!I$40</f>
        <v>2707.4714438154069</v>
      </c>
      <c r="E170">
        <f>AC170/'[1]610 Standard'!J$40</f>
        <v>65998.005829190151</v>
      </c>
      <c r="F170">
        <f>AD170/'[1]610 Standard'!K$40</f>
        <v>106907.85560668101</v>
      </c>
      <c r="G170">
        <f>AE170/'[1]610 Standard'!L$40</f>
        <v>10499.513990968224</v>
      </c>
      <c r="H170">
        <f>AF170/'[1]610 Standard'!M$40</f>
        <v>33720.826163958343</v>
      </c>
      <c r="I170">
        <f>AG170/'[1]610 Standard'!N$40</f>
        <v>5145.3687766857847</v>
      </c>
      <c r="J170">
        <f>AH170/'[1]610 Standard'!O$40</f>
        <v>49.604251368925574</v>
      </c>
      <c r="K170">
        <f>AI170/'[1]610 Standard'!P$40</f>
        <v>3425.5609233576342</v>
      </c>
      <c r="L170">
        <f>AJ170/'[1]610 Standard'!Q$40</f>
        <v>243.94205341553311</v>
      </c>
      <c r="M170">
        <f>AK170/'[1]610 Standard'!R$40</f>
        <v>844.91005714708172</v>
      </c>
      <c r="N170">
        <f>AL170/'[1]610 Standard'!S$40</f>
        <v>97.204731729962816</v>
      </c>
      <c r="O170">
        <f>AM170/'[1]610 Standard'!T$40</f>
        <v>193.01090964574792</v>
      </c>
      <c r="P170">
        <f>AN170/'[1]610 Standard'!U$40</f>
        <v>14.39263931359551</v>
      </c>
      <c r="Q170">
        <f>AO170/'[1]610 Standard'!V$40</f>
        <v>72.829821720707642</v>
      </c>
      <c r="R170">
        <f>AP170/'[1]610 Standard'!W$40</f>
        <v>11.917023590078644</v>
      </c>
      <c r="S170">
        <f>AQ170/'[1]610 Standard'!X$40</f>
        <v>9567.08187286873</v>
      </c>
      <c r="T170">
        <f>AR170/'[1]610 Standard'!Y$40</f>
        <v>276.65237699603114</v>
      </c>
      <c r="U170">
        <f t="shared" si="47"/>
        <v>227224.94277877282</v>
      </c>
      <c r="V170" s="13">
        <f t="shared" si="38"/>
        <v>227.51589999999999</v>
      </c>
      <c r="Y170">
        <v>45.50318</v>
      </c>
      <c r="Z170">
        <v>152524.91106067199</v>
      </c>
      <c r="AA170">
        <v>14508.4148806308</v>
      </c>
      <c r="AB170">
        <v>2396110.6410717098</v>
      </c>
      <c r="AC170">
        <v>84646119.448150799</v>
      </c>
      <c r="AD170">
        <v>134361378.793672</v>
      </c>
      <c r="AE170">
        <v>16167851.9566523</v>
      </c>
      <c r="AF170">
        <v>9428192.1380296908</v>
      </c>
      <c r="AG170">
        <v>1221172.44301615</v>
      </c>
      <c r="AH170">
        <v>44077.576534701097</v>
      </c>
      <c r="AI170">
        <v>899542.92486646201</v>
      </c>
      <c r="AJ170">
        <v>428573.17224501801</v>
      </c>
      <c r="AK170">
        <v>363715.68289268098</v>
      </c>
      <c r="AL170">
        <v>165589.579432667</v>
      </c>
      <c r="AM170">
        <v>110284.368948421</v>
      </c>
      <c r="AN170">
        <v>25976.9640887241</v>
      </c>
      <c r="AO170">
        <v>28732.985467316499</v>
      </c>
      <c r="AP170">
        <v>21468.4199042779</v>
      </c>
      <c r="AQ170">
        <v>15768233.7489108</v>
      </c>
      <c r="AR170">
        <v>496155.17979888601</v>
      </c>
      <c r="AS170">
        <f t="shared" si="39"/>
        <v>247912676.45390123</v>
      </c>
      <c r="AV170" s="18">
        <f t="shared" si="40"/>
        <v>227.51589999999999</v>
      </c>
      <c r="AW170" s="19">
        <f t="shared" si="41"/>
        <v>45.50318</v>
      </c>
      <c r="AX170">
        <f>E170/'[1]610 Standard'!J$61</f>
        <v>278472.59843540151</v>
      </c>
      <c r="AY170">
        <f>F170/'[1]610 Standard'!K$61</f>
        <v>174686.03857300821</v>
      </c>
      <c r="AZ170">
        <f>G170/'[1]610 Standard'!L$61</f>
        <v>110521.19990492867</v>
      </c>
      <c r="BA170">
        <f>H170/'[1]610 Standard'!M$61</f>
        <v>72207.33653952535</v>
      </c>
      <c r="BB170">
        <f>I170/'[1]610 Standard'!N$61</f>
        <v>33629.861285528008</v>
      </c>
      <c r="BC170">
        <f>J170/'[1]610 Standard'!O$61</f>
        <v>855.24571325733746</v>
      </c>
      <c r="BD170">
        <f>K170/'[1]610 Standard'!P$61</f>
        <v>16669.396220718416</v>
      </c>
      <c r="BE170">
        <f>L170/'[1]610 Standard'!Q$61</f>
        <v>6522.5147972067671</v>
      </c>
      <c r="BF170">
        <f>M170/'[1]610 Standard'!R$61</f>
        <v>3326.4175478231564</v>
      </c>
      <c r="BG170">
        <f>N170/'[1]610 Standard'!S$61</f>
        <v>1717.3980871018166</v>
      </c>
      <c r="BH170">
        <f>O170/'[1]610 Standard'!T$61</f>
        <v>1166.2290613036128</v>
      </c>
      <c r="BI170">
        <f>P170/'[1]610 Standard'!U$61</f>
        <v>564.41722798413764</v>
      </c>
      <c r="BJ170">
        <f>Q170/'[1]610 Standard'!V$61</f>
        <v>428.41071600416257</v>
      </c>
      <c r="BK170">
        <f>R170/'[1]610 Standard'!W$61</f>
        <v>469.17415708971043</v>
      </c>
      <c r="BR170" s="19">
        <f t="shared" si="42"/>
        <v>45.50318</v>
      </c>
      <c r="BS170" s="13">
        <f t="shared" si="43"/>
        <v>227.51589999999999</v>
      </c>
      <c r="BT170">
        <f t="shared" si="44"/>
        <v>222321.17461885247</v>
      </c>
      <c r="BU170">
        <f t="shared" si="32"/>
        <v>106907.85560668101</v>
      </c>
      <c r="BV170">
        <f t="shared" si="33"/>
        <v>4903.7681599203415</v>
      </c>
      <c r="BW170">
        <f t="shared" si="34"/>
        <v>2707.4714438154069</v>
      </c>
      <c r="BX170">
        <f t="shared" si="35"/>
        <v>9567.08187286873</v>
      </c>
      <c r="BY170">
        <f t="shared" si="35"/>
        <v>276.65237699603114</v>
      </c>
      <c r="BZ170">
        <f t="shared" si="45"/>
        <v>334132.79838545382</v>
      </c>
      <c r="CA170">
        <f t="shared" si="36"/>
        <v>906.19480138621554</v>
      </c>
      <c r="CB170">
        <v>13.62139509449973</v>
      </c>
      <c r="CC170">
        <f t="shared" si="46"/>
        <v>0.99573590374567189</v>
      </c>
      <c r="CD170">
        <v>1.23283023176055</v>
      </c>
    </row>
    <row r="171" spans="1:82">
      <c r="A171" s="12">
        <f t="shared" si="37"/>
        <v>45.780520000000003</v>
      </c>
      <c r="B171">
        <f>Z171*'[1]610 Standard'!G$32</f>
        <v>510979.84502478509</v>
      </c>
      <c r="C171">
        <f>AA171*'[1]610 Standard'!H$32</f>
        <v>10540.637819755773</v>
      </c>
      <c r="D171">
        <f>AB171/'[1]610 Standard'!I$40</f>
        <v>2469.0882892200284</v>
      </c>
      <c r="E171">
        <f>AC171/'[1]610 Standard'!J$40</f>
        <v>65219.095837696295</v>
      </c>
      <c r="F171">
        <f>AD171/'[1]610 Standard'!K$40</f>
        <v>112988.13580888587</v>
      </c>
      <c r="G171">
        <f>AE171/'[1]610 Standard'!L$40</f>
        <v>11085.919939670601</v>
      </c>
      <c r="H171">
        <f>AF171/'[1]610 Standard'!M$40</f>
        <v>34106.280302858424</v>
      </c>
      <c r="I171">
        <f>AG171/'[1]610 Standard'!N$40</f>
        <v>5204.2665516308643</v>
      </c>
      <c r="J171">
        <f>AH171/'[1]610 Standard'!O$40</f>
        <v>48.813723630376714</v>
      </c>
      <c r="K171">
        <f>AI171/'[1]610 Standard'!P$40</f>
        <v>3302.2851420081652</v>
      </c>
      <c r="L171">
        <f>AJ171/'[1]610 Standard'!Q$40</f>
        <v>248.30106631993928</v>
      </c>
      <c r="M171">
        <f>AK171/'[1]610 Standard'!R$40</f>
        <v>782.92679432627676</v>
      </c>
      <c r="N171">
        <f>AL171/'[1]610 Standard'!S$40</f>
        <v>93.012411422525133</v>
      </c>
      <c r="O171">
        <f>AM171/'[1]610 Standard'!T$40</f>
        <v>183.21404077785357</v>
      </c>
      <c r="P171">
        <f>AN171/'[1]610 Standard'!U$40</f>
        <v>13.088028092512243</v>
      </c>
      <c r="Q171">
        <f>AO171/'[1]610 Standard'!V$40</f>
        <v>66.225102823662141</v>
      </c>
      <c r="R171">
        <f>AP171/'[1]610 Standard'!W$40</f>
        <v>7.1088623218039224</v>
      </c>
      <c r="S171">
        <f>AQ171/'[1]610 Standard'!X$40</f>
        <v>7827.668613244723</v>
      </c>
      <c r="T171">
        <f>AR171/'[1]610 Standard'!Y$40</f>
        <v>133.18685151092214</v>
      </c>
      <c r="U171">
        <f t="shared" si="47"/>
        <v>233348.67361246518</v>
      </c>
      <c r="V171" s="13">
        <f t="shared" si="38"/>
        <v>228.90260000000001</v>
      </c>
      <c r="Y171">
        <v>45.780520000000003</v>
      </c>
      <c r="Z171">
        <v>172380.46139966499</v>
      </c>
      <c r="AA171">
        <v>12205.956506775299</v>
      </c>
      <c r="AB171">
        <v>2185141.68895848</v>
      </c>
      <c r="AC171">
        <v>83647123.988348797</v>
      </c>
      <c r="AD171">
        <v>142003051.39840299</v>
      </c>
      <c r="AE171">
        <v>17070838.949505098</v>
      </c>
      <c r="AF171">
        <v>9535963.3908536509</v>
      </c>
      <c r="AG171">
        <v>1235150.9045879999</v>
      </c>
      <c r="AH171">
        <v>43375.125717743103</v>
      </c>
      <c r="AI171">
        <v>867171.04201242502</v>
      </c>
      <c r="AJ171">
        <v>436231.367960523</v>
      </c>
      <c r="AK171">
        <v>337033.21583706501</v>
      </c>
      <c r="AL171">
        <v>158447.904905092</v>
      </c>
      <c r="AM171">
        <v>104686.542883826</v>
      </c>
      <c r="AN171">
        <v>23622.299450681399</v>
      </c>
      <c r="AO171">
        <v>26127.276877059699</v>
      </c>
      <c r="AP171">
        <v>12806.5569571621</v>
      </c>
      <c r="AQ171">
        <v>12901374.7392176</v>
      </c>
      <c r="AR171">
        <v>238860.576495958</v>
      </c>
      <c r="AS171">
        <f t="shared" si="39"/>
        <v>255501629.96430004</v>
      </c>
      <c r="AV171" s="18">
        <f t="shared" si="40"/>
        <v>228.90260000000001</v>
      </c>
      <c r="AW171" s="19">
        <f t="shared" si="41"/>
        <v>45.780520000000003</v>
      </c>
      <c r="AX171">
        <f>E171/'[1]610 Standard'!J$61</f>
        <v>275186.05838690419</v>
      </c>
      <c r="AY171">
        <f>F171/'[1]610 Standard'!K$61</f>
        <v>184621.13694262397</v>
      </c>
      <c r="AZ171">
        <f>G171/'[1]610 Standard'!L$61</f>
        <v>116693.8941017958</v>
      </c>
      <c r="BA171">
        <f>H171/'[1]610 Standard'!M$61</f>
        <v>73032.720134600473</v>
      </c>
      <c r="BB171">
        <f>I171/'[1]610 Standard'!N$61</f>
        <v>34014.814062946825</v>
      </c>
      <c r="BC171">
        <f>J171/'[1]610 Standard'!O$61</f>
        <v>841.61592466166746</v>
      </c>
      <c r="BD171">
        <f>K171/'[1]610 Standard'!P$61</f>
        <v>16069.514073032435</v>
      </c>
      <c r="BE171">
        <f>L171/'[1]610 Standard'!Q$61</f>
        <v>6639.0659443834029</v>
      </c>
      <c r="BF171">
        <f>M171/'[1]610 Standard'!R$61</f>
        <v>3082.3889540404598</v>
      </c>
      <c r="BG171">
        <f>N171/'[1]610 Standard'!S$61</f>
        <v>1643.3288237195254</v>
      </c>
      <c r="BH171">
        <f>O171/'[1]610 Standard'!T$61</f>
        <v>1107.0334790202633</v>
      </c>
      <c r="BI171">
        <f>P171/'[1]610 Standard'!U$61</f>
        <v>513.25600362793114</v>
      </c>
      <c r="BJ171">
        <f>Q171/'[1]610 Standard'!V$61</f>
        <v>389.55942837448316</v>
      </c>
      <c r="BK171">
        <f>R171/'[1]610 Standard'!W$61</f>
        <v>279.87646936235916</v>
      </c>
      <c r="BR171" s="19">
        <f t="shared" si="42"/>
        <v>45.780520000000003</v>
      </c>
      <c r="BS171" s="13">
        <f t="shared" si="43"/>
        <v>228.90260000000001</v>
      </c>
      <c r="BT171">
        <f t="shared" si="44"/>
        <v>228652.51216437243</v>
      </c>
      <c r="BU171">
        <f t="shared" si="32"/>
        <v>112988.13580888587</v>
      </c>
      <c r="BV171">
        <f t="shared" si="33"/>
        <v>4696.1614480927383</v>
      </c>
      <c r="BW171">
        <f t="shared" si="34"/>
        <v>2469.0882892200284</v>
      </c>
      <c r="BX171">
        <f t="shared" si="35"/>
        <v>7827.668613244723</v>
      </c>
      <c r="BY171">
        <f t="shared" si="35"/>
        <v>133.18685151092214</v>
      </c>
      <c r="BZ171">
        <f t="shared" si="45"/>
        <v>346336.809421351</v>
      </c>
      <c r="CA171">
        <f t="shared" si="36"/>
        <v>984.80928012079426</v>
      </c>
      <c r="CB171">
        <v>13.62139509449973</v>
      </c>
      <c r="CC171">
        <f t="shared" si="46"/>
        <v>1.030253600594083</v>
      </c>
      <c r="CD171">
        <v>1.23283023176055</v>
      </c>
    </row>
    <row r="172" spans="1:82">
      <c r="A172" s="12">
        <f t="shared" si="37"/>
        <v>46.057870000000001</v>
      </c>
      <c r="B172">
        <f>Z172*'[1]610 Standard'!G$32</f>
        <v>453323.1414229846</v>
      </c>
      <c r="C172">
        <f>AA172*'[1]610 Standard'!H$32</f>
        <v>11923.780044723741</v>
      </c>
      <c r="D172">
        <f>AB172/'[1]610 Standard'!I$40</f>
        <v>2406.2389508468841</v>
      </c>
      <c r="E172">
        <f>AC172/'[1]610 Standard'!J$40</f>
        <v>67341.454750922392</v>
      </c>
      <c r="F172">
        <f>AD172/'[1]610 Standard'!K$40</f>
        <v>121533.8901580066</v>
      </c>
      <c r="G172">
        <f>AE172/'[1]610 Standard'!L$40</f>
        <v>11748.751511407329</v>
      </c>
      <c r="H172">
        <f>AF172/'[1]610 Standard'!M$40</f>
        <v>37038.910761706888</v>
      </c>
      <c r="I172">
        <f>AG172/'[1]610 Standard'!N$40</f>
        <v>5665.552639979046</v>
      </c>
      <c r="J172">
        <f>AH172/'[1]610 Standard'!O$40</f>
        <v>50.394823456323394</v>
      </c>
      <c r="K172">
        <f>AI172/'[1]610 Standard'!P$40</f>
        <v>3346.3351080403709</v>
      </c>
      <c r="L172">
        <f>AJ172/'[1]610 Standard'!Q$40</f>
        <v>267.83099408937676</v>
      </c>
      <c r="M172">
        <f>AK172/'[1]610 Standard'!R$40</f>
        <v>787.57996412439115</v>
      </c>
      <c r="N172">
        <f>AL172/'[1]610 Standard'!S$40</f>
        <v>97.442665228633246</v>
      </c>
      <c r="O172">
        <f>AM172/'[1]610 Standard'!T$40</f>
        <v>174.65638871610818</v>
      </c>
      <c r="P172">
        <f>AN172/'[1]610 Standard'!U$40</f>
        <v>14.087282766045409</v>
      </c>
      <c r="Q172">
        <f>AO172/'[1]610 Standard'!V$40</f>
        <v>56.701487731358171</v>
      </c>
      <c r="R172">
        <f>AP172/'[1]610 Standard'!W$40</f>
        <v>7.0532961072778466</v>
      </c>
      <c r="S172">
        <f>AQ172/'[1]610 Standard'!X$40</f>
        <v>8392.558449971466</v>
      </c>
      <c r="T172">
        <f>AR172/'[1]610 Standard'!Y$40</f>
        <v>183.31821702331166</v>
      </c>
      <c r="U172">
        <f t="shared" si="47"/>
        <v>248130.6418322821</v>
      </c>
      <c r="V172" s="13">
        <f t="shared" si="38"/>
        <v>230.28935000000001</v>
      </c>
      <c r="Y172">
        <v>46.057870000000001</v>
      </c>
      <c r="Z172">
        <v>152929.81326464901</v>
      </c>
      <c r="AA172">
        <v>13807.6218072376</v>
      </c>
      <c r="AB172">
        <v>2129520.0613309001</v>
      </c>
      <c r="AC172">
        <v>86369167.538357496</v>
      </c>
      <c r="AD172">
        <v>152743322.36038199</v>
      </c>
      <c r="AE172">
        <v>18091511.214264501</v>
      </c>
      <c r="AF172">
        <v>10355913.747390701</v>
      </c>
      <c r="AG172">
        <v>1344629.9106390199</v>
      </c>
      <c r="AH172">
        <v>44780.066759365698</v>
      </c>
      <c r="AI172">
        <v>878738.44255541102</v>
      </c>
      <c r="AJ172">
        <v>470542.80783188599</v>
      </c>
      <c r="AK172">
        <v>339036.30577121902</v>
      </c>
      <c r="AL172">
        <v>165994.90237607301</v>
      </c>
      <c r="AM172">
        <v>99796.792045171605</v>
      </c>
      <c r="AN172">
        <v>25425.832645968301</v>
      </c>
      <c r="AO172">
        <v>22369.998778908299</v>
      </c>
      <c r="AP172">
        <v>12706.454879078599</v>
      </c>
      <c r="AQ172">
        <v>13832412.5526549</v>
      </c>
      <c r="AR172">
        <v>328767.40086320398</v>
      </c>
      <c r="AS172">
        <f t="shared" si="39"/>
        <v>270963936.37467676</v>
      </c>
      <c r="AV172" s="18">
        <f t="shared" si="40"/>
        <v>230.28935000000001</v>
      </c>
      <c r="AW172" s="19">
        <f t="shared" si="41"/>
        <v>46.057870000000001</v>
      </c>
      <c r="AX172">
        <f>E172/'[1]610 Standard'!J$61</f>
        <v>284141.15928659239</v>
      </c>
      <c r="AY172">
        <f>F172/'[1]610 Standard'!K$61</f>
        <v>198584.78783988007</v>
      </c>
      <c r="AZ172">
        <f>G172/'[1]610 Standard'!L$61</f>
        <v>123671.06854112977</v>
      </c>
      <c r="BA172">
        <f>H172/'[1]610 Standard'!M$61</f>
        <v>79312.442744554355</v>
      </c>
      <c r="BB172">
        <f>I172/'[1]610 Standard'!N$61</f>
        <v>37029.755816856508</v>
      </c>
      <c r="BC172">
        <f>J172/'[1]610 Standard'!O$61</f>
        <v>868.87626648833429</v>
      </c>
      <c r="BD172">
        <f>K172/'[1]610 Standard'!P$61</f>
        <v>16283.869138882585</v>
      </c>
      <c r="BE172">
        <f>L172/'[1]610 Standard'!Q$61</f>
        <v>7161.2565264539235</v>
      </c>
      <c r="BF172">
        <f>M172/'[1]610 Standard'!R$61</f>
        <v>3100.7085201747682</v>
      </c>
      <c r="BG172">
        <f>N172/'[1]610 Standard'!S$61</f>
        <v>1721.6018591631316</v>
      </c>
      <c r="BH172">
        <f>O172/'[1]610 Standard'!T$61</f>
        <v>1055.3256115776928</v>
      </c>
      <c r="BI172">
        <f>P172/'[1]610 Standard'!U$61</f>
        <v>552.44246141354552</v>
      </c>
      <c r="BJ172">
        <f>Q172/'[1]610 Standard'!V$61</f>
        <v>333.53816312563629</v>
      </c>
      <c r="BK172">
        <f>R172/'[1]610 Standard'!W$61</f>
        <v>277.68882312117506</v>
      </c>
      <c r="BR172" s="19">
        <f t="shared" si="42"/>
        <v>46.057870000000001</v>
      </c>
      <c r="BS172" s="13">
        <f t="shared" si="43"/>
        <v>230.28935000000001</v>
      </c>
      <c r="BT172">
        <f t="shared" si="44"/>
        <v>243378.95464547857</v>
      </c>
      <c r="BU172">
        <f t="shared" si="32"/>
        <v>121533.8901580066</v>
      </c>
      <c r="BV172">
        <f t="shared" si="33"/>
        <v>4751.6871868035614</v>
      </c>
      <c r="BW172">
        <f t="shared" si="34"/>
        <v>2406.2389508468841</v>
      </c>
      <c r="BX172">
        <f t="shared" si="35"/>
        <v>8392.558449971466</v>
      </c>
      <c r="BY172">
        <f t="shared" si="35"/>
        <v>183.31821702331166</v>
      </c>
      <c r="BZ172">
        <f t="shared" si="45"/>
        <v>369664.53199028876</v>
      </c>
      <c r="CA172">
        <f t="shared" si="36"/>
        <v>1187.6488156708435</v>
      </c>
      <c r="CB172">
        <v>13.62139509449973</v>
      </c>
      <c r="CC172">
        <f t="shared" si="46"/>
        <v>1.0593631127271395</v>
      </c>
      <c r="CD172">
        <v>1.23283023176055</v>
      </c>
    </row>
    <row r="173" spans="1:82">
      <c r="A173" s="12">
        <f t="shared" si="37"/>
        <v>46.335270000000001</v>
      </c>
      <c r="B173">
        <f>Z173*'[1]610 Standard'!G$32</f>
        <v>420330.78455886955</v>
      </c>
      <c r="C173">
        <f>AA173*'[1]610 Standard'!H$32</f>
        <v>10108.4421989366</v>
      </c>
      <c r="D173">
        <f>AB173/'[1]610 Standard'!I$40</f>
        <v>2487.80514008613</v>
      </c>
      <c r="E173">
        <f>AC173/'[1]610 Standard'!J$40</f>
        <v>66957.978230987384</v>
      </c>
      <c r="F173">
        <f>AD173/'[1]610 Standard'!K$40</f>
        <v>119887.62066918792</v>
      </c>
      <c r="G173">
        <f>AE173/'[1]610 Standard'!L$40</f>
        <v>11695.896407626615</v>
      </c>
      <c r="H173">
        <f>AF173/'[1]610 Standard'!M$40</f>
        <v>34793.739746463812</v>
      </c>
      <c r="I173">
        <f>AG173/'[1]610 Standard'!N$40</f>
        <v>5381.8027585721893</v>
      </c>
      <c r="J173">
        <f>AH173/'[1]610 Standard'!O$40</f>
        <v>60.33722875883074</v>
      </c>
      <c r="K173">
        <f>AI173/'[1]610 Standard'!P$40</f>
        <v>3448.4539285556416</v>
      </c>
      <c r="L173">
        <f>AJ173/'[1]610 Standard'!Q$40</f>
        <v>261.95467878042291</v>
      </c>
      <c r="M173">
        <f>AK173/'[1]610 Standard'!R$40</f>
        <v>872.779320324531</v>
      </c>
      <c r="N173">
        <f>AL173/'[1]610 Standard'!S$40</f>
        <v>96.669409379547716</v>
      </c>
      <c r="O173">
        <f>AM173/'[1]610 Standard'!T$40</f>
        <v>179.94938842185923</v>
      </c>
      <c r="P173">
        <f>AN173/'[1]610 Standard'!U$40</f>
        <v>14.448160130886706</v>
      </c>
      <c r="Q173">
        <f>AO173/'[1]610 Standard'!V$40</f>
        <v>61.9073762781005</v>
      </c>
      <c r="R173">
        <f>AP173/'[1]610 Standard'!W$40</f>
        <v>7.1088623218039224</v>
      </c>
      <c r="S173">
        <f>AQ173/'[1]610 Standard'!X$40</f>
        <v>7709.4172754292231</v>
      </c>
      <c r="T173">
        <f>AR173/'[1]610 Standard'!Y$40</f>
        <v>442.27800043520574</v>
      </c>
      <c r="U173">
        <f t="shared" si="47"/>
        <v>243720.64616578957</v>
      </c>
      <c r="V173" s="13">
        <f t="shared" si="38"/>
        <v>231.67635000000001</v>
      </c>
      <c r="Y173">
        <v>46.335270000000001</v>
      </c>
      <c r="Z173">
        <v>141799.75059334599</v>
      </c>
      <c r="AA173">
        <v>11705.478163780699</v>
      </c>
      <c r="AB173">
        <v>2201706.0910060299</v>
      </c>
      <c r="AC173">
        <v>85877337.536766395</v>
      </c>
      <c r="AD173">
        <v>150674297.244048</v>
      </c>
      <c r="AE173">
        <v>18010121.4000488</v>
      </c>
      <c r="AF173">
        <v>9728173.9757871293</v>
      </c>
      <c r="AG173">
        <v>1277286.33412936</v>
      </c>
      <c r="AH173">
        <v>53614.735534042899</v>
      </c>
      <c r="AI173">
        <v>905554.56538769195</v>
      </c>
      <c r="AJ173">
        <v>460218.91714633699</v>
      </c>
      <c r="AK173">
        <v>375712.80377265799</v>
      </c>
      <c r="AL173">
        <v>164677.650545168</v>
      </c>
      <c r="AM173">
        <v>102821.155452734</v>
      </c>
      <c r="AN173">
        <v>26077.172413655</v>
      </c>
      <c r="AO173">
        <v>24423.837665561601</v>
      </c>
      <c r="AP173">
        <v>12806.5569571621</v>
      </c>
      <c r="AQ173">
        <v>12706475.7344245</v>
      </c>
      <c r="AR173">
        <v>793192.24801082897</v>
      </c>
      <c r="AS173">
        <f t="shared" si="39"/>
        <v>267693123.88565469</v>
      </c>
      <c r="AV173" s="18">
        <f t="shared" si="40"/>
        <v>231.67635000000001</v>
      </c>
      <c r="AW173" s="19">
        <f t="shared" si="41"/>
        <v>46.335270000000001</v>
      </c>
      <c r="AX173">
        <f>E173/'[1]610 Standard'!J$61</f>
        <v>282523.11489868094</v>
      </c>
      <c r="AY173">
        <f>F173/'[1]610 Standard'!K$61</f>
        <v>195894.80501501294</v>
      </c>
      <c r="AZ173">
        <f>G173/'[1]610 Standard'!L$61</f>
        <v>123114.69902764857</v>
      </c>
      <c r="BA173">
        <f>H173/'[1]610 Standard'!M$61</f>
        <v>74504.79603097176</v>
      </c>
      <c r="BB173">
        <f>I173/'[1]610 Standard'!N$61</f>
        <v>35175.181428576405</v>
      </c>
      <c r="BC173">
        <f>J173/'[1]610 Standard'!O$61</f>
        <v>1040.2970475660472</v>
      </c>
      <c r="BD173">
        <f>K173/'[1]610 Standard'!P$61</f>
        <v>16780.797705866869</v>
      </c>
      <c r="BE173">
        <f>L173/'[1]610 Standard'!Q$61</f>
        <v>7004.1357962679922</v>
      </c>
      <c r="BF173">
        <f>M173/'[1]610 Standard'!R$61</f>
        <v>3436.1390563957912</v>
      </c>
      <c r="BG173">
        <f>N173/'[1]610 Standard'!S$61</f>
        <v>1707.9400950450126</v>
      </c>
      <c r="BH173">
        <f>O173/'[1]610 Standard'!T$61</f>
        <v>1087.307482911536</v>
      </c>
      <c r="BI173">
        <f>P173/'[1]610 Standard'!U$61</f>
        <v>566.59451493673362</v>
      </c>
      <c r="BJ173">
        <f>Q173/'[1]610 Standard'!V$61</f>
        <v>364.16103693000292</v>
      </c>
      <c r="BK173">
        <f>R173/'[1]610 Standard'!W$61</f>
        <v>279.87646936235916</v>
      </c>
      <c r="BR173" s="19">
        <f t="shared" si="42"/>
        <v>46.335270000000001</v>
      </c>
      <c r="BS173" s="13">
        <f t="shared" si="43"/>
        <v>231.67635000000001</v>
      </c>
      <c r="BT173">
        <f t="shared" si="44"/>
        <v>238777.37504159677</v>
      </c>
      <c r="BU173">
        <f t="shared" si="32"/>
        <v>119887.62066918792</v>
      </c>
      <c r="BV173">
        <f t="shared" si="33"/>
        <v>4943.2711241927946</v>
      </c>
      <c r="BW173">
        <f t="shared" si="34"/>
        <v>2487.80514008613</v>
      </c>
      <c r="BX173">
        <f t="shared" si="35"/>
        <v>7709.4172754292231</v>
      </c>
      <c r="BY173">
        <f t="shared" si="35"/>
        <v>442.27800043520574</v>
      </c>
      <c r="BZ173">
        <f t="shared" si="45"/>
        <v>363608.26683497749</v>
      </c>
      <c r="CA173">
        <f t="shared" si="36"/>
        <v>1081.5832014944158</v>
      </c>
      <c r="CB173">
        <v>13.62139509449973</v>
      </c>
      <c r="CC173">
        <f t="shared" si="46"/>
        <v>1.0503667663487741</v>
      </c>
      <c r="CD173">
        <v>1.23283023176055</v>
      </c>
    </row>
    <row r="174" spans="1:82">
      <c r="A174" s="12">
        <f t="shared" si="37"/>
        <v>46.612900000000003</v>
      </c>
      <c r="B174">
        <f>Z174*'[1]610 Standard'!G$32</f>
        <v>462326.12719972775</v>
      </c>
      <c r="C174">
        <f>AA174*'[1]610 Standard'!H$32</f>
        <v>10799.963494554402</v>
      </c>
      <c r="D174">
        <f>AB174/'[1]610 Standard'!I$40</f>
        <v>2394.3153220510717</v>
      </c>
      <c r="E174">
        <f>AC174/'[1]610 Standard'!J$40</f>
        <v>66094.515510153753</v>
      </c>
      <c r="F174">
        <f>AD174/'[1]610 Standard'!K$40</f>
        <v>114797.72221781565</v>
      </c>
      <c r="G174">
        <f>AE174/'[1]610 Standard'!L$40</f>
        <v>11242.342476535205</v>
      </c>
      <c r="H174">
        <f>AF174/'[1]610 Standard'!M$40</f>
        <v>35433.514141957792</v>
      </c>
      <c r="I174">
        <f>AG174/'[1]610 Standard'!N$40</f>
        <v>5601.9560668718905</v>
      </c>
      <c r="J174">
        <f>AH174/'[1]610 Standard'!O$40</f>
        <v>53.105693067897114</v>
      </c>
      <c r="K174">
        <f>AI174/'[1]610 Standard'!P$40</f>
        <v>3108.9383253687247</v>
      </c>
      <c r="L174">
        <f>AJ174/'[1]610 Standard'!Q$40</f>
        <v>246.65140134394795</v>
      </c>
      <c r="M174">
        <f>AK174/'[1]610 Standard'!R$40</f>
        <v>793.78533512491003</v>
      </c>
      <c r="N174">
        <f>AL174/'[1]610 Standard'!S$40</f>
        <v>93.755557074209875</v>
      </c>
      <c r="O174">
        <f>AM174/'[1]610 Standard'!T$40</f>
        <v>185.42016164842892</v>
      </c>
      <c r="P174">
        <f>AN174/'[1]610 Standard'!U$40</f>
        <v>11.422923661819977</v>
      </c>
      <c r="Q174">
        <f>AO174/'[1]610 Standard'!V$40</f>
        <v>51.496453644158933</v>
      </c>
      <c r="R174">
        <f>AP174/'[1]610 Standard'!W$40</f>
        <v>6.5254392506249763</v>
      </c>
      <c r="S174">
        <f>AQ174/'[1]610 Standard'!X$40</f>
        <v>7900.3772060907368</v>
      </c>
      <c r="T174">
        <f>AR174/'[1]610 Standard'!Y$40</f>
        <v>1467.9017819511616</v>
      </c>
      <c r="U174">
        <f t="shared" si="47"/>
        <v>237721.15170351902</v>
      </c>
      <c r="V174" s="13">
        <f t="shared" si="38"/>
        <v>233.06450000000001</v>
      </c>
      <c r="Y174">
        <v>46.612900000000003</v>
      </c>
      <c r="Z174">
        <v>155966.99537130201</v>
      </c>
      <c r="AA174">
        <v>12506.253126563301</v>
      </c>
      <c r="AB174">
        <v>2118967.65683441</v>
      </c>
      <c r="AC174">
        <v>84769898.490867496</v>
      </c>
      <c r="AD174">
        <v>144277332.587286</v>
      </c>
      <c r="AE174">
        <v>17311708.8050895</v>
      </c>
      <c r="AF174">
        <v>9907052.0345980395</v>
      </c>
      <c r="AG174">
        <v>1329536.2631437001</v>
      </c>
      <c r="AH174">
        <v>47188.903894938099</v>
      </c>
      <c r="AI174">
        <v>816398.69703162496</v>
      </c>
      <c r="AJ174">
        <v>433333.12986666802</v>
      </c>
      <c r="AK174">
        <v>341707.58507718099</v>
      </c>
      <c r="AL174">
        <v>159713.863606172</v>
      </c>
      <c r="AM174">
        <v>105947.096748278</v>
      </c>
      <c r="AN174">
        <v>20616.988398440299</v>
      </c>
      <c r="AO174">
        <v>20316.496995560399</v>
      </c>
      <c r="AP174">
        <v>11755.5250967955</v>
      </c>
      <c r="AQ174">
        <v>13021211.289462</v>
      </c>
      <c r="AR174">
        <v>2632571.1727448199</v>
      </c>
      <c r="AS174">
        <f t="shared" si="39"/>
        <v>259552506.46770039</v>
      </c>
      <c r="AV174" s="18">
        <f t="shared" si="40"/>
        <v>233.06450000000001</v>
      </c>
      <c r="AW174" s="19">
        <f t="shared" si="41"/>
        <v>46.612900000000003</v>
      </c>
      <c r="AX174">
        <f>E174/'[1]610 Standard'!J$61</f>
        <v>278879.81227912975</v>
      </c>
      <c r="AY174">
        <f>F174/'[1]610 Standard'!K$61</f>
        <v>187577.97748009095</v>
      </c>
      <c r="AZ174">
        <f>G174/'[1]610 Standard'!L$61</f>
        <v>118340.4471214232</v>
      </c>
      <c r="BA174">
        <f>H174/'[1]610 Standard'!M$61</f>
        <v>75874.762616611973</v>
      </c>
      <c r="BB174">
        <f>I174/'[1]610 Standard'!N$61</f>
        <v>36614.091940339153</v>
      </c>
      <c r="BC174">
        <f>J174/'[1]610 Standard'!O$61</f>
        <v>915.61539772236404</v>
      </c>
      <c r="BD174">
        <f>K174/'[1]610 Standard'!P$61</f>
        <v>15128.653651429318</v>
      </c>
      <c r="BE174">
        <f>L174/'[1]610 Standard'!Q$61</f>
        <v>6594.9572551857736</v>
      </c>
      <c r="BF174">
        <f>M174/'[1]610 Standard'!R$61</f>
        <v>3125.1391146650003</v>
      </c>
      <c r="BG174">
        <f>N174/'[1]610 Standard'!S$61</f>
        <v>1656.4586055514112</v>
      </c>
      <c r="BH174">
        <f>O174/'[1]610 Standard'!T$61</f>
        <v>1120.3635144920177</v>
      </c>
      <c r="BI174">
        <f>P174/'[1]610 Standard'!U$61</f>
        <v>447.95779065960699</v>
      </c>
      <c r="BJ174">
        <f>Q174/'[1]610 Standard'!V$61</f>
        <v>302.92031555387604</v>
      </c>
      <c r="BK174">
        <f>R174/'[1]610 Standard'!W$61</f>
        <v>256.90705711121956</v>
      </c>
      <c r="BR174" s="19">
        <f t="shared" si="42"/>
        <v>46.612900000000003</v>
      </c>
      <c r="BS174" s="13">
        <f t="shared" si="43"/>
        <v>233.06450000000001</v>
      </c>
      <c r="BT174">
        <f t="shared" si="44"/>
        <v>233223.1561064022</v>
      </c>
      <c r="BU174">
        <f t="shared" si="32"/>
        <v>114797.72221781565</v>
      </c>
      <c r="BV174">
        <f t="shared" si="33"/>
        <v>4497.9955971168256</v>
      </c>
      <c r="BW174">
        <f t="shared" si="34"/>
        <v>2394.3153220510717</v>
      </c>
      <c r="BX174">
        <f t="shared" si="35"/>
        <v>7900.3772060907368</v>
      </c>
      <c r="BY174">
        <f t="shared" si="35"/>
        <v>1467.9017819511616</v>
      </c>
      <c r="BZ174">
        <f t="shared" si="45"/>
        <v>352518.87392133469</v>
      </c>
      <c r="CA174">
        <f t="shared" si="36"/>
        <v>1283.4770325519421</v>
      </c>
      <c r="CB174">
        <v>13.62139509449973</v>
      </c>
      <c r="CC174">
        <f t="shared" si="46"/>
        <v>1.0325395774269925</v>
      </c>
      <c r="CD174">
        <v>1.23283023176055</v>
      </c>
    </row>
    <row r="175" spans="1:82">
      <c r="A175" s="12">
        <f t="shared" si="37"/>
        <v>46.890340000000002</v>
      </c>
      <c r="B175">
        <f>Z175*'[1]610 Standard'!G$32</f>
        <v>443122.38522791083</v>
      </c>
      <c r="C175">
        <f>AA175*'[1]610 Standard'!H$32</f>
        <v>9244.1028429797079</v>
      </c>
      <c r="D175">
        <f>AB175/'[1]610 Standard'!I$40</f>
        <v>2243.410576269308</v>
      </c>
      <c r="E175">
        <f>AC175/'[1]610 Standard'!J$40</f>
        <v>66905.02601665337</v>
      </c>
      <c r="F175">
        <f>AD175/'[1]610 Standard'!K$40</f>
        <v>105584.72654802761</v>
      </c>
      <c r="G175">
        <f>AE175/'[1]610 Standard'!L$40</f>
        <v>10370.947522312385</v>
      </c>
      <c r="H175">
        <f>AF175/'[1]610 Standard'!M$40</f>
        <v>31459.760132678268</v>
      </c>
      <c r="I175">
        <f>AG175/'[1]610 Standard'!N$40</f>
        <v>5100.8892599208348</v>
      </c>
      <c r="J175">
        <f>AH175/'[1]610 Standard'!O$40</f>
        <v>42.265342234814895</v>
      </c>
      <c r="K175">
        <f>AI175/'[1]610 Standard'!P$40</f>
        <v>3013.6749278278253</v>
      </c>
      <c r="L175">
        <f>AJ175/'[1]610 Standard'!Q$40</f>
        <v>223.71294722086549</v>
      </c>
      <c r="M175">
        <f>AK175/'[1]610 Standard'!R$40</f>
        <v>713.09840451367597</v>
      </c>
      <c r="N175">
        <f>AL175/'[1]610 Standard'!S$40</f>
        <v>79.411205786023359</v>
      </c>
      <c r="O175">
        <f>AM175/'[1]610 Standard'!T$40</f>
        <v>152.70406227206431</v>
      </c>
      <c r="P175">
        <f>AN175/'[1]610 Standard'!U$40</f>
        <v>9.036971334211815</v>
      </c>
      <c r="Q175">
        <f>AO175/'[1]610 Standard'!V$40</f>
        <v>46.292273806151648</v>
      </c>
      <c r="R175">
        <f>AP175/'[1]610 Standard'!W$40</f>
        <v>4.8865605960327123</v>
      </c>
      <c r="S175">
        <f>AQ175/'[1]610 Standard'!X$40</f>
        <v>6926.4016601643798</v>
      </c>
      <c r="T175">
        <f>AR175/'[1]610 Standard'!Y$40</f>
        <v>3021.4956424496067</v>
      </c>
      <c r="U175">
        <f t="shared" si="47"/>
        <v>223706.43217518411</v>
      </c>
      <c r="V175" s="13">
        <f t="shared" si="38"/>
        <v>234.45170000000002</v>
      </c>
      <c r="Y175">
        <v>46.890340000000002</v>
      </c>
      <c r="Z175">
        <v>149488.56000064401</v>
      </c>
      <c r="AA175">
        <v>10704.5815609081</v>
      </c>
      <c r="AB175">
        <v>1985417.04525479</v>
      </c>
      <c r="AC175">
        <v>85809423.371736005</v>
      </c>
      <c r="AD175">
        <v>132698475.31820901</v>
      </c>
      <c r="AE175">
        <v>15969876.732884301</v>
      </c>
      <c r="AF175">
        <v>8796008.1910519693</v>
      </c>
      <c r="AG175">
        <v>1210615.92850583</v>
      </c>
      <c r="AH175">
        <v>37556.334501752601</v>
      </c>
      <c r="AI175">
        <v>791382.78951342998</v>
      </c>
      <c r="AJ175">
        <v>393033.37050873402</v>
      </c>
      <c r="AK175">
        <v>306973.58964236203</v>
      </c>
      <c r="AL175">
        <v>135278.06655419499</v>
      </c>
      <c r="AM175">
        <v>87253.467560174293</v>
      </c>
      <c r="AN175">
        <v>16310.634533716</v>
      </c>
      <c r="AO175">
        <v>18263.332232529701</v>
      </c>
      <c r="AP175">
        <v>8803.0986907391398</v>
      </c>
      <c r="AQ175">
        <v>11415928.2702539</v>
      </c>
      <c r="AR175">
        <v>5418824.6275673304</v>
      </c>
      <c r="AS175">
        <f t="shared" si="39"/>
        <v>246279254.22612473</v>
      </c>
      <c r="AV175" s="18">
        <f t="shared" si="40"/>
        <v>234.45170000000002</v>
      </c>
      <c r="AW175" s="19">
        <f t="shared" si="41"/>
        <v>46.890340000000002</v>
      </c>
      <c r="AX175">
        <f>E175/'[1]610 Standard'!J$61</f>
        <v>282299.68783398048</v>
      </c>
      <c r="AY175">
        <f>F175/'[1]610 Standard'!K$61</f>
        <v>172524.06298697324</v>
      </c>
      <c r="AZ175">
        <f>G175/'[1]610 Standard'!L$61</f>
        <v>109167.86865591984</v>
      </c>
      <c r="BA175">
        <f>H175/'[1]610 Standard'!M$61</f>
        <v>67365.653389032683</v>
      </c>
      <c r="BB175">
        <f>I175/'[1]610 Standard'!N$61</f>
        <v>33339.14548967866</v>
      </c>
      <c r="BC175">
        <f>J175/'[1]610 Standard'!O$61</f>
        <v>728.71279715198091</v>
      </c>
      <c r="BD175">
        <f>K175/'[1]610 Standard'!P$61</f>
        <v>14665.084806948056</v>
      </c>
      <c r="BE175">
        <f>L175/'[1]610 Standard'!Q$61</f>
        <v>5981.6296048359754</v>
      </c>
      <c r="BF175">
        <f>M175/'[1]610 Standard'!R$61</f>
        <v>2807.4740335184092</v>
      </c>
      <c r="BG175">
        <f>N175/'[1]610 Standard'!S$61</f>
        <v>1403.0248372088934</v>
      </c>
      <c r="BH175">
        <f>O175/'[1]610 Standard'!T$61</f>
        <v>922.68315572244285</v>
      </c>
      <c r="BI175">
        <f>P175/'[1]610 Standard'!U$61</f>
        <v>354.39103271418884</v>
      </c>
      <c r="BJ175">
        <f>Q175/'[1]610 Standard'!V$61</f>
        <v>272.30749297736264</v>
      </c>
      <c r="BK175">
        <f>R175/'[1]610 Standard'!W$61</f>
        <v>192.38427543435876</v>
      </c>
      <c r="BR175" s="19">
        <f t="shared" si="42"/>
        <v>46.890340000000002</v>
      </c>
      <c r="BS175" s="13">
        <f t="shared" si="43"/>
        <v>234.45170000000002</v>
      </c>
      <c r="BT175">
        <f t="shared" si="44"/>
        <v>219463.61482182727</v>
      </c>
      <c r="BU175">
        <f t="shared" si="32"/>
        <v>105584.72654802761</v>
      </c>
      <c r="BV175">
        <f t="shared" si="33"/>
        <v>4242.8173533568506</v>
      </c>
      <c r="BW175">
        <f t="shared" si="34"/>
        <v>2243.410576269308</v>
      </c>
      <c r="BX175">
        <f t="shared" si="35"/>
        <v>6926.4016601643798</v>
      </c>
      <c r="BY175">
        <f t="shared" si="35"/>
        <v>3021.4956424496067</v>
      </c>
      <c r="BZ175">
        <f t="shared" si="45"/>
        <v>329291.15872321173</v>
      </c>
      <c r="CA175">
        <f t="shared" si="36"/>
        <v>1445.2741357406071</v>
      </c>
      <c r="CB175">
        <v>13.62139509449973</v>
      </c>
      <c r="CC175">
        <f t="shared" si="46"/>
        <v>0.98275907455914135</v>
      </c>
      <c r="CD175">
        <v>1.23283023176055</v>
      </c>
    </row>
    <row r="176" spans="1:82">
      <c r="A176" s="12">
        <f t="shared" si="37"/>
        <v>47.167679999999997</v>
      </c>
      <c r="B176">
        <f>Z176*'[1]610 Standard'!G$32</f>
        <v>504368.82474348677</v>
      </c>
      <c r="C176">
        <f>AA176*'[1]610 Standard'!H$32</f>
        <v>8034.1439550797777</v>
      </c>
      <c r="D176">
        <f>AB176/'[1]610 Standard'!I$40</f>
        <v>1779.3497087231974</v>
      </c>
      <c r="E176">
        <f>AC176/'[1]610 Standard'!J$40</f>
        <v>51975.917846354612</v>
      </c>
      <c r="F176">
        <f>AD176/'[1]610 Standard'!K$40</f>
        <v>86152.633112367883</v>
      </c>
      <c r="G176">
        <f>AE176/'[1]610 Standard'!L$40</f>
        <v>8578.8738008819382</v>
      </c>
      <c r="H176">
        <f>AF176/'[1]610 Standard'!M$40</f>
        <v>24624.903236717491</v>
      </c>
      <c r="I176">
        <f>AG176/'[1]610 Standard'!N$40</f>
        <v>3762.1636362002109</v>
      </c>
      <c r="J176">
        <f>AH176/'[1]610 Standard'!O$40</f>
        <v>41.136618505241401</v>
      </c>
      <c r="K176">
        <f>AI176/'[1]610 Standard'!P$40</f>
        <v>2356.2465738952878</v>
      </c>
      <c r="L176">
        <f>AJ176/'[1]610 Standard'!Q$40</f>
        <v>185.5556840440241</v>
      </c>
      <c r="M176">
        <f>AK176/'[1]610 Standard'!R$40</f>
        <v>551.20260417970064</v>
      </c>
      <c r="N176">
        <f>AL176/'[1]610 Standard'!S$40</f>
        <v>63.555024532411871</v>
      </c>
      <c r="O176">
        <f>AM176/'[1]610 Standard'!T$40</f>
        <v>126.28460056234515</v>
      </c>
      <c r="P176">
        <f>AN176/'[1]610 Standard'!U$40</f>
        <v>7.9275058814192318</v>
      </c>
      <c r="Q176">
        <f>AO176/'[1]610 Standard'!V$40</f>
        <v>39.312398175484518</v>
      </c>
      <c r="R176">
        <f>AP176/'[1]610 Standard'!W$40</f>
        <v>4.2200087920980351</v>
      </c>
      <c r="S176">
        <f>AQ176/'[1]610 Standard'!X$40</f>
        <v>5700.7425236171757</v>
      </c>
      <c r="T176">
        <f>AR176/'[1]610 Standard'!Y$40</f>
        <v>3672.114250056527</v>
      </c>
      <c r="U176">
        <f t="shared" si="47"/>
        <v>178469.93265109009</v>
      </c>
      <c r="V176" s="13">
        <f t="shared" si="38"/>
        <v>235.83839999999998</v>
      </c>
      <c r="Y176">
        <v>47.167679999999997</v>
      </c>
      <c r="Z176">
        <v>170150.21545648601</v>
      </c>
      <c r="AA176">
        <v>9303.46088745013</v>
      </c>
      <c r="AB176">
        <v>1574723.4494378599</v>
      </c>
      <c r="AC176">
        <v>66662010.392197803</v>
      </c>
      <c r="AD176">
        <v>108276295.563071</v>
      </c>
      <c r="AE176">
        <v>13210322.086029399</v>
      </c>
      <c r="AF176">
        <v>6885012.7801527297</v>
      </c>
      <c r="AG176">
        <v>892890.433716272</v>
      </c>
      <c r="AH176">
        <v>36553.367917159099</v>
      </c>
      <c r="AI176">
        <v>618743.90273895103</v>
      </c>
      <c r="AJ176">
        <v>325996.22338744299</v>
      </c>
      <c r="AK176">
        <v>237280.91516437501</v>
      </c>
      <c r="AL176">
        <v>108266.846642723</v>
      </c>
      <c r="AM176">
        <v>72157.669773608402</v>
      </c>
      <c r="AN176">
        <v>14308.184281409</v>
      </c>
      <c r="AO176">
        <v>15509.615961896399</v>
      </c>
      <c r="AP176">
        <v>7602.3111025751796</v>
      </c>
      <c r="AQ176">
        <v>9395826.4232766703</v>
      </c>
      <c r="AR176">
        <v>6585660.0465969797</v>
      </c>
      <c r="AS176">
        <f t="shared" si="39"/>
        <v>197362950.29213738</v>
      </c>
      <c r="AV176" s="18">
        <f t="shared" si="40"/>
        <v>235.83839999999998</v>
      </c>
      <c r="AW176" s="19">
        <f t="shared" si="41"/>
        <v>47.167679999999997</v>
      </c>
      <c r="AX176">
        <f>E176/'[1]610 Standard'!J$61</f>
        <v>219307.6702377832</v>
      </c>
      <c r="AY176">
        <f>F176/'[1]610 Standard'!K$61</f>
        <v>140772.27632739852</v>
      </c>
      <c r="AZ176">
        <f>G176/'[1]610 Standard'!L$61</f>
        <v>90303.934746125669</v>
      </c>
      <c r="BA176">
        <f>H176/'[1]610 Standard'!M$61</f>
        <v>52729.985517596338</v>
      </c>
      <c r="BB176">
        <f>I176/'[1]610 Standard'!N$61</f>
        <v>24589.304811766084</v>
      </c>
      <c r="BC176">
        <f>J176/'[1]610 Standard'!O$61</f>
        <v>709.25204319381726</v>
      </c>
      <c r="BD176">
        <f>K176/'[1]610 Standard'!P$61</f>
        <v>11465.920067616973</v>
      </c>
      <c r="BE176">
        <f>L176/'[1]610 Standard'!Q$61</f>
        <v>4961.3819263108044</v>
      </c>
      <c r="BF176">
        <f>M176/'[1]610 Standard'!R$61</f>
        <v>2170.0889928334673</v>
      </c>
      <c r="BG176">
        <f>N176/'[1]610 Standard'!S$61</f>
        <v>1122.8802920920825</v>
      </c>
      <c r="BH176">
        <f>O176/'[1]610 Standard'!T$61</f>
        <v>763.04894599604313</v>
      </c>
      <c r="BI176">
        <f>P176/'[1]610 Standard'!U$61</f>
        <v>310.88258358506795</v>
      </c>
      <c r="BJ176">
        <f>Q176/'[1]610 Standard'!V$61</f>
        <v>231.24940103226186</v>
      </c>
      <c r="BK176">
        <f>R176/'[1]610 Standard'!W$61</f>
        <v>166.14207842905651</v>
      </c>
      <c r="BR176" s="19">
        <f t="shared" si="42"/>
        <v>47.167679999999997</v>
      </c>
      <c r="BS176" s="13">
        <f t="shared" si="43"/>
        <v>235.83839999999998</v>
      </c>
      <c r="BT176">
        <f t="shared" si="44"/>
        <v>175135.62825102734</v>
      </c>
      <c r="BU176">
        <f t="shared" si="32"/>
        <v>86152.633112367883</v>
      </c>
      <c r="BV176">
        <f t="shared" si="33"/>
        <v>3334.304400062771</v>
      </c>
      <c r="BW176">
        <f t="shared" si="34"/>
        <v>1779.3497087231974</v>
      </c>
      <c r="BX176">
        <f t="shared" si="35"/>
        <v>5700.7425236171757</v>
      </c>
      <c r="BY176">
        <f t="shared" si="35"/>
        <v>3672.114250056527</v>
      </c>
      <c r="BZ176">
        <f t="shared" si="45"/>
        <v>264622.56576345803</v>
      </c>
      <c r="CA176">
        <f t="shared" si="36"/>
        <v>1322.1253410779491</v>
      </c>
      <c r="CB176">
        <v>13.62139509449973</v>
      </c>
      <c r="CC176">
        <f t="shared" si="46"/>
        <v>1.0003152407082188</v>
      </c>
      <c r="CD176">
        <v>1.23283023176055</v>
      </c>
    </row>
    <row r="177" spans="1:82">
      <c r="A177" s="12">
        <f t="shared" si="37"/>
        <v>47.445180000000001</v>
      </c>
      <c r="B177">
        <f>Z177*'[1]610 Standard'!G$32</f>
        <v>519996.76096441102</v>
      </c>
      <c r="C177">
        <f>AA177*'[1]610 Standard'!H$32</f>
        <v>7774.8846877086889</v>
      </c>
      <c r="D177">
        <f>AB177/'[1]610 Standard'!I$40</f>
        <v>1379.2352801616121</v>
      </c>
      <c r="E177">
        <f>AC177/'[1]610 Standard'!J$40</f>
        <v>46005.982714181409</v>
      </c>
      <c r="F177">
        <f>AD177/'[1]610 Standard'!K$40</f>
        <v>61155.537457740633</v>
      </c>
      <c r="G177">
        <f>AE177/'[1]610 Standard'!L$40</f>
        <v>6208.2509705002185</v>
      </c>
      <c r="H177">
        <f>AF177/'[1]610 Standard'!M$40</f>
        <v>19975.61104586046</v>
      </c>
      <c r="I177">
        <f>AG177/'[1]610 Standard'!N$40</f>
        <v>2743.5068084644722</v>
      </c>
      <c r="J177">
        <f>AH177/'[1]610 Standard'!O$40</f>
        <v>30.756601602174396</v>
      </c>
      <c r="K177">
        <f>AI177/'[1]610 Standard'!P$40</f>
        <v>1928.3069377244101</v>
      </c>
      <c r="L177">
        <f>AJ177/'[1]610 Standard'!Q$40</f>
        <v>141.93620718033355</v>
      </c>
      <c r="M177">
        <f>AK177/'[1]610 Standard'!R$40</f>
        <v>402.08775868352961</v>
      </c>
      <c r="N177">
        <f>AL177/'[1]610 Standard'!S$40</f>
        <v>53.614160639935122</v>
      </c>
      <c r="O177">
        <f>AM177/'[1]610 Standard'!T$40</f>
        <v>90.053646093132883</v>
      </c>
      <c r="P177">
        <f>AN177/'[1]610 Standard'!U$40</f>
        <v>6.2636406923777219</v>
      </c>
      <c r="Q177">
        <f>AO177/'[1]610 Standard'!V$40</f>
        <v>29.162594252651765</v>
      </c>
      <c r="R177">
        <f>AP177/'[1]610 Standard'!W$40</f>
        <v>2.7482669531271045</v>
      </c>
      <c r="S177">
        <f>AQ177/'[1]610 Standard'!X$40</f>
        <v>4010.8669865915481</v>
      </c>
      <c r="T177">
        <f>AR177/'[1]610 Standard'!Y$40</f>
        <v>6296.9211269695888</v>
      </c>
      <c r="U177">
        <f t="shared" si="47"/>
        <v>138773.81881056892</v>
      </c>
      <c r="V177" s="13">
        <f t="shared" si="38"/>
        <v>237.2259</v>
      </c>
      <c r="Y177">
        <v>47.445180000000001</v>
      </c>
      <c r="Z177">
        <v>175422.342885224</v>
      </c>
      <c r="AA177">
        <v>9003.2411668200493</v>
      </c>
      <c r="AB177">
        <v>1220622.4146466299</v>
      </c>
      <c r="AC177">
        <v>59005235.979899697</v>
      </c>
      <c r="AD177">
        <v>76860042.576483801</v>
      </c>
      <c r="AE177">
        <v>9559878.9322184995</v>
      </c>
      <c r="AF177">
        <v>5585091.4832038302</v>
      </c>
      <c r="AG177">
        <v>651128.23922447395</v>
      </c>
      <c r="AH177">
        <v>27329.844189855299</v>
      </c>
      <c r="AI177">
        <v>506368.12528229901</v>
      </c>
      <c r="AJ177">
        <v>249362.70608529801</v>
      </c>
      <c r="AK177">
        <v>173090.16799513501</v>
      </c>
      <c r="AL177">
        <v>91332.450118431094</v>
      </c>
      <c r="AM177">
        <v>51455.689987233804</v>
      </c>
      <c r="AN177">
        <v>11305.1099096792</v>
      </c>
      <c r="AO177">
        <v>11505.292434519901</v>
      </c>
      <c r="AP177">
        <v>4950.9802940982299</v>
      </c>
      <c r="AQ177">
        <v>6610614.2939697597</v>
      </c>
      <c r="AR177">
        <v>11293053.281721201</v>
      </c>
      <c r="AS177">
        <f t="shared" si="39"/>
        <v>152788077.5773268</v>
      </c>
      <c r="AV177" s="18">
        <f t="shared" si="40"/>
        <v>237.2259</v>
      </c>
      <c r="AW177" s="19">
        <f t="shared" si="41"/>
        <v>47.445180000000001</v>
      </c>
      <c r="AX177">
        <f>E177/'[1]610 Standard'!J$61</f>
        <v>194118.07052397219</v>
      </c>
      <c r="AY177">
        <f>F177/'[1]610 Standard'!K$61</f>
        <v>99927.348787157898</v>
      </c>
      <c r="AZ177">
        <f>G177/'[1]610 Standard'!L$61</f>
        <v>65350.010215791772</v>
      </c>
      <c r="BA177">
        <f>H177/'[1]610 Standard'!M$61</f>
        <v>42774.327721328606</v>
      </c>
      <c r="BB177">
        <f>I177/'[1]610 Standard'!N$61</f>
        <v>17931.4170487874</v>
      </c>
      <c r="BC177">
        <f>J177/'[1]610 Standard'!O$61</f>
        <v>530.28623452024817</v>
      </c>
      <c r="BD177">
        <f>K177/'[1]610 Standard'!P$61</f>
        <v>9383.4887480506586</v>
      </c>
      <c r="BE177">
        <f>L177/'[1]610 Standard'!Q$61</f>
        <v>3795.0857534848542</v>
      </c>
      <c r="BF177">
        <f>M177/'[1]610 Standard'!R$61</f>
        <v>1583.0226719824</v>
      </c>
      <c r="BG177">
        <f>N177/'[1]610 Standard'!S$61</f>
        <v>947.24665441581487</v>
      </c>
      <c r="BH177">
        <f>O177/'[1]610 Standard'!T$61</f>
        <v>544.13079210352191</v>
      </c>
      <c r="BI177">
        <f>P177/'[1]610 Standard'!U$61</f>
        <v>245.63296832853814</v>
      </c>
      <c r="BJ177">
        <f>Q177/'[1]610 Standard'!V$61</f>
        <v>171.54467207442212</v>
      </c>
      <c r="BK177">
        <f>R177/'[1]610 Standard'!W$61</f>
        <v>108.1994863435868</v>
      </c>
      <c r="BR177" s="19">
        <f t="shared" si="42"/>
        <v>47.445180000000001</v>
      </c>
      <c r="BS177" s="13">
        <f t="shared" si="43"/>
        <v>237.2259</v>
      </c>
      <c r="BT177">
        <f t="shared" si="44"/>
        <v>136119.64559834939</v>
      </c>
      <c r="BU177">
        <f t="shared" si="32"/>
        <v>61155.537457740633</v>
      </c>
      <c r="BV177">
        <f t="shared" si="33"/>
        <v>2654.1732122194976</v>
      </c>
      <c r="BW177">
        <f t="shared" si="34"/>
        <v>1379.2352801616121</v>
      </c>
      <c r="BX177">
        <f t="shared" si="35"/>
        <v>4010.8669865915481</v>
      </c>
      <c r="BY177">
        <f t="shared" si="35"/>
        <v>6296.9211269695888</v>
      </c>
      <c r="BZ177">
        <f t="shared" si="45"/>
        <v>199929.35626830952</v>
      </c>
      <c r="CA177">
        <f t="shared" si="36"/>
        <v>1577.5682477219279</v>
      </c>
      <c r="CB177">
        <v>13.62139509449973</v>
      </c>
      <c r="CC177">
        <f t="shared" si="46"/>
        <v>0.88721433915674086</v>
      </c>
      <c r="CD177">
        <v>1.23283023176055</v>
      </c>
    </row>
    <row r="178" spans="1:82">
      <c r="A178" s="12">
        <f t="shared" si="37"/>
        <v>47.722549999999998</v>
      </c>
      <c r="B178">
        <f>Z178*'[1]610 Standard'!G$32</f>
        <v>488747.43262096011</v>
      </c>
      <c r="C178">
        <f>AA178*'[1]610 Standard'!H$32</f>
        <v>5614.632831195805</v>
      </c>
      <c r="D178">
        <f>AB178/'[1]610 Standard'!I$40</f>
        <v>1191.6227084069185</v>
      </c>
      <c r="E178">
        <f>AC178/'[1]610 Standard'!J$40</f>
        <v>27195.989673983462</v>
      </c>
      <c r="F178">
        <f>AD178/'[1]610 Standard'!K$40</f>
        <v>49753.047035449585</v>
      </c>
      <c r="G178">
        <f>AE178/'[1]610 Standard'!L$40</f>
        <v>4737.5934207093442</v>
      </c>
      <c r="H178">
        <f>AF178/'[1]610 Standard'!M$40</f>
        <v>13776.5547913844</v>
      </c>
      <c r="I178">
        <f>AG178/'[1]610 Standard'!N$40</f>
        <v>2100.6134583542184</v>
      </c>
      <c r="J178">
        <f>AH178/'[1]610 Standard'!O$40</f>
        <v>20.609635032917847</v>
      </c>
      <c r="K178">
        <f>AI178/'[1]610 Standard'!P$40</f>
        <v>1307.1307721377091</v>
      </c>
      <c r="L178">
        <f>AJ178/'[1]610 Standard'!Q$40</f>
        <v>101.26397084645686</v>
      </c>
      <c r="M178">
        <f>AK178/'[1]610 Standard'!R$40</f>
        <v>312.60670377109363</v>
      </c>
      <c r="N178">
        <f>AL178/'[1]610 Standard'!S$40</f>
        <v>35.011137531112411</v>
      </c>
      <c r="O178">
        <f>AM178/'[1]610 Standard'!T$40</f>
        <v>75.033605120938049</v>
      </c>
      <c r="P178">
        <f>AN178/'[1]610 Standard'!U$40</f>
        <v>4.1843709302178196</v>
      </c>
      <c r="Q178">
        <f>AO178/'[1]610 Standard'!V$40</f>
        <v>27.894097233413074</v>
      </c>
      <c r="R178">
        <f>AP178/'[1]610 Standard'!W$40</f>
        <v>2.3873213311806096</v>
      </c>
      <c r="S178">
        <f>AQ178/'[1]610 Standard'!X$40</f>
        <v>3159.9367516353827</v>
      </c>
      <c r="T178">
        <f>AR178/'[1]610 Standard'!Y$40</f>
        <v>6889.475373714562</v>
      </c>
      <c r="U178">
        <f t="shared" si="47"/>
        <v>99449.919993816031</v>
      </c>
      <c r="V178" s="13">
        <f t="shared" si="38"/>
        <v>238.61275000000001</v>
      </c>
      <c r="Y178">
        <v>47.722549999999998</v>
      </c>
      <c r="Z178">
        <v>164880.29569740899</v>
      </c>
      <c r="AA178">
        <v>6501.6904395142701</v>
      </c>
      <c r="AB178">
        <v>1054585.39859347</v>
      </c>
      <c r="AC178">
        <v>34880371.937488399</v>
      </c>
      <c r="AD178">
        <v>62529436.7839856</v>
      </c>
      <c r="AE178">
        <v>7295262.3447835604</v>
      </c>
      <c r="AF178">
        <v>3851863.08727196</v>
      </c>
      <c r="AG178">
        <v>498547.60272854898</v>
      </c>
      <c r="AH178">
        <v>18313.405412762098</v>
      </c>
      <c r="AI178">
        <v>343248.96396798198</v>
      </c>
      <c r="AJ178">
        <v>177907.09150859999</v>
      </c>
      <c r="AK178">
        <v>134570.49040563201</v>
      </c>
      <c r="AL178">
        <v>59641.9478358493</v>
      </c>
      <c r="AM178">
        <v>42873.3992595323</v>
      </c>
      <c r="AN178">
        <v>7552.2807887982199</v>
      </c>
      <c r="AO178">
        <v>11004.842130537399</v>
      </c>
      <c r="AP178">
        <v>4300.73972723308</v>
      </c>
      <c r="AQ178">
        <v>5208131.5905598998</v>
      </c>
      <c r="AR178">
        <v>12355754.6473363</v>
      </c>
      <c r="AS178">
        <f t="shared" si="39"/>
        <v>109854894.91729498</v>
      </c>
      <c r="AV178" s="18">
        <f t="shared" si="40"/>
        <v>238.61275000000001</v>
      </c>
      <c r="AW178" s="19">
        <f t="shared" si="41"/>
        <v>47.722549999999998</v>
      </c>
      <c r="AX178">
        <f>E178/'[1]610 Standard'!J$61</f>
        <v>114751.01128263064</v>
      </c>
      <c r="AY178">
        <f>F178/'[1]610 Standard'!K$61</f>
        <v>81295.828489296706</v>
      </c>
      <c r="AZ178">
        <f>G178/'[1]610 Standard'!L$61</f>
        <v>49869.40442851941</v>
      </c>
      <c r="BA178">
        <f>H178/'[1]610 Standard'!M$61</f>
        <v>29500.117326304924</v>
      </c>
      <c r="BB178">
        <f>I178/'[1]610 Standard'!N$61</f>
        <v>13729.499727805349</v>
      </c>
      <c r="BC178">
        <f>J178/'[1]610 Standard'!O$61</f>
        <v>355.33853505030771</v>
      </c>
      <c r="BD178">
        <f>K178/'[1]610 Standard'!P$61</f>
        <v>6360.7336843684143</v>
      </c>
      <c r="BE178">
        <f>L178/'[1]610 Standard'!Q$61</f>
        <v>2707.5928033811992</v>
      </c>
      <c r="BF178">
        <f>M178/'[1]610 Standard'!R$61</f>
        <v>1230.735054216904</v>
      </c>
      <c r="BG178">
        <f>N178/'[1]610 Standard'!S$61</f>
        <v>618.57133447195076</v>
      </c>
      <c r="BH178">
        <f>O178/'[1]610 Standard'!T$61</f>
        <v>453.37525752832653</v>
      </c>
      <c r="BI178">
        <f>P178/'[1]610 Standard'!U$61</f>
        <v>164.09297765560078</v>
      </c>
      <c r="BJ178">
        <f>Q178/'[1]610 Standard'!V$61</f>
        <v>164.08292490242982</v>
      </c>
      <c r="BK178">
        <f>R178/'[1]610 Standard'!W$61</f>
        <v>93.989028786638173</v>
      </c>
      <c r="BR178" s="19">
        <f t="shared" si="42"/>
        <v>47.722549999999998</v>
      </c>
      <c r="BS178" s="13">
        <f t="shared" si="43"/>
        <v>238.61275000000001</v>
      </c>
      <c r="BT178">
        <f t="shared" si="44"/>
        <v>97584.408014913919</v>
      </c>
      <c r="BU178">
        <f t="shared" si="32"/>
        <v>49753.047035449585</v>
      </c>
      <c r="BV178">
        <f t="shared" si="33"/>
        <v>1865.5119789021214</v>
      </c>
      <c r="BW178">
        <f t="shared" si="34"/>
        <v>1191.6227084069185</v>
      </c>
      <c r="BX178">
        <f t="shared" si="35"/>
        <v>3159.9367516353827</v>
      </c>
      <c r="BY178">
        <f t="shared" si="35"/>
        <v>6889.475373714562</v>
      </c>
      <c r="BZ178">
        <f t="shared" si="45"/>
        <v>149202.96702926562</v>
      </c>
      <c r="CA178">
        <f t="shared" si="36"/>
        <v>974.97292873155322</v>
      </c>
      <c r="CB178">
        <v>13.62139509449973</v>
      </c>
      <c r="CC178">
        <f t="shared" si="46"/>
        <v>1.0746645170687821</v>
      </c>
      <c r="CD178">
        <v>1.23283023176055</v>
      </c>
    </row>
    <row r="179" spans="1:82">
      <c r="A179" s="12">
        <f t="shared" si="37"/>
        <v>48.000010000000003</v>
      </c>
      <c r="B179">
        <f>Z179*'[1]610 Standard'!G$32</f>
        <v>544052.52765679325</v>
      </c>
      <c r="C179">
        <f>AA179*'[1]610 Standard'!H$32</f>
        <v>5269.0326382135891</v>
      </c>
      <c r="D179">
        <f>AB179/'[1]610 Standard'!I$40</f>
        <v>840.76043526528133</v>
      </c>
      <c r="E179">
        <f>AC179/'[1]610 Standard'!J$40</f>
        <v>18035.256594199425</v>
      </c>
      <c r="F179">
        <f>AD179/'[1]610 Standard'!K$40</f>
        <v>34799.505291388006</v>
      </c>
      <c r="G179">
        <f>AE179/'[1]610 Standard'!L$40</f>
        <v>3181.2248918145838</v>
      </c>
      <c r="H179">
        <f>AF179/'[1]610 Standard'!M$40</f>
        <v>8972.2861941654519</v>
      </c>
      <c r="I179">
        <f>AG179/'[1]610 Standard'!N$40</f>
        <v>1373.1416537689886</v>
      </c>
      <c r="J179">
        <f>AH179/'[1]610 Standard'!O$40</f>
        <v>14.187003508179572</v>
      </c>
      <c r="K179">
        <f>AI179/'[1]610 Standard'!P$40</f>
        <v>1041.7512381869624</v>
      </c>
      <c r="L179">
        <f>AJ179/'[1]610 Standard'!Q$40</f>
        <v>74.267211346442323</v>
      </c>
      <c r="M179">
        <f>AK179/'[1]610 Standard'!R$40</f>
        <v>219.30278587695472</v>
      </c>
      <c r="N179">
        <f>AL179/'[1]610 Standard'!S$40</f>
        <v>28.260725849419259</v>
      </c>
      <c r="O179">
        <f>AM179/'[1]610 Standard'!T$40</f>
        <v>53.443869779626837</v>
      </c>
      <c r="P179">
        <f>AN179/'[1]610 Standard'!U$40</f>
        <v>3.6022872074262202</v>
      </c>
      <c r="Q179">
        <f>AO179/'[1]610 Standard'!V$40</f>
        <v>21.298730935166564</v>
      </c>
      <c r="R179">
        <f>AP179/'[1]610 Standard'!W$40</f>
        <v>2.3873213311806096</v>
      </c>
      <c r="S179">
        <f>AQ179/'[1]610 Standard'!X$40</f>
        <v>2325.7854227205999</v>
      </c>
      <c r="T179">
        <f>AR179/'[1]610 Standard'!Y$40</f>
        <v>8605.3516786733162</v>
      </c>
      <c r="U179">
        <f t="shared" si="47"/>
        <v>67819.915799357812</v>
      </c>
      <c r="V179" s="13">
        <f t="shared" si="38"/>
        <v>240.00005000000002</v>
      </c>
      <c r="Y179">
        <v>48.000010000000003</v>
      </c>
      <c r="Z179">
        <v>183537.622190525</v>
      </c>
      <c r="AA179">
        <v>6101.4887632582304</v>
      </c>
      <c r="AB179">
        <v>744072.49248482694</v>
      </c>
      <c r="AC179">
        <v>23131221.387229402</v>
      </c>
      <c r="AD179">
        <v>43735883.446121402</v>
      </c>
      <c r="AE179">
        <v>4898662.2748366296</v>
      </c>
      <c r="AF179">
        <v>2508611.08042476</v>
      </c>
      <c r="AG179">
        <v>325893.59882974101</v>
      </c>
      <c r="AH179">
        <v>12606.3536022155</v>
      </c>
      <c r="AI179">
        <v>273561.02452950698</v>
      </c>
      <c r="AJ179">
        <v>130477.438862574</v>
      </c>
      <c r="AK179">
        <v>94405.152182510603</v>
      </c>
      <c r="AL179">
        <v>48142.529942549598</v>
      </c>
      <c r="AM179">
        <v>30537.255451650999</v>
      </c>
      <c r="AN179">
        <v>6501.6904395142701</v>
      </c>
      <c r="AO179">
        <v>8402.8233486451409</v>
      </c>
      <c r="AP179">
        <v>4300.73972723308</v>
      </c>
      <c r="AQ179">
        <v>3833303.4756679698</v>
      </c>
      <c r="AR179">
        <v>15433049.430932799</v>
      </c>
      <c r="AS179">
        <f t="shared" si="39"/>
        <v>75209206.795528308</v>
      </c>
      <c r="AV179" s="18">
        <f t="shared" si="40"/>
        <v>240.00005000000002</v>
      </c>
      <c r="AW179" s="19">
        <f t="shared" si="41"/>
        <v>48.000010000000003</v>
      </c>
      <c r="AX179">
        <f>E179/'[1]610 Standard'!J$61</f>
        <v>76098.129089449052</v>
      </c>
      <c r="AY179">
        <f>F179/'[1]610 Standard'!K$61</f>
        <v>56861.936750633999</v>
      </c>
      <c r="AZ179">
        <f>G179/'[1]610 Standard'!L$61</f>
        <v>33486.577808574562</v>
      </c>
      <c r="BA179">
        <f>H179/'[1]610 Standard'!M$61</f>
        <v>19212.604270161566</v>
      </c>
      <c r="BB179">
        <f>I179/'[1]610 Standard'!N$61</f>
        <v>8974.7820507777033</v>
      </c>
      <c r="BC179">
        <f>J179/'[1]610 Standard'!O$61</f>
        <v>244.60350876171674</v>
      </c>
      <c r="BD179">
        <f>K179/'[1]610 Standard'!P$61</f>
        <v>5069.3490909341235</v>
      </c>
      <c r="BE179">
        <f>L179/'[1]610 Standard'!Q$61</f>
        <v>1985.7543140759979</v>
      </c>
      <c r="BF179">
        <f>M179/'[1]610 Standard'!R$61</f>
        <v>863.39679479116023</v>
      </c>
      <c r="BG179">
        <f>N179/'[1]610 Standard'!S$61</f>
        <v>499.30611041376784</v>
      </c>
      <c r="BH179">
        <f>O179/'[1]610 Standard'!T$61</f>
        <v>322.9236844690443</v>
      </c>
      <c r="BI179">
        <f>P179/'[1]610 Standard'!U$61</f>
        <v>141.26616499710667</v>
      </c>
      <c r="BJ179">
        <f>Q179/'[1]610 Standard'!V$61</f>
        <v>125.2866525598033</v>
      </c>
      <c r="BK179">
        <f>R179/'[1]610 Standard'!W$61</f>
        <v>93.989028786638173</v>
      </c>
      <c r="BR179" s="19">
        <f t="shared" si="42"/>
        <v>48.000010000000003</v>
      </c>
      <c r="BS179" s="13">
        <f t="shared" si="43"/>
        <v>240.00005000000002</v>
      </c>
      <c r="BT179">
        <f t="shared" si="44"/>
        <v>66375.601628844641</v>
      </c>
      <c r="BU179">
        <f t="shared" si="32"/>
        <v>34799.505291388006</v>
      </c>
      <c r="BV179">
        <f t="shared" si="33"/>
        <v>1444.3141705131786</v>
      </c>
      <c r="BW179">
        <f t="shared" si="34"/>
        <v>840.76043526528133</v>
      </c>
      <c r="BX179">
        <f t="shared" si="35"/>
        <v>2325.7854227205999</v>
      </c>
      <c r="BY179">
        <f t="shared" si="35"/>
        <v>8605.3516786733162</v>
      </c>
      <c r="BZ179">
        <f t="shared" si="45"/>
        <v>102619.42109074583</v>
      </c>
      <c r="CA179">
        <f t="shared" si="36"/>
        <v>846.77611305099958</v>
      </c>
      <c r="CB179">
        <v>13.62139509449973</v>
      </c>
      <c r="CC179">
        <f t="shared" si="46"/>
        <v>1.1264172037185665</v>
      </c>
      <c r="CD179">
        <v>1.23283023176055</v>
      </c>
    </row>
    <row r="180" spans="1:82">
      <c r="A180" s="12">
        <f t="shared" si="37"/>
        <v>48.277630000000002</v>
      </c>
      <c r="B180">
        <f>Z180*'[1]610 Standard'!G$32</f>
        <v>537435.64592807798</v>
      </c>
      <c r="C180">
        <f>AA180*'[1]610 Standard'!H$32</f>
        <v>4750.6530893147801</v>
      </c>
      <c r="D180">
        <f>AB180/'[1]610 Standard'!I$40</f>
        <v>545.59247800686865</v>
      </c>
      <c r="E180">
        <f>AC180/'[1]610 Standard'!J$40</f>
        <v>12815.193142433664</v>
      </c>
      <c r="F180">
        <f>AD180/'[1]610 Standard'!K$40</f>
        <v>20850.318938383083</v>
      </c>
      <c r="G180">
        <f>AE180/'[1]610 Standard'!L$40</f>
        <v>2173.4066291847098</v>
      </c>
      <c r="H180">
        <f>AF180/'[1]610 Standard'!M$40</f>
        <v>6833.6451781546548</v>
      </c>
      <c r="I180">
        <f>AG180/'[1]610 Standard'!N$40</f>
        <v>985.39273148147652</v>
      </c>
      <c r="J180">
        <f>AH180/'[1]610 Standard'!O$40</f>
        <v>8.8933532156042752</v>
      </c>
      <c r="K180">
        <f>AI180/'[1]610 Standard'!P$40</f>
        <v>707.04754291670031</v>
      </c>
      <c r="L180">
        <f>AJ180/'[1]610 Standard'!Q$40</f>
        <v>45.910992782098489</v>
      </c>
      <c r="M180">
        <f>AK180/'[1]610 Standard'!R$40</f>
        <v>133.41345138217483</v>
      </c>
      <c r="N180">
        <f>AL180/'[1]610 Standard'!S$40</f>
        <v>21.575381308046488</v>
      </c>
      <c r="O180">
        <f>AM180/'[1]610 Standard'!T$40</f>
        <v>39.237851179913093</v>
      </c>
      <c r="P180">
        <f>AN180/'[1]610 Standard'!U$40</f>
        <v>3.1588276731230178</v>
      </c>
      <c r="Q180">
        <f>AO180/'[1]610 Standard'!V$40</f>
        <v>19.903733142247511</v>
      </c>
      <c r="R180">
        <f>AP180/'[1]610 Standard'!W$40</f>
        <v>1.7487712155270374</v>
      </c>
      <c r="S180">
        <f>AQ180/'[1]610 Standard'!X$40</f>
        <v>1674.6040692095446</v>
      </c>
      <c r="T180">
        <f>AR180/'[1]610 Standard'!Y$40</f>
        <v>7903.3684441500127</v>
      </c>
      <c r="U180">
        <f t="shared" si="47"/>
        <v>44638.846524453016</v>
      </c>
      <c r="V180" s="13">
        <f t="shared" si="38"/>
        <v>241.38815</v>
      </c>
      <c r="Y180">
        <v>48.277630000000002</v>
      </c>
      <c r="Z180">
        <v>181305.39887187799</v>
      </c>
      <c r="AA180">
        <v>5501.2102662585803</v>
      </c>
      <c r="AB180">
        <v>482849.02329336299</v>
      </c>
      <c r="AC180">
        <v>16436199.1829424</v>
      </c>
      <c r="AD180">
        <v>26204600.073129602</v>
      </c>
      <c r="AE180">
        <v>3346756.4929664601</v>
      </c>
      <c r="AF180">
        <v>1910656.62002153</v>
      </c>
      <c r="AG180">
        <v>233867.483840231</v>
      </c>
      <c r="AH180">
        <v>7902.4971891117602</v>
      </c>
      <c r="AI180">
        <v>185668.75002518599</v>
      </c>
      <c r="AJ180">
        <v>80659.400632433899</v>
      </c>
      <c r="AK180">
        <v>57431.6333035317</v>
      </c>
      <c r="AL180">
        <v>36753.954805654699</v>
      </c>
      <c r="AM180">
        <v>22420.088399205699</v>
      </c>
      <c r="AN180">
        <v>5701.2998963763703</v>
      </c>
      <c r="AO180">
        <v>7852.4656742217103</v>
      </c>
      <c r="AP180">
        <v>3150.3969500157</v>
      </c>
      <c r="AQ180">
        <v>2760042.0641383599</v>
      </c>
      <c r="AR180">
        <v>14174095.426190199</v>
      </c>
      <c r="AS180">
        <f t="shared" si="39"/>
        <v>48539620.339775957</v>
      </c>
      <c r="AV180" s="18">
        <f t="shared" si="40"/>
        <v>241.38815</v>
      </c>
      <c r="AW180" s="19">
        <f t="shared" si="41"/>
        <v>48.277630000000002</v>
      </c>
      <c r="AX180">
        <f>E180/'[1]610 Standard'!J$61</f>
        <v>54072.54490478339</v>
      </c>
      <c r="AY180">
        <f>F180/'[1]610 Standard'!K$61</f>
        <v>34069.148592129219</v>
      </c>
      <c r="AZ180">
        <f>G180/'[1]610 Standard'!L$61</f>
        <v>22877.964517733788</v>
      </c>
      <c r="BA180">
        <f>H180/'[1]610 Standard'!M$61</f>
        <v>14633.073186626669</v>
      </c>
      <c r="BB180">
        <f>I180/'[1]610 Standard'!N$61</f>
        <v>6440.4753691599772</v>
      </c>
      <c r="BC180">
        <f>J180/'[1]610 Standard'!O$61</f>
        <v>153.33367613110818</v>
      </c>
      <c r="BD180">
        <f>K180/'[1]610 Standard'!P$61</f>
        <v>3440.6206467965953</v>
      </c>
      <c r="BE180">
        <f>L180/'[1]610 Standard'!Q$61</f>
        <v>1227.566651927767</v>
      </c>
      <c r="BF180">
        <f>M180/'[1]610 Standard'!R$61</f>
        <v>525.24980859123946</v>
      </c>
      <c r="BG180">
        <f>N180/'[1]610 Standard'!S$61</f>
        <v>381.19048247431959</v>
      </c>
      <c r="BH180">
        <f>O180/'[1]610 Standard'!T$61</f>
        <v>237.08671407802473</v>
      </c>
      <c r="BI180">
        <f>P180/'[1]610 Standard'!U$61</f>
        <v>123.87559502443207</v>
      </c>
      <c r="BJ180">
        <f>Q180/'[1]610 Standard'!V$61</f>
        <v>117.08078318969123</v>
      </c>
      <c r="BK180">
        <f>R180/'[1]610 Standard'!W$61</f>
        <v>68.849260453820378</v>
      </c>
      <c r="BR180" s="19">
        <f t="shared" si="42"/>
        <v>48.277630000000002</v>
      </c>
      <c r="BS180" s="13">
        <f t="shared" si="43"/>
        <v>241.38815</v>
      </c>
      <c r="BT180">
        <f t="shared" si="44"/>
        <v>43666.849972853197</v>
      </c>
      <c r="BU180">
        <f t="shared" si="32"/>
        <v>20850.318938383083</v>
      </c>
      <c r="BV180">
        <f t="shared" si="33"/>
        <v>971.99655159983081</v>
      </c>
      <c r="BW180">
        <f t="shared" si="34"/>
        <v>545.59247800686865</v>
      </c>
      <c r="BX180">
        <f t="shared" si="35"/>
        <v>1674.6040692095446</v>
      </c>
      <c r="BY180">
        <f t="shared" si="35"/>
        <v>7903.3684441500127</v>
      </c>
      <c r="BZ180">
        <f t="shared" si="45"/>
        <v>65489.165462836114</v>
      </c>
      <c r="CA180">
        <f t="shared" si="36"/>
        <v>643.85877015363678</v>
      </c>
      <c r="CB180">
        <v>13.62139509449973</v>
      </c>
      <c r="CC180">
        <f t="shared" si="46"/>
        <v>0.96864398150326514</v>
      </c>
      <c r="CD180">
        <v>1.23283023176055</v>
      </c>
    </row>
    <row r="181" spans="1:82">
      <c r="A181" s="12">
        <f t="shared" si="37"/>
        <v>48.555039999999998</v>
      </c>
      <c r="B181">
        <f>Z181*'[1]610 Standard'!G$32</f>
        <v>575950.3170040776</v>
      </c>
      <c r="C181">
        <f>AA181*'[1]610 Standard'!H$32</f>
        <v>3195.6637580270954</v>
      </c>
      <c r="D181">
        <f>AB181/'[1]610 Standard'!I$40</f>
        <v>304.60566499551817</v>
      </c>
      <c r="E181">
        <f>AC181/'[1]610 Standard'!J$40</f>
        <v>7518.2635730862294</v>
      </c>
      <c r="F181">
        <f>AD181/'[1]610 Standard'!K$40</f>
        <v>13412.848929480608</v>
      </c>
      <c r="G181">
        <f>AE181/'[1]610 Standard'!L$40</f>
        <v>1248.1707736841681</v>
      </c>
      <c r="H181">
        <f>AF181/'[1]610 Standard'!M$40</f>
        <v>3819.242532236965</v>
      </c>
      <c r="I181">
        <f>AG181/'[1]610 Standard'!N$40</f>
        <v>518.26568804684553</v>
      </c>
      <c r="J181">
        <f>AH181/'[1]610 Standard'!O$40</f>
        <v>10.920473382290684</v>
      </c>
      <c r="K181">
        <f>AI181/'[1]610 Standard'!P$40</f>
        <v>369.67440805044589</v>
      </c>
      <c r="L181">
        <f>AJ181/'[1]610 Standard'!Q$40</f>
        <v>27.802510575708752</v>
      </c>
      <c r="M181">
        <f>AK181/'[1]610 Standard'!R$40</f>
        <v>107.28795213118318</v>
      </c>
      <c r="N181">
        <f>AL181/'[1]610 Standard'!S$40</f>
        <v>11.455865238144137</v>
      </c>
      <c r="O181">
        <f>AM181/'[1]610 Standard'!T$40</f>
        <v>27.757004232393445</v>
      </c>
      <c r="P181">
        <f>AN181/'[1]610 Standard'!U$40</f>
        <v>1.8009094246013433</v>
      </c>
      <c r="Q181">
        <f>AO181/'[1]610 Standard'!V$40</f>
        <v>10.647576073566542</v>
      </c>
      <c r="R181">
        <f>AP181/'[1]610 Standard'!W$40</f>
        <v>1.1657985073105328</v>
      </c>
      <c r="S181">
        <f>AQ181/'[1]610 Standard'!X$40</f>
        <v>1263.1213734326211</v>
      </c>
      <c r="T181">
        <f>AR181/'[1]610 Standard'!Y$40</f>
        <v>10943.558825690847</v>
      </c>
      <c r="U181">
        <f t="shared" si="47"/>
        <v>27085.303994150461</v>
      </c>
      <c r="V181" s="13">
        <f t="shared" si="38"/>
        <v>242.77519999999998</v>
      </c>
      <c r="Y181">
        <v>48.555039999999998</v>
      </c>
      <c r="Z181">
        <v>194298.42948821301</v>
      </c>
      <c r="AA181">
        <v>3700.5476810567998</v>
      </c>
      <c r="AB181">
        <v>269575.83500786399</v>
      </c>
      <c r="AC181">
        <v>9642591.9003854096</v>
      </c>
      <c r="AD181">
        <v>16857216.576735999</v>
      </c>
      <c r="AE181">
        <v>1922016.60980737</v>
      </c>
      <c r="AF181">
        <v>1067843.1258055</v>
      </c>
      <c r="AG181">
        <v>123002.218863556</v>
      </c>
      <c r="AH181">
        <v>9703.7650608436106</v>
      </c>
      <c r="AI181">
        <v>97075.487987535802</v>
      </c>
      <c r="AJ181">
        <v>48845.248234056402</v>
      </c>
      <c r="AK181">
        <v>46185.165445080696</v>
      </c>
      <c r="AL181">
        <v>19515.221873061</v>
      </c>
      <c r="AM181">
        <v>15860.0552750444</v>
      </c>
      <c r="AN181">
        <v>3250.42255493214</v>
      </c>
      <c r="AO181">
        <v>4200.70571856072</v>
      </c>
      <c r="AP181">
        <v>2100.1764148188399</v>
      </c>
      <c r="AQ181">
        <v>2081846.2028650499</v>
      </c>
      <c r="AR181">
        <v>19626447.658818498</v>
      </c>
      <c r="AS181">
        <f t="shared" si="39"/>
        <v>29859406.680161767</v>
      </c>
      <c r="AV181" s="18">
        <f t="shared" si="40"/>
        <v>242.77519999999998</v>
      </c>
      <c r="AW181" s="19">
        <f t="shared" si="41"/>
        <v>48.555039999999998</v>
      </c>
      <c r="AX181">
        <f>E181/'[1]610 Standard'!J$61</f>
        <v>31722.63111006848</v>
      </c>
      <c r="AY181">
        <f>F181/'[1]610 Standard'!K$61</f>
        <v>21916.419819412757</v>
      </c>
      <c r="AZ181">
        <f>G181/'[1]610 Standard'!L$61</f>
        <v>13138.639722991244</v>
      </c>
      <c r="BA181">
        <f>H181/'[1]610 Standard'!M$61</f>
        <v>8178.2495336979973</v>
      </c>
      <c r="BB181">
        <f>I181/'[1]610 Standard'!N$61</f>
        <v>3387.3574382146767</v>
      </c>
      <c r="BC181">
        <f>J181/'[1]610 Standard'!O$61</f>
        <v>188.284023832598</v>
      </c>
      <c r="BD181">
        <f>K181/'[1]610 Standard'!P$61</f>
        <v>1798.9022289559412</v>
      </c>
      <c r="BE181">
        <f>L181/'[1]610 Standard'!Q$61</f>
        <v>743.38263571413768</v>
      </c>
      <c r="BF181">
        <f>M181/'[1]610 Standard'!R$61</f>
        <v>422.39351232749283</v>
      </c>
      <c r="BG181">
        <f>N181/'[1]610 Standard'!S$61</f>
        <v>202.40044590360665</v>
      </c>
      <c r="BH181">
        <f>O181/'[1]610 Standard'!T$61</f>
        <v>167.71603765796644</v>
      </c>
      <c r="BI181">
        <f>P181/'[1]610 Standard'!U$61</f>
        <v>70.623899003974245</v>
      </c>
      <c r="BJ181">
        <f>Q181/'[1]610 Standard'!V$61</f>
        <v>62.632800432744361</v>
      </c>
      <c r="BK181">
        <f>R181/'[1]610 Standard'!W$61</f>
        <v>45.897579027973734</v>
      </c>
      <c r="BR181" s="19">
        <f t="shared" si="42"/>
        <v>48.555039999999998</v>
      </c>
      <c r="BS181" s="13">
        <f t="shared" si="43"/>
        <v>242.77519999999998</v>
      </c>
      <c r="BT181">
        <f t="shared" si="44"/>
        <v>26527.711969917105</v>
      </c>
      <c r="BU181">
        <f t="shared" si="32"/>
        <v>13412.848929480608</v>
      </c>
      <c r="BV181">
        <f t="shared" si="33"/>
        <v>557.59202423335398</v>
      </c>
      <c r="BW181">
        <f t="shared" si="34"/>
        <v>304.60566499551817</v>
      </c>
      <c r="BX181">
        <f t="shared" si="35"/>
        <v>1263.1213734326211</v>
      </c>
      <c r="BY181">
        <f t="shared" si="35"/>
        <v>10943.558825690847</v>
      </c>
      <c r="BZ181">
        <f t="shared" si="45"/>
        <v>40498.152923631067</v>
      </c>
      <c r="CA181">
        <f t="shared" si="36"/>
        <v>706.10094928092781</v>
      </c>
      <c r="CB181">
        <v>13.62139509449973</v>
      </c>
      <c r="CC181">
        <f t="shared" si="46"/>
        <v>1.073519180840087</v>
      </c>
      <c r="CD181">
        <v>1.23283023176055</v>
      </c>
    </row>
    <row r="182" spans="1:82">
      <c r="A182" s="12">
        <f t="shared" si="37"/>
        <v>48.832369999999997</v>
      </c>
      <c r="B182">
        <f>Z182*'[1]610 Standard'!G$32</f>
        <v>550670.5826103997</v>
      </c>
      <c r="C182">
        <f>AA182*'[1]610 Standard'!H$32</f>
        <v>2418.2530712127646</v>
      </c>
      <c r="D182">
        <f>AB182/'[1]610 Standard'!I$40</f>
        <v>201.77006904502775</v>
      </c>
      <c r="E182">
        <f>AC182/'[1]610 Standard'!J$40</f>
        <v>3709.1204129299117</v>
      </c>
      <c r="F182">
        <f>AD182/'[1]610 Standard'!K$40</f>
        <v>8380.5917440300836</v>
      </c>
      <c r="G182">
        <f>AE182/'[1]610 Standard'!L$40</f>
        <v>672.59078485109217</v>
      </c>
      <c r="H182">
        <f>AF182/'[1]610 Standard'!M$40</f>
        <v>1956.8162130719563</v>
      </c>
      <c r="I182">
        <f>AG182/'[1]610 Standard'!N$40</f>
        <v>286.44985835857932</v>
      </c>
      <c r="J182">
        <f>AH182/'[1]610 Standard'!O$40</f>
        <v>4.0519701289589882</v>
      </c>
      <c r="K182">
        <f>AI182/'[1]610 Standard'!P$40</f>
        <v>203.02363507945816</v>
      </c>
      <c r="L182">
        <f>AJ182/'[1]610 Standard'!Q$40</f>
        <v>13.759370334801494</v>
      </c>
      <c r="M182">
        <f>AK182/'[1]610 Standard'!R$40</f>
        <v>57.318365997479383</v>
      </c>
      <c r="N182">
        <f>AL182/'[1]610 Standard'!S$40</f>
        <v>7.2826854337394069</v>
      </c>
      <c r="O182">
        <f>AM182/'[1]610 Standard'!T$40</f>
        <v>14.705951474166266</v>
      </c>
      <c r="P182">
        <f>AN182/'[1]610 Standard'!U$40</f>
        <v>1.1636110182147292</v>
      </c>
      <c r="Q182">
        <f>AO182/'[1]610 Standard'!V$40</f>
        <v>9.126274709946383</v>
      </c>
      <c r="R182">
        <f>AP182/'[1]610 Standard'!W$40</f>
        <v>1.3045970909619853</v>
      </c>
      <c r="S182">
        <f>AQ182/'[1]610 Standard'!X$40</f>
        <v>1073.2398954036603</v>
      </c>
      <c r="T182">
        <f>AR182/'[1]610 Standard'!Y$40</f>
        <v>15634.117002499968</v>
      </c>
      <c r="U182">
        <f t="shared" si="47"/>
        <v>15317.305474509352</v>
      </c>
      <c r="V182" s="13">
        <f t="shared" si="38"/>
        <v>244.16184999999999</v>
      </c>
      <c r="Y182">
        <v>48.832369999999997</v>
      </c>
      <c r="Z182">
        <v>185770.24129982799</v>
      </c>
      <c r="AA182">
        <v>2800.3136351271301</v>
      </c>
      <c r="AB182">
        <v>178566.39285815001</v>
      </c>
      <c r="AC182">
        <v>4757153.5772309303</v>
      </c>
      <c r="AD182">
        <v>10532695.2396974</v>
      </c>
      <c r="AE182">
        <v>1035700.15204849</v>
      </c>
      <c r="AF182">
        <v>547117.05893413303</v>
      </c>
      <c r="AG182">
        <v>67984.373621260893</v>
      </c>
      <c r="AH182">
        <v>3600.51847466035</v>
      </c>
      <c r="AI182">
        <v>53313.451023778602</v>
      </c>
      <c r="AJ182">
        <v>24173.351457508001</v>
      </c>
      <c r="AK182">
        <v>24674.328888283901</v>
      </c>
      <c r="AL182">
        <v>12406.153452112199</v>
      </c>
      <c r="AM182">
        <v>8402.8233486451409</v>
      </c>
      <c r="AN182">
        <v>2100.1764148188399</v>
      </c>
      <c r="AO182">
        <v>3600.51847466035</v>
      </c>
      <c r="AP182">
        <v>2350.2209207665501</v>
      </c>
      <c r="AQ182">
        <v>1768888.1274627401</v>
      </c>
      <c r="AR182">
        <v>28038610.1019601</v>
      </c>
      <c r="AS182">
        <f t="shared" si="39"/>
        <v>17075271.943987451</v>
      </c>
      <c r="AV182" s="18">
        <f t="shared" si="40"/>
        <v>244.16184999999999</v>
      </c>
      <c r="AW182" s="19">
        <f t="shared" si="41"/>
        <v>48.832369999999997</v>
      </c>
      <c r="AX182">
        <f>E182/'[1]610 Standard'!J$61</f>
        <v>15650.297100970092</v>
      </c>
      <c r="AY182">
        <f>F182/'[1]610 Standard'!K$61</f>
        <v>13693.777359526281</v>
      </c>
      <c r="AZ182">
        <f>G182/'[1]610 Standard'!L$61</f>
        <v>7079.9029984325489</v>
      </c>
      <c r="BA182">
        <f>H182/'[1]610 Standard'!M$61</f>
        <v>4190.1846104324541</v>
      </c>
      <c r="BB182">
        <f>I182/'[1]610 Standard'!N$61</f>
        <v>1872.2212964613027</v>
      </c>
      <c r="BC182">
        <f>J182/'[1]610 Standard'!O$61</f>
        <v>69.861553947568765</v>
      </c>
      <c r="BD182">
        <f>K182/'[1]610 Standard'!P$61</f>
        <v>987.9495624304534</v>
      </c>
      <c r="BE182">
        <f>L182/'[1]610 Standard'!Q$61</f>
        <v>367.89760253479926</v>
      </c>
      <c r="BF182">
        <f>M182/'[1]610 Standard'!R$61</f>
        <v>225.66285825779283</v>
      </c>
      <c r="BG182">
        <f>N182/'[1]610 Standard'!S$61</f>
        <v>128.66935395299305</v>
      </c>
      <c r="BH182">
        <f>O182/'[1]610 Standard'!T$61</f>
        <v>88.857712834841479</v>
      </c>
      <c r="BI182">
        <f>P182/'[1]610 Standard'!U$61</f>
        <v>45.631804635871738</v>
      </c>
      <c r="BJ182">
        <f>Q182/'[1]610 Standard'!V$61</f>
        <v>53.68396888203754</v>
      </c>
      <c r="BK182">
        <f>R182/'[1]610 Standard'!W$61</f>
        <v>51.362090195353751</v>
      </c>
      <c r="BR182" s="19">
        <f t="shared" si="42"/>
        <v>48.832369999999997</v>
      </c>
      <c r="BS182" s="13">
        <f t="shared" si="43"/>
        <v>244.16184999999999</v>
      </c>
      <c r="BT182">
        <f t="shared" si="44"/>
        <v>15009.620983370582</v>
      </c>
      <c r="BU182">
        <f t="shared" si="32"/>
        <v>8380.5917440300836</v>
      </c>
      <c r="BV182">
        <f t="shared" si="33"/>
        <v>307.68449113876778</v>
      </c>
      <c r="BW182">
        <f t="shared" si="34"/>
        <v>201.77006904502775</v>
      </c>
      <c r="BX182">
        <f t="shared" si="35"/>
        <v>1073.2398954036603</v>
      </c>
      <c r="BY182">
        <f t="shared" si="35"/>
        <v>15634.117002499968</v>
      </c>
      <c r="BZ182">
        <f t="shared" si="45"/>
        <v>23697.89721853943</v>
      </c>
      <c r="CA182">
        <f t="shared" si="36"/>
        <v>406.4221745251084</v>
      </c>
      <c r="CB182">
        <v>13.62139509449973</v>
      </c>
      <c r="CC182">
        <f t="shared" si="46"/>
        <v>1.3009131857706697</v>
      </c>
      <c r="CD182">
        <v>1.23283023176055</v>
      </c>
    </row>
    <row r="183" spans="1:82">
      <c r="A183" s="12">
        <f t="shared" si="37"/>
        <v>49.109789999999997</v>
      </c>
      <c r="B183">
        <f>Z183*'[1]610 Standard'!G$32</f>
        <v>542247.80720920488</v>
      </c>
      <c r="C183">
        <f>AA183*'[1]610 Standard'!H$32</f>
        <v>1986.3824335403931</v>
      </c>
      <c r="D183">
        <f>AB183/'[1]610 Standard'!I$40</f>
        <v>120.51201450162625</v>
      </c>
      <c r="E183">
        <f>AC183/'[1]610 Standard'!J$40</f>
        <v>1743.9100067595791</v>
      </c>
      <c r="F183">
        <f>AD183/'[1]610 Standard'!K$40</f>
        <v>2897.6846613751468</v>
      </c>
      <c r="G183">
        <f>AE183/'[1]610 Standard'!L$40</f>
        <v>364.18999176903441</v>
      </c>
      <c r="H183">
        <f>AF183/'[1]610 Standard'!M$40</f>
        <v>1330.3246779707847</v>
      </c>
      <c r="I183">
        <f>AG183/'[1]610 Standard'!N$40</f>
        <v>177.68614924270105</v>
      </c>
      <c r="J183">
        <f>AH183/'[1]610 Standard'!O$40</f>
        <v>2.0258391830513873</v>
      </c>
      <c r="K183">
        <f>AI183/'[1]610 Standard'!P$40</f>
        <v>106.74671462775632</v>
      </c>
      <c r="L183">
        <f>AJ183/'[1]610 Standard'!Q$40</f>
        <v>8.6000511441074732</v>
      </c>
      <c r="M183">
        <f>AK183/'[1]610 Standard'!R$40</f>
        <v>39.983038615517479</v>
      </c>
      <c r="N183">
        <f>AL183/'[1]610 Standard'!S$40</f>
        <v>5.0207554891905897</v>
      </c>
      <c r="O183">
        <f>AM183/'[1]610 Standard'!T$40</f>
        <v>9.7153243047711175</v>
      </c>
      <c r="P183">
        <f>AN183/'[1]610 Standard'!U$40</f>
        <v>1.606942832596528</v>
      </c>
      <c r="Q183">
        <f>AO183/'[1]610 Standard'!V$40</f>
        <v>9.8869162625241245</v>
      </c>
      <c r="R183">
        <f>AP183/'[1]610 Standard'!W$40</f>
        <v>1.693247895157286</v>
      </c>
      <c r="S183">
        <f>AQ183/'[1]610 Standard'!X$40</f>
        <v>1013.3592216996243</v>
      </c>
      <c r="T183">
        <f>AR183/'[1]610 Standard'!Y$40</f>
        <v>12877.548691323334</v>
      </c>
      <c r="U183">
        <f t="shared" si="47"/>
        <v>6699.0743174719182</v>
      </c>
      <c r="V183" s="13">
        <f t="shared" si="38"/>
        <v>245.54894999999999</v>
      </c>
      <c r="Y183">
        <v>49.109789999999997</v>
      </c>
      <c r="Z183">
        <v>182928.79476517401</v>
      </c>
      <c r="AA183">
        <v>2300.2116194689902</v>
      </c>
      <c r="AB183">
        <v>106653.06220826101</v>
      </c>
      <c r="AC183">
        <v>2236661.7427963</v>
      </c>
      <c r="AD183">
        <v>3641798.8575510099</v>
      </c>
      <c r="AE183">
        <v>560804.04065190302</v>
      </c>
      <c r="AF183">
        <v>371952.82846530102</v>
      </c>
      <c r="AG183">
        <v>42171.015990928703</v>
      </c>
      <c r="AH183">
        <v>1800.1296093318699</v>
      </c>
      <c r="AI183">
        <v>28031.395162582099</v>
      </c>
      <c r="AJ183">
        <v>15109.1259120509</v>
      </c>
      <c r="AK183">
        <v>17211.841747121998</v>
      </c>
      <c r="AL183">
        <v>8552.9251003843292</v>
      </c>
      <c r="AM183">
        <v>5551.2323735869404</v>
      </c>
      <c r="AN183">
        <v>2900.3364390269298</v>
      </c>
      <c r="AO183">
        <v>3900.6084949252099</v>
      </c>
      <c r="AP183">
        <v>3050.37214540174</v>
      </c>
      <c r="AQ183">
        <v>1670194.24435872</v>
      </c>
      <c r="AR183">
        <v>23094912.668703001</v>
      </c>
      <c r="AS183">
        <f t="shared" si="39"/>
        <v>6939496.452439853</v>
      </c>
      <c r="AV183" s="18">
        <f t="shared" si="40"/>
        <v>245.54894999999999</v>
      </c>
      <c r="AW183" s="19">
        <f t="shared" si="41"/>
        <v>49.109789999999997</v>
      </c>
      <c r="AX183">
        <f>E183/'[1]610 Standard'!J$61</f>
        <v>7358.2700707155236</v>
      </c>
      <c r="AY183">
        <f>F183/'[1]610 Standard'!K$61</f>
        <v>4734.7788584561222</v>
      </c>
      <c r="AZ183">
        <f>G183/'[1]610 Standard'!L$61</f>
        <v>3833.5788607266777</v>
      </c>
      <c r="BA183">
        <f>H183/'[1]610 Standard'!M$61</f>
        <v>2848.6609806654919</v>
      </c>
      <c r="BB183">
        <f>I183/'[1]610 Standard'!N$61</f>
        <v>1161.3473806712486</v>
      </c>
      <c r="BC183">
        <f>J183/'[1]610 Standard'!O$61</f>
        <v>34.928261776748059</v>
      </c>
      <c r="BD183">
        <f>K183/'[1]610 Standard'!P$61</f>
        <v>519.44873298178265</v>
      </c>
      <c r="BE183">
        <f>L183/'[1]610 Standard'!Q$61</f>
        <v>229.94789155367573</v>
      </c>
      <c r="BF183">
        <f>M183/'[1]610 Standard'!R$61</f>
        <v>157.41353785636804</v>
      </c>
      <c r="BG183">
        <f>N183/'[1]610 Standard'!S$61</f>
        <v>88.705927370858475</v>
      </c>
      <c r="BH183">
        <f>O183/'[1]610 Standard'!T$61</f>
        <v>58.702865889855694</v>
      </c>
      <c r="BI183">
        <f>P183/'[1]610 Standard'!U$61</f>
        <v>63.017365984177573</v>
      </c>
      <c r="BJ183">
        <f>Q183/'[1]610 Standard'!V$61</f>
        <v>58.158330956024258</v>
      </c>
      <c r="BK183">
        <f>R183/'[1]610 Standard'!W$61</f>
        <v>66.663302958948265</v>
      </c>
      <c r="BR183" s="19">
        <f t="shared" si="42"/>
        <v>49.109789999999997</v>
      </c>
      <c r="BS183" s="13">
        <f t="shared" si="43"/>
        <v>245.54894999999999</v>
      </c>
      <c r="BT183">
        <f t="shared" si="44"/>
        <v>6515.8213263002972</v>
      </c>
      <c r="BU183">
        <f t="shared" si="32"/>
        <v>2897.6846613751468</v>
      </c>
      <c r="BV183">
        <f t="shared" si="33"/>
        <v>183.25299117162092</v>
      </c>
      <c r="BW183">
        <f t="shared" si="34"/>
        <v>120.51201450162625</v>
      </c>
      <c r="BX183">
        <f t="shared" si="35"/>
        <v>1013.3592216996243</v>
      </c>
      <c r="BY183">
        <f t="shared" si="35"/>
        <v>12877.548691323334</v>
      </c>
      <c r="BZ183">
        <f t="shared" si="45"/>
        <v>9596.758978847065</v>
      </c>
      <c r="CA183">
        <f t="shared" si="36"/>
        <v>176.38563536436382</v>
      </c>
      <c r="CB183">
        <v>13.62139509449973</v>
      </c>
      <c r="CC183">
        <f t="shared" si="46"/>
        <v>0.89147596174227295</v>
      </c>
      <c r="CD183">
        <v>1.23283023176055</v>
      </c>
    </row>
    <row r="184" spans="1:82">
      <c r="A184" s="12">
        <f t="shared" si="37"/>
        <v>49.387219999999999</v>
      </c>
      <c r="B184">
        <f>Z184*'[1]610 Standard'!G$32</f>
        <v>544654.12053115456</v>
      </c>
      <c r="C184">
        <f>AA184*'[1]610 Standard'!H$32</f>
        <v>2850.1409859912269</v>
      </c>
      <c r="D184">
        <f>AB184/'[1]610 Standard'!I$40</f>
        <v>99.217382808776222</v>
      </c>
      <c r="E184">
        <f>AC184/'[1]610 Standard'!J$40</f>
        <v>1387.7636619646935</v>
      </c>
      <c r="F184">
        <f>AD184/'[1]610 Standard'!K$40</f>
        <v>2457.5149943381734</v>
      </c>
      <c r="G184">
        <f>AE184/'[1]610 Standard'!L$40</f>
        <v>249.84693991723179</v>
      </c>
      <c r="H184">
        <f>AF184/'[1]610 Standard'!M$40</f>
        <v>1135.8685707261629</v>
      </c>
      <c r="I184">
        <f>AG184/'[1]610 Standard'!N$40</f>
        <v>178.5316946287374</v>
      </c>
      <c r="J184">
        <f>AH184/'[1]610 Standard'!O$40</f>
        <v>2.0258391830513873</v>
      </c>
      <c r="K184">
        <f>AI184/'[1]610 Standard'!P$40</f>
        <v>98.732408209225071</v>
      </c>
      <c r="L184">
        <f>AJ184/'[1]610 Standard'!Q$40</f>
        <v>8.6570397742814311</v>
      </c>
      <c r="M184">
        <f>AK184/'[1]610 Standard'!R$40</f>
        <v>33.702988962189764</v>
      </c>
      <c r="N184">
        <f>AL184/'[1]610 Standard'!S$40</f>
        <v>5.6669500709552523</v>
      </c>
      <c r="O184">
        <f>AM184/'[1]610 Standard'!T$40</f>
        <v>18.296404726725889</v>
      </c>
      <c r="P184">
        <f>AN184/'[1]610 Standard'!U$40</f>
        <v>1.4406900768689137</v>
      </c>
      <c r="Q184">
        <f>AO184/'[1]610 Standard'!V$40</f>
        <v>11.915383001455485</v>
      </c>
      <c r="R184">
        <f>AP184/'[1]610 Standard'!W$40</f>
        <v>1.110279851184208</v>
      </c>
      <c r="S184">
        <f>AQ184/'[1]610 Standard'!X$40</f>
        <v>1206.3926911022045</v>
      </c>
      <c r="T184">
        <f>AR184/'[1]610 Standard'!Y$40</f>
        <v>12686.978481314847</v>
      </c>
      <c r="U184">
        <f t="shared" si="47"/>
        <v>5591.0738454309367</v>
      </c>
      <c r="V184" s="13">
        <f t="shared" si="38"/>
        <v>246.93610000000001</v>
      </c>
      <c r="Y184">
        <v>49.387219999999999</v>
      </c>
      <c r="Z184">
        <v>183740.57120753001</v>
      </c>
      <c r="AA184">
        <v>3300.43565750679</v>
      </c>
      <c r="AB184">
        <v>87807.325639739094</v>
      </c>
      <c r="AC184">
        <v>1779884.2134789401</v>
      </c>
      <c r="AD184">
        <v>3088595.3251200099</v>
      </c>
      <c r="AE184">
        <v>384730.982774937</v>
      </c>
      <c r="AF184">
        <v>317583.77082118101</v>
      </c>
      <c r="AG184">
        <v>42371.6929043942</v>
      </c>
      <c r="AH184">
        <v>1800.1296093318699</v>
      </c>
      <c r="AI184">
        <v>25926.860227195401</v>
      </c>
      <c r="AJ184">
        <v>15209.2472223112</v>
      </c>
      <c r="AK184">
        <v>14508.4148806308</v>
      </c>
      <c r="AL184">
        <v>9653.7263383666104</v>
      </c>
      <c r="AM184">
        <v>10454.369926629301</v>
      </c>
      <c r="AN184">
        <v>2600.2704281245301</v>
      </c>
      <c r="AO184">
        <v>4700.8837661480402</v>
      </c>
      <c r="AP184">
        <v>2000.16001280102</v>
      </c>
      <c r="AQ184">
        <v>1988347.35597105</v>
      </c>
      <c r="AR184">
        <v>22753139.365188502</v>
      </c>
      <c r="AS184">
        <f t="shared" si="39"/>
        <v>5700020.0475110011</v>
      </c>
      <c r="AV184" s="18">
        <f t="shared" si="40"/>
        <v>246.93610000000001</v>
      </c>
      <c r="AW184" s="19">
        <f t="shared" si="41"/>
        <v>49.387219999999999</v>
      </c>
      <c r="AX184">
        <f>E184/'[1]610 Standard'!J$61</f>
        <v>5855.5428774881584</v>
      </c>
      <c r="AY184">
        <f>F184/'[1]610 Standard'!K$61</f>
        <v>4015.5473763695645</v>
      </c>
      <c r="AZ184">
        <f>G184/'[1]610 Standard'!L$61</f>
        <v>2629.9677886024401</v>
      </c>
      <c r="BA184">
        <f>H184/'[1]610 Standard'!M$61</f>
        <v>2432.2667467369656</v>
      </c>
      <c r="BB184">
        <f>I184/'[1]610 Standard'!N$61</f>
        <v>1166.8738211028588</v>
      </c>
      <c r="BC184">
        <f>J184/'[1]610 Standard'!O$61</f>
        <v>34.928261776748059</v>
      </c>
      <c r="BD184">
        <f>K184/'[1]610 Standard'!P$61</f>
        <v>480.44967498406362</v>
      </c>
      <c r="BE184">
        <f>L184/'[1]610 Standard'!Q$61</f>
        <v>231.47165171875483</v>
      </c>
      <c r="BF184">
        <f>M184/'[1]610 Standard'!R$61</f>
        <v>132.68893292200696</v>
      </c>
      <c r="BG184">
        <f>N184/'[1]610 Standard'!S$61</f>
        <v>100.12279277306099</v>
      </c>
      <c r="BH184">
        <f>O184/'[1]610 Standard'!T$61</f>
        <v>110.55229442130447</v>
      </c>
      <c r="BI184">
        <f>P184/'[1]610 Standard'!U$61</f>
        <v>56.497650073290735</v>
      </c>
      <c r="BJ184">
        <f>Q184/'[1]610 Standard'!V$61</f>
        <v>70.090488243855788</v>
      </c>
      <c r="BK184">
        <f>R184/'[1]610 Standard'!W$61</f>
        <v>43.711805164732603</v>
      </c>
      <c r="BR184" s="19">
        <f t="shared" si="42"/>
        <v>49.387219999999999</v>
      </c>
      <c r="BS184" s="13">
        <f t="shared" si="43"/>
        <v>246.93610000000001</v>
      </c>
      <c r="BT184">
        <f t="shared" si="44"/>
        <v>5411.5517007580502</v>
      </c>
      <c r="BU184">
        <f t="shared" si="32"/>
        <v>2457.5149943381734</v>
      </c>
      <c r="BV184">
        <f t="shared" si="33"/>
        <v>179.52214467288599</v>
      </c>
      <c r="BW184">
        <f t="shared" si="34"/>
        <v>99.217382808776222</v>
      </c>
      <c r="BX184">
        <f t="shared" si="35"/>
        <v>1206.3926911022045</v>
      </c>
      <c r="BY184">
        <f t="shared" si="35"/>
        <v>12686.978481314847</v>
      </c>
      <c r="BZ184">
        <f t="shared" si="45"/>
        <v>8048.5888397691097</v>
      </c>
      <c r="CA184">
        <f t="shared" si="36"/>
        <v>116.46823789005991</v>
      </c>
      <c r="CB184">
        <v>13.62139509449973</v>
      </c>
      <c r="CC184">
        <f t="shared" si="46"/>
        <v>1.023259903885811</v>
      </c>
      <c r="CD184">
        <v>1.23283023176055</v>
      </c>
    </row>
    <row r="185" spans="1:82">
      <c r="A185" s="12">
        <f t="shared" si="37"/>
        <v>49.664569999999998</v>
      </c>
      <c r="B185">
        <f>Z185*'[1]610 Standard'!G$32</f>
        <v>502566.02251831209</v>
      </c>
      <c r="C185">
        <f>AA185*'[1]610 Standard'!H$32</f>
        <v>2850.1409859912269</v>
      </c>
      <c r="D185">
        <f>AB185/'[1]610 Standard'!I$40</f>
        <v>116.18217349256818</v>
      </c>
      <c r="E185">
        <f>AC185/'[1]610 Standard'!J$40</f>
        <v>2657.7627380078411</v>
      </c>
      <c r="F185">
        <f>AD185/'[1]610 Standard'!K$40</f>
        <v>5352.6785781230128</v>
      </c>
      <c r="G185">
        <f>AE185/'[1]610 Standard'!L$40</f>
        <v>520.63646602621566</v>
      </c>
      <c r="H185">
        <f>AF185/'[1]610 Standard'!M$40</f>
        <v>1655.2914074716555</v>
      </c>
      <c r="I185">
        <f>AG185/'[1]610 Standard'!N$40</f>
        <v>291.95748284661937</v>
      </c>
      <c r="J185">
        <f>AH185/'[1]610 Standard'!O$40</f>
        <v>4.0519701289589882</v>
      </c>
      <c r="K185">
        <f>AI185/'[1]610 Standard'!P$40</f>
        <v>168.23454006278368</v>
      </c>
      <c r="L185">
        <f>AJ185/'[1]610 Standard'!Q$40</f>
        <v>13.958977113717275</v>
      </c>
      <c r="M185">
        <f>AK185/'[1]610 Standard'!R$40</f>
        <v>53.129017306184586</v>
      </c>
      <c r="N185">
        <f>AL185/'[1]610 Standard'!S$40</f>
        <v>8.1935293638698532</v>
      </c>
      <c r="O185">
        <f>AM185/'[1]610 Standard'!T$40</f>
        <v>17.420630104946774</v>
      </c>
      <c r="P185">
        <f>AN185/'[1]610 Standard'!U$40</f>
        <v>1.9948814484529227</v>
      </c>
      <c r="Q185">
        <f>AO185/'[1]610 Standard'!V$40</f>
        <v>11.154692758177623</v>
      </c>
      <c r="R185">
        <f>AP185/'[1]610 Standard'!W$40</f>
        <v>1.027002699836195</v>
      </c>
      <c r="S185">
        <f>AQ185/'[1]610 Standard'!X$40</f>
        <v>1423.7194741144888</v>
      </c>
      <c r="T185">
        <f>AR185/'[1]610 Standard'!Y$40</f>
        <v>14235.361437633408</v>
      </c>
      <c r="U185">
        <f t="shared" si="47"/>
        <v>10757.491913462274</v>
      </c>
      <c r="V185" s="13">
        <f t="shared" si="38"/>
        <v>248.32284999999999</v>
      </c>
      <c r="Y185">
        <v>49.664569999999998</v>
      </c>
      <c r="Z185">
        <v>169542.03514876199</v>
      </c>
      <c r="AA185">
        <v>3300.43565750679</v>
      </c>
      <c r="AB185">
        <v>102821.155452734</v>
      </c>
      <c r="AC185">
        <v>3408728.7844499499</v>
      </c>
      <c r="AD185">
        <v>6727225.7021215102</v>
      </c>
      <c r="AE185">
        <v>801710.75663000799</v>
      </c>
      <c r="AF185">
        <v>462812.07222475699</v>
      </c>
      <c r="AG185">
        <v>69291.521766161706</v>
      </c>
      <c r="AH185">
        <v>3600.51847466035</v>
      </c>
      <c r="AI185">
        <v>44177.929868287698</v>
      </c>
      <c r="AJ185">
        <v>24524.0335528818</v>
      </c>
      <c r="AK185">
        <v>22870.904006261699</v>
      </c>
      <c r="AL185">
        <v>13957.7884459528</v>
      </c>
      <c r="AM185">
        <v>9953.9616767473508</v>
      </c>
      <c r="AN185">
        <v>3600.51847466035</v>
      </c>
      <c r="AO185">
        <v>4400.7745363183903</v>
      </c>
      <c r="AP185">
        <v>1850.1369101313501</v>
      </c>
      <c r="AQ185">
        <v>2346540.1215367699</v>
      </c>
      <c r="AR185">
        <v>25530047.456243102</v>
      </c>
      <c r="AS185">
        <f t="shared" si="39"/>
        <v>11598705.403138289</v>
      </c>
      <c r="AV185" s="18">
        <f t="shared" si="40"/>
        <v>248.32284999999999</v>
      </c>
      <c r="AW185" s="19">
        <f t="shared" si="41"/>
        <v>49.664569999999998</v>
      </c>
      <c r="AX185">
        <f>E185/'[1]610 Standard'!J$61</f>
        <v>11214.188767965576</v>
      </c>
      <c r="AY185">
        <f>F185/'[1]610 Standard'!K$61</f>
        <v>8746.2068269983865</v>
      </c>
      <c r="AZ185">
        <f>G185/'[1]610 Standard'!L$61</f>
        <v>5480.3838529075329</v>
      </c>
      <c r="BA185">
        <f>H185/'[1]610 Standard'!M$61</f>
        <v>3544.5212151427309</v>
      </c>
      <c r="BB185">
        <f>I185/'[1]610 Standard'!N$61</f>
        <v>1908.2188421347671</v>
      </c>
      <c r="BC185">
        <f>J185/'[1]610 Standard'!O$61</f>
        <v>69.861553947568765</v>
      </c>
      <c r="BD185">
        <f>K185/'[1]610 Standard'!P$61</f>
        <v>818.65956234931241</v>
      </c>
      <c r="BE185">
        <f>L185/'[1]610 Standard'!Q$61</f>
        <v>373.23468218495384</v>
      </c>
      <c r="BF185">
        <f>M185/'[1]610 Standard'!R$61</f>
        <v>209.16935947316765</v>
      </c>
      <c r="BG185">
        <f>N185/'[1]610 Standard'!S$61</f>
        <v>144.76200289522708</v>
      </c>
      <c r="BH185">
        <f>O185/'[1]610 Standard'!T$61</f>
        <v>105.26060486372673</v>
      </c>
      <c r="BI185">
        <f>P185/'[1]610 Standard'!U$61</f>
        <v>78.230645037369527</v>
      </c>
      <c r="BJ185">
        <f>Q185/'[1]610 Standard'!V$61</f>
        <v>65.615839753986009</v>
      </c>
      <c r="BK185">
        <f>R185/'[1]610 Standard'!W$61</f>
        <v>40.433177158905316</v>
      </c>
      <c r="BR185" s="19">
        <f t="shared" si="42"/>
        <v>49.664569999999998</v>
      </c>
      <c r="BS185" s="13">
        <f t="shared" si="43"/>
        <v>248.32284999999999</v>
      </c>
      <c r="BT185">
        <f t="shared" si="44"/>
        <v>10482.378642604304</v>
      </c>
      <c r="BU185">
        <f t="shared" si="32"/>
        <v>5352.6785781230128</v>
      </c>
      <c r="BV185">
        <f t="shared" si="33"/>
        <v>275.11327085796893</v>
      </c>
      <c r="BW185">
        <f t="shared" si="34"/>
        <v>116.18217349256818</v>
      </c>
      <c r="BX185">
        <f t="shared" si="35"/>
        <v>1423.7194741144888</v>
      </c>
      <c r="BY185">
        <f t="shared" si="35"/>
        <v>14235.361437633408</v>
      </c>
      <c r="BZ185">
        <f t="shared" si="45"/>
        <v>16110.170491585286</v>
      </c>
      <c r="CA185">
        <f t="shared" si="36"/>
        <v>238.2640916810019</v>
      </c>
      <c r="CB185">
        <v>13.62139509449973</v>
      </c>
      <c r="CC185">
        <f t="shared" si="46"/>
        <v>1.1156560451271078</v>
      </c>
      <c r="CD185">
        <v>1.23283023176055</v>
      </c>
    </row>
    <row r="186" spans="1:82">
      <c r="A186" s="12">
        <f t="shared" si="37"/>
        <v>49.941859999999998</v>
      </c>
      <c r="B186">
        <f>Z186*'[1]610 Standard'!G$32</f>
        <v>558493.43329702178</v>
      </c>
      <c r="C186">
        <f>AA186*'[1]610 Standard'!H$32</f>
        <v>3109.2820283005217</v>
      </c>
      <c r="D186">
        <f>AB186/'[1]610 Standard'!I$40</f>
        <v>185.38965346560306</v>
      </c>
      <c r="E186">
        <f>AC186/'[1]610 Standard'!J$40</f>
        <v>5343.8065134992394</v>
      </c>
      <c r="F186">
        <f>AD186/'[1]610 Standard'!K$40</f>
        <v>11918.542778091149</v>
      </c>
      <c r="G186">
        <f>AE186/'[1]610 Standard'!L$40</f>
        <v>880.13765972908163</v>
      </c>
      <c r="H186">
        <f>AF186/'[1]610 Standard'!M$40</f>
        <v>3124.8826531970367</v>
      </c>
      <c r="I186">
        <f>AG186/'[1]610 Standard'!N$40</f>
        <v>434.08310613486361</v>
      </c>
      <c r="J186">
        <f>AH186/'[1]610 Standard'!O$40</f>
        <v>4.7274119580127705</v>
      </c>
      <c r="K186">
        <f>AI186/'[1]610 Standard'!P$40</f>
        <v>292.21480625406781</v>
      </c>
      <c r="L186">
        <f>AJ186/'[1]610 Standard'!Q$40</f>
        <v>25.03165158748569</v>
      </c>
      <c r="M186">
        <f>AK186/'[1]610 Standard'!R$40</f>
        <v>74.664038517718126</v>
      </c>
      <c r="N186">
        <f>AL186/'[1]610 Standard'!S$40</f>
        <v>11.63224901468198</v>
      </c>
      <c r="O186">
        <f>AM186/'[1]610 Standard'!T$40</f>
        <v>18.909467814415642</v>
      </c>
      <c r="P186">
        <f>AN186/'[1]610 Standard'!U$40</f>
        <v>2.1057250438156934</v>
      </c>
      <c r="Q186">
        <f>AO186/'[1]610 Standard'!V$40</f>
        <v>9.8869162625241245</v>
      </c>
      <c r="R186">
        <f>AP186/'[1]610 Standard'!W$40</f>
        <v>1.5266805994605994</v>
      </c>
      <c r="S186">
        <f>AQ186/'[1]610 Standard'!X$40</f>
        <v>1565.1814160536751</v>
      </c>
      <c r="T186">
        <f>AR186/'[1]610 Standard'!Y$40</f>
        <v>11599.388337477674</v>
      </c>
      <c r="U186">
        <f t="shared" si="47"/>
        <v>22142.151657703562</v>
      </c>
      <c r="V186" s="13">
        <f t="shared" si="38"/>
        <v>249.70929999999998</v>
      </c>
      <c r="Y186">
        <v>49.941859999999998</v>
      </c>
      <c r="Z186">
        <v>188409.30157578699</v>
      </c>
      <c r="AA186">
        <v>3600.51847466035</v>
      </c>
      <c r="AB186">
        <v>164069.73467004899</v>
      </c>
      <c r="AC186">
        <v>6853729.5751048503</v>
      </c>
      <c r="AD186">
        <v>14979178.394217201</v>
      </c>
      <c r="AE186">
        <v>1355294.6732786801</v>
      </c>
      <c r="AF186">
        <v>873703.20999511494</v>
      </c>
      <c r="AG186">
        <v>103022.805594158</v>
      </c>
      <c r="AH186">
        <v>4200.70571856072</v>
      </c>
      <c r="AI186">
        <v>76734.808514053002</v>
      </c>
      <c r="AJ186">
        <v>43977.224005353397</v>
      </c>
      <c r="AK186">
        <v>32141.269389896599</v>
      </c>
      <c r="AL186">
        <v>19815.6940296715</v>
      </c>
      <c r="AM186">
        <v>10804.667616410299</v>
      </c>
      <c r="AN186">
        <v>3800.5776878085499</v>
      </c>
      <c r="AO186">
        <v>3900.6084949252099</v>
      </c>
      <c r="AP186">
        <v>2750.3025332786601</v>
      </c>
      <c r="AQ186">
        <v>2579694.2846047902</v>
      </c>
      <c r="AR186">
        <v>20802628.441616099</v>
      </c>
      <c r="AS186">
        <f t="shared" si="39"/>
        <v>24363054.516179964</v>
      </c>
      <c r="AV186" s="18">
        <f t="shared" si="40"/>
        <v>249.70929999999998</v>
      </c>
      <c r="AW186" s="19">
        <f t="shared" si="41"/>
        <v>49.941859999999998</v>
      </c>
      <c r="AX186">
        <f>E186/'[1]610 Standard'!J$61</f>
        <v>22547.706808013671</v>
      </c>
      <c r="AY186">
        <f>F186/'[1]610 Standard'!K$61</f>
        <v>19474.743101456126</v>
      </c>
      <c r="AZ186">
        <f>G186/'[1]610 Standard'!L$61</f>
        <v>9264.6069445166486</v>
      </c>
      <c r="BA186">
        <f>H186/'[1]610 Standard'!M$61</f>
        <v>6691.3975443191357</v>
      </c>
      <c r="BB186">
        <f>I186/'[1]610 Standard'!N$61</f>
        <v>2837.1444845415922</v>
      </c>
      <c r="BC186">
        <f>J186/'[1]610 Standard'!O$61</f>
        <v>81.507102724358106</v>
      </c>
      <c r="BD186">
        <f>K186/'[1]610 Standard'!P$61</f>
        <v>1421.9698601171183</v>
      </c>
      <c r="BE186">
        <f>L186/'[1]610 Standard'!Q$61</f>
        <v>669.295496991596</v>
      </c>
      <c r="BF186">
        <f>M186/'[1]610 Standard'!R$61</f>
        <v>293.95290755007136</v>
      </c>
      <c r="BG186">
        <f>N186/'[1]610 Standard'!S$61</f>
        <v>205.51676704385125</v>
      </c>
      <c r="BH186">
        <f>O186/'[1]610 Standard'!T$61</f>
        <v>114.25660310825161</v>
      </c>
      <c r="BI186">
        <f>P186/'[1]610 Standard'!U$61</f>
        <v>82.577452698654653</v>
      </c>
      <c r="BJ186">
        <f>Q186/'[1]610 Standard'!V$61</f>
        <v>58.158330956024258</v>
      </c>
      <c r="BK186">
        <f>R186/'[1]610 Standard'!W$61</f>
        <v>60.105535411834623</v>
      </c>
      <c r="BR186" s="19">
        <f t="shared" si="42"/>
        <v>49.941859999999998</v>
      </c>
      <c r="BS186" s="13">
        <f t="shared" si="43"/>
        <v>249.70929999999998</v>
      </c>
      <c r="BT186">
        <f t="shared" si="44"/>
        <v>21706.180122609385</v>
      </c>
      <c r="BU186">
        <f t="shared" si="32"/>
        <v>11918.542778091149</v>
      </c>
      <c r="BV186">
        <f t="shared" si="33"/>
        <v>435.97153509416961</v>
      </c>
      <c r="BW186">
        <f t="shared" si="34"/>
        <v>185.38965346560306</v>
      </c>
      <c r="BX186">
        <f t="shared" si="35"/>
        <v>1565.1814160536751</v>
      </c>
      <c r="BY186">
        <f t="shared" si="35"/>
        <v>11599.388337477674</v>
      </c>
      <c r="BZ186">
        <f t="shared" si="45"/>
        <v>34060.694435794707</v>
      </c>
      <c r="CA186">
        <f t="shared" si="36"/>
        <v>540.49274532188349</v>
      </c>
      <c r="CB186">
        <v>13.62139509449973</v>
      </c>
      <c r="CC186">
        <f t="shared" si="46"/>
        <v>1.3474325937247287</v>
      </c>
      <c r="CD186">
        <v>1.23283023176055</v>
      </c>
    </row>
    <row r="187" spans="1:82">
      <c r="A187" s="12">
        <f t="shared" si="37"/>
        <v>50.219439999999999</v>
      </c>
      <c r="B187">
        <f>Z187*'[1]610 Standard'!G$32</f>
        <v>550670.5826103997</v>
      </c>
      <c r="C187">
        <f>AA187*'[1]610 Standard'!H$32</f>
        <v>4059.5190704007123</v>
      </c>
      <c r="D187">
        <f>AB187/'[1]610 Standard'!I$40</f>
        <v>249.5296784243084</v>
      </c>
      <c r="E187">
        <f>AC187/'[1]610 Standard'!J$40</f>
        <v>8497.0254702922921</v>
      </c>
      <c r="F187">
        <f>AD187/'[1]610 Standard'!K$40</f>
        <v>12067.012705464713</v>
      </c>
      <c r="G187">
        <f>AE187/'[1]610 Standard'!L$40</f>
        <v>1300.5831586434538</v>
      </c>
      <c r="H187">
        <f>AF187/'[1]610 Standard'!M$40</f>
        <v>3943.4560495934024</v>
      </c>
      <c r="I187">
        <f>AG187/'[1]610 Standard'!N$40</f>
        <v>521.24429245337979</v>
      </c>
      <c r="J187">
        <f>AH187/'[1]610 Standard'!O$40</f>
        <v>5.40288621450041</v>
      </c>
      <c r="K187">
        <f>AI187/'[1]610 Standard'!P$40</f>
        <v>378.11819115704634</v>
      </c>
      <c r="L187">
        <f>AJ187/'[1]610 Standard'!Q$40</f>
        <v>28.688269982966386</v>
      </c>
      <c r="M187">
        <f>AK187/'[1]610 Standard'!R$40</f>
        <v>93.534841085802825</v>
      </c>
      <c r="N187">
        <f>AL187/'[1]610 Standard'!S$40</f>
        <v>10.456437188714226</v>
      </c>
      <c r="O187">
        <f>AM187/'[1]610 Standard'!T$40</f>
        <v>21.27430059995136</v>
      </c>
      <c r="P187">
        <f>AN187/'[1]610 Standard'!U$40</f>
        <v>1.6346520131866742</v>
      </c>
      <c r="Q187">
        <f>AO187/'[1]610 Standard'!V$40</f>
        <v>9.7601414024966395</v>
      </c>
      <c r="R187">
        <f>AP187/'[1]610 Standard'!W$40</f>
        <v>1.110279851184208</v>
      </c>
      <c r="S187">
        <f>AQ187/'[1]610 Standard'!X$40</f>
        <v>1564.3426866518428</v>
      </c>
      <c r="T187">
        <f>AR187/'[1]610 Standard'!Y$40</f>
        <v>8785.5000803218809</v>
      </c>
      <c r="U187">
        <f t="shared" si="47"/>
        <v>26879.30167594309</v>
      </c>
      <c r="V187" s="13">
        <f t="shared" si="38"/>
        <v>251.09719999999999</v>
      </c>
      <c r="Y187">
        <v>50.219439999999999</v>
      </c>
      <c r="Z187">
        <v>185770.24129982799</v>
      </c>
      <c r="AA187">
        <v>4700.8837661480402</v>
      </c>
      <c r="AB187">
        <v>220833.61916944801</v>
      </c>
      <c r="AC187">
        <v>10897908.5636892</v>
      </c>
      <c r="AD187">
        <v>15165774.823806999</v>
      </c>
      <c r="AE187">
        <v>2002724.69605267</v>
      </c>
      <c r="AF187">
        <v>1102572.66956231</v>
      </c>
      <c r="AG187">
        <v>123709.14382419</v>
      </c>
      <c r="AH187">
        <v>4800.9217769811803</v>
      </c>
      <c r="AI187">
        <v>99292.802326001707</v>
      </c>
      <c r="AJ187">
        <v>50401.407632155897</v>
      </c>
      <c r="AK187">
        <v>40264.745711103496</v>
      </c>
      <c r="AL187">
        <v>17812.682630032599</v>
      </c>
      <c r="AM187">
        <v>12155.9077711768</v>
      </c>
      <c r="AN187">
        <v>2950.3481410806498</v>
      </c>
      <c r="AO187">
        <v>3850.5929913206601</v>
      </c>
      <c r="AP187">
        <v>2000.16001280102</v>
      </c>
      <c r="AQ187">
        <v>2578311.9110204601</v>
      </c>
      <c r="AR187">
        <v>15756132.0069112</v>
      </c>
      <c r="AS187">
        <f t="shared" si="39"/>
        <v>29526219.465928026</v>
      </c>
      <c r="AV187" s="18">
        <f t="shared" si="40"/>
        <v>251.09719999999999</v>
      </c>
      <c r="AW187" s="19">
        <f t="shared" si="41"/>
        <v>50.219439999999999</v>
      </c>
      <c r="AX187">
        <f>E187/'[1]610 Standard'!J$61</f>
        <v>35852.428144693215</v>
      </c>
      <c r="AY187">
        <f>F187/'[1]610 Standard'!K$61</f>
        <v>19717.341022001165</v>
      </c>
      <c r="AZ187">
        <f>G187/'[1]610 Standard'!L$61</f>
        <v>13690.349038352144</v>
      </c>
      <c r="BA187">
        <f>H187/'[1]610 Standard'!M$61</f>
        <v>8444.2313695790199</v>
      </c>
      <c r="BB187">
        <f>I187/'[1]610 Standard'!N$61</f>
        <v>3406.8254408717635</v>
      </c>
      <c r="BC187">
        <f>J187/'[1]610 Standard'!O$61</f>
        <v>93.153210594834647</v>
      </c>
      <c r="BD187">
        <f>K187/'[1]610 Standard'!P$61</f>
        <v>1839.991197844508</v>
      </c>
      <c r="BE187">
        <f>L187/'[1]610 Standard'!Q$61</f>
        <v>767.06604232530435</v>
      </c>
      <c r="BF187">
        <f>M187/'[1]610 Standard'!R$61</f>
        <v>368.24740584961739</v>
      </c>
      <c r="BG187">
        <f>N187/'[1]610 Standard'!S$61</f>
        <v>184.74270651438562</v>
      </c>
      <c r="BH187">
        <f>O187/'[1]610 Standard'!T$61</f>
        <v>128.54562296043116</v>
      </c>
      <c r="BI187">
        <f>P187/'[1]610 Standard'!U$61</f>
        <v>64.104000517124476</v>
      </c>
      <c r="BJ187">
        <f>Q187/'[1]610 Standard'!V$61</f>
        <v>57.412596485274349</v>
      </c>
      <c r="BK187">
        <f>R187/'[1]610 Standard'!W$61</f>
        <v>43.711805164732603</v>
      </c>
      <c r="BR187" s="19">
        <f t="shared" si="42"/>
        <v>50.219439999999999</v>
      </c>
      <c r="BS187" s="13">
        <f t="shared" si="43"/>
        <v>251.09719999999999</v>
      </c>
      <c r="BT187">
        <f t="shared" si="44"/>
        <v>26334.72456266174</v>
      </c>
      <c r="BU187">
        <f t="shared" si="32"/>
        <v>12067.012705464713</v>
      </c>
      <c r="BV187">
        <f t="shared" si="33"/>
        <v>544.57711328134883</v>
      </c>
      <c r="BW187">
        <f t="shared" si="34"/>
        <v>249.5296784243084</v>
      </c>
      <c r="BX187">
        <f t="shared" si="35"/>
        <v>1564.3426866518428</v>
      </c>
      <c r="BY187">
        <f t="shared" si="35"/>
        <v>8785.5000803218809</v>
      </c>
      <c r="BZ187">
        <f t="shared" si="45"/>
        <v>38946.314381407799</v>
      </c>
      <c r="CA187">
        <f t="shared" si="36"/>
        <v>870.58425896562903</v>
      </c>
      <c r="CB187">
        <v>13.62139509449973</v>
      </c>
      <c r="CC187">
        <f t="shared" si="46"/>
        <v>0.88998318324798598</v>
      </c>
      <c r="CD187">
        <v>1.23283023176055</v>
      </c>
    </row>
    <row r="188" spans="1:82">
      <c r="A188" s="12">
        <f t="shared" si="37"/>
        <v>50.496870000000001</v>
      </c>
      <c r="B188">
        <f>Z188*'[1]610 Standard'!G$32</f>
        <v>515788.59567963617</v>
      </c>
      <c r="C188">
        <f>AA188*'[1]610 Standard'!H$32</f>
        <v>4577.8654369028382</v>
      </c>
      <c r="D188">
        <f>AB188/'[1]610 Standard'!I$40</f>
        <v>248.37973003594394</v>
      </c>
      <c r="E188">
        <f>AC188/'[1]610 Standard'!J$40</f>
        <v>6694.942046989665</v>
      </c>
      <c r="F188">
        <f>AD188/'[1]610 Standard'!K$40</f>
        <v>11761.339325577965</v>
      </c>
      <c r="G188">
        <f>AE188/'[1]610 Standard'!L$40</f>
        <v>1173.9305729489515</v>
      </c>
      <c r="H188">
        <f>AF188/'[1]610 Standard'!M$40</f>
        <v>4072.6475007237805</v>
      </c>
      <c r="I188">
        <f>AG188/'[1]610 Standard'!N$40</f>
        <v>486.3625854038367</v>
      </c>
      <c r="J188">
        <f>AH188/'[1]610 Standard'!O$40</f>
        <v>5.2903049197482428</v>
      </c>
      <c r="K188">
        <f>AI188/'[1]610 Standard'!P$40</f>
        <v>343.96843807935682</v>
      </c>
      <c r="L188">
        <f>AJ188/'[1]610 Standard'!Q$40</f>
        <v>23.832232301178866</v>
      </c>
      <c r="M188">
        <f>AK188/'[1]610 Standard'!R$40</f>
        <v>73.848909425852568</v>
      </c>
      <c r="N188">
        <f>AL188/'[1]610 Standard'!S$40</f>
        <v>8.6343008689056742</v>
      </c>
      <c r="O188">
        <f>AM188/'[1]610 Standard'!T$40</f>
        <v>14.968647592563158</v>
      </c>
      <c r="P188">
        <f>AN188/'[1]610 Standard'!U$40</f>
        <v>1.4129816722103126</v>
      </c>
      <c r="Q188">
        <f>AO188/'[1]610 Standard'!V$40</f>
        <v>6.4641730518429057</v>
      </c>
      <c r="R188">
        <f>AP188/'[1]610 Standard'!W$40</f>
        <v>1.2768371521335287</v>
      </c>
      <c r="S188">
        <f>AQ188/'[1]610 Standard'!X$40</f>
        <v>1194.3406979727674</v>
      </c>
      <c r="T188">
        <f>AR188/'[1]610 Standard'!Y$40</f>
        <v>6087.7405448899808</v>
      </c>
      <c r="U188">
        <f t="shared" si="47"/>
        <v>24668.918856707987</v>
      </c>
      <c r="V188" s="13">
        <f t="shared" si="38"/>
        <v>252.48435000000001</v>
      </c>
      <c r="Y188">
        <v>50.496870000000001</v>
      </c>
      <c r="Z188">
        <v>174002.706708771</v>
      </c>
      <c r="AA188">
        <v>5301.1238382537103</v>
      </c>
      <c r="AB188">
        <v>219815.91551966901</v>
      </c>
      <c r="AC188">
        <v>8586636.17313857</v>
      </c>
      <c r="AD188">
        <v>14781605.7040633</v>
      </c>
      <c r="AE188">
        <v>1807696.5969237599</v>
      </c>
      <c r="AF188">
        <v>1138694.02133245</v>
      </c>
      <c r="AG188">
        <v>115430.518663779</v>
      </c>
      <c r="AH188">
        <v>4700.8837661480402</v>
      </c>
      <c r="AI188">
        <v>90325.170614211194</v>
      </c>
      <c r="AJ188">
        <v>41870.006651120697</v>
      </c>
      <c r="AK188">
        <v>31790.3737746939</v>
      </c>
      <c r="AL188">
        <v>14708.648685427001</v>
      </c>
      <c r="AM188">
        <v>8552.9251003843292</v>
      </c>
      <c r="AN188">
        <v>2550.2601265329099</v>
      </c>
      <c r="AO188">
        <v>2550.2601265329099</v>
      </c>
      <c r="AP188">
        <v>2300.2116194689902</v>
      </c>
      <c r="AQ188">
        <v>1968483.55138251</v>
      </c>
      <c r="AR188">
        <v>10917903.679035399</v>
      </c>
      <c r="AS188">
        <f t="shared" si="39"/>
        <v>26629411.75458638</v>
      </c>
      <c r="AV188" s="18">
        <f t="shared" si="40"/>
        <v>252.48435000000001</v>
      </c>
      <c r="AW188" s="19">
        <f t="shared" si="41"/>
        <v>50.496870000000001</v>
      </c>
      <c r="AX188">
        <f>E188/'[1]610 Standard'!J$61</f>
        <v>28248.700620209558</v>
      </c>
      <c r="AY188">
        <f>F188/'[1]610 Standard'!K$61</f>
        <v>19217.874714996673</v>
      </c>
      <c r="AZ188">
        <f>G188/'[1]610 Standard'!L$61</f>
        <v>12357.163925778437</v>
      </c>
      <c r="BA188">
        <f>H188/'[1]610 Standard'!M$61</f>
        <v>8720.872592556274</v>
      </c>
      <c r="BB188">
        <f>I188/'[1]610 Standard'!N$61</f>
        <v>3178.8404274760569</v>
      </c>
      <c r="BC188">
        <f>J188/'[1]610 Standard'!O$61</f>
        <v>91.212153788762805</v>
      </c>
      <c r="BD188">
        <f>K188/'[1]610 Standard'!P$61</f>
        <v>1673.8123507511282</v>
      </c>
      <c r="BE188">
        <f>L188/'[1]610 Standard'!Q$61</f>
        <v>637.22546259836531</v>
      </c>
      <c r="BF188">
        <f>M188/'[1]610 Standard'!R$61</f>
        <v>290.74373789705737</v>
      </c>
      <c r="BG188">
        <f>N188/'[1]610 Standard'!S$61</f>
        <v>152.54948531635466</v>
      </c>
      <c r="BH188">
        <f>O188/'[1]610 Standard'!T$61</f>
        <v>90.445000559294002</v>
      </c>
      <c r="BI188">
        <f>P188/'[1]610 Standard'!U$61</f>
        <v>55.411045969031868</v>
      </c>
      <c r="BJ188">
        <f>Q188/'[1]610 Standard'!V$61</f>
        <v>38.024547363781792</v>
      </c>
      <c r="BK188">
        <f>R188/'[1]610 Standard'!W$61</f>
        <v>50.269179217855459</v>
      </c>
      <c r="BR188" s="19">
        <f t="shared" si="42"/>
        <v>50.496870000000001</v>
      </c>
      <c r="BS188" s="13">
        <f t="shared" si="43"/>
        <v>252.48435000000001</v>
      </c>
      <c r="BT188">
        <f t="shared" si="44"/>
        <v>24194.512336563948</v>
      </c>
      <c r="BU188">
        <f t="shared" si="32"/>
        <v>11761.339325577965</v>
      </c>
      <c r="BV188">
        <f t="shared" si="33"/>
        <v>474.40652014404384</v>
      </c>
      <c r="BW188">
        <f t="shared" si="34"/>
        <v>248.37973003594394</v>
      </c>
      <c r="BX188">
        <f t="shared" si="35"/>
        <v>1194.3406979727674</v>
      </c>
      <c r="BY188">
        <f t="shared" si="35"/>
        <v>6087.7405448899808</v>
      </c>
      <c r="BZ188">
        <f t="shared" si="45"/>
        <v>36430.258182285957</v>
      </c>
      <c r="CA188">
        <f t="shared" si="36"/>
        <v>1035.6996932625386</v>
      </c>
      <c r="CB188">
        <v>13.62139509449973</v>
      </c>
      <c r="CC188">
        <f t="shared" si="46"/>
        <v>1.0286004639014532</v>
      </c>
      <c r="CD188">
        <v>1.23283023176055</v>
      </c>
    </row>
    <row r="189" spans="1:82">
      <c r="A189" s="12">
        <f t="shared" si="37"/>
        <v>50.774320000000003</v>
      </c>
      <c r="B189">
        <f>Z189*'[1]610 Standard'!G$32</f>
        <v>592210.61721091217</v>
      </c>
      <c r="C189">
        <f>AA189*'[1]610 Standard'!H$32</f>
        <v>4059.5190704007123</v>
      </c>
      <c r="D189">
        <f>AB189/'[1]610 Standard'!I$40</f>
        <v>213.35083047645594</v>
      </c>
      <c r="E189">
        <f>AC189/'[1]610 Standard'!J$40</f>
        <v>9715.7804679477485</v>
      </c>
      <c r="F189">
        <f>AD189/'[1]610 Standard'!K$40</f>
        <v>7916.8415591161684</v>
      </c>
      <c r="G189">
        <f>AE189/'[1]610 Standard'!L$40</f>
        <v>1126.3041677988829</v>
      </c>
      <c r="H189">
        <f>AF189/'[1]610 Standard'!M$40</f>
        <v>2824.8887418100248</v>
      </c>
      <c r="I189">
        <f>AG189/'[1]610 Standard'!N$40</f>
        <v>328.40701041652522</v>
      </c>
      <c r="J189">
        <f>AH189/'[1]610 Standard'!O$40</f>
        <v>4.0519701289589882</v>
      </c>
      <c r="K189">
        <f>AI189/'[1]610 Standard'!P$40</f>
        <v>233.62842554327432</v>
      </c>
      <c r="L189">
        <f>AJ189/'[1]610 Standard'!Q$40</f>
        <v>15.35638122672283</v>
      </c>
      <c r="M189">
        <f>AK189/'[1]610 Standard'!R$40</f>
        <v>48.823926981452168</v>
      </c>
      <c r="N189">
        <f>AL189/'[1]610 Standard'!S$40</f>
        <v>5.7844461067965884</v>
      </c>
      <c r="O189">
        <f>AM189/'[1]610 Standard'!T$40</f>
        <v>13.042282617459117</v>
      </c>
      <c r="P189">
        <f>AN189/'[1]610 Standard'!U$40</f>
        <v>1.2467335719741939</v>
      </c>
      <c r="Q189">
        <f>AO189/'[1]610 Standard'!V$40</f>
        <v>6.7176969077968485</v>
      </c>
      <c r="R189">
        <f>AP189/'[1]610 Standard'!W$40</f>
        <v>0.94372654788195176</v>
      </c>
      <c r="S189">
        <f>AQ189/'[1]610 Standard'!X$40</f>
        <v>848.03189090327396</v>
      </c>
      <c r="T189">
        <f>AR189/'[1]610 Standard'!Y$40</f>
        <v>3279.8076067969755</v>
      </c>
      <c r="U189">
        <f t="shared" si="47"/>
        <v>22241.817536721665</v>
      </c>
      <c r="V189" s="13">
        <f t="shared" si="38"/>
        <v>253.8716</v>
      </c>
      <c r="Y189">
        <v>50.774320000000003</v>
      </c>
      <c r="Z189">
        <v>199783.88665338801</v>
      </c>
      <c r="AA189">
        <v>4700.8837661480402</v>
      </c>
      <c r="AB189">
        <v>188815.35993809599</v>
      </c>
      <c r="AC189">
        <v>12461029.749147</v>
      </c>
      <c r="AD189">
        <v>9949855.8037433606</v>
      </c>
      <c r="AE189">
        <v>1734358.28161162</v>
      </c>
      <c r="AF189">
        <v>789826.25445898797</v>
      </c>
      <c r="AG189">
        <v>77942.244495893203</v>
      </c>
      <c r="AH189">
        <v>3600.51847466035</v>
      </c>
      <c r="AI189">
        <v>61350.185253500596</v>
      </c>
      <c r="AJ189">
        <v>26979.0834519612</v>
      </c>
      <c r="AK189">
        <v>21017.654830057199</v>
      </c>
      <c r="AL189">
        <v>9853.8824296772891</v>
      </c>
      <c r="AM189">
        <v>7452.2207617870099</v>
      </c>
      <c r="AN189">
        <v>2250.2025182266402</v>
      </c>
      <c r="AO189">
        <v>2650.2809297785602</v>
      </c>
      <c r="AP189">
        <v>1700.1156078613301</v>
      </c>
      <c r="AQ189">
        <v>1397705.72260024</v>
      </c>
      <c r="AR189">
        <v>5882087.6600653697</v>
      </c>
      <c r="AS189">
        <f t="shared" si="39"/>
        <v>25149866.477714375</v>
      </c>
      <c r="AV189" s="18">
        <f t="shared" si="40"/>
        <v>253.8716</v>
      </c>
      <c r="AW189" s="19">
        <f t="shared" si="41"/>
        <v>50.774320000000003</v>
      </c>
      <c r="AX189">
        <f>E189/'[1]610 Standard'!J$61</f>
        <v>40994.854295138182</v>
      </c>
      <c r="AY189">
        <f>F189/'[1]610 Standard'!K$61</f>
        <v>12936.015619470863</v>
      </c>
      <c r="AZ189">
        <f>G189/'[1]610 Standard'!L$61</f>
        <v>11855.833345251398</v>
      </c>
      <c r="BA189">
        <f>H189/'[1]610 Standard'!M$61</f>
        <v>6049.0122950964123</v>
      </c>
      <c r="BB189">
        <f>I189/'[1]610 Standard'!N$61</f>
        <v>2146.4510484740213</v>
      </c>
      <c r="BC189">
        <f>J189/'[1]610 Standard'!O$61</f>
        <v>69.861553947568765</v>
      </c>
      <c r="BD189">
        <f>K189/'[1]610 Standard'!P$61</f>
        <v>1136.8779831789504</v>
      </c>
      <c r="BE189">
        <f>L189/'[1]610 Standard'!Q$61</f>
        <v>410.59842852200075</v>
      </c>
      <c r="BF189">
        <f>M189/'[1]610 Standard'!R$61</f>
        <v>192.22018496634712</v>
      </c>
      <c r="BG189">
        <f>N189/'[1]610 Standard'!S$61</f>
        <v>102.19869446637082</v>
      </c>
      <c r="BH189">
        <f>O189/'[1]610 Standard'!T$61</f>
        <v>78.805333036006743</v>
      </c>
      <c r="BI189">
        <f>P189/'[1]610 Standard'!U$61</f>
        <v>48.891512626438981</v>
      </c>
      <c r="BJ189">
        <f>Q189/'[1]610 Standard'!V$61</f>
        <v>39.515864163510869</v>
      </c>
      <c r="BK189">
        <f>R189/'[1]610 Standard'!W$61</f>
        <v>37.154588499289439</v>
      </c>
      <c r="BR189" s="19">
        <f t="shared" si="42"/>
        <v>50.774320000000003</v>
      </c>
      <c r="BS189" s="13">
        <f t="shared" si="43"/>
        <v>253.8716</v>
      </c>
      <c r="BT189">
        <f t="shared" si="44"/>
        <v>21916.27391721831</v>
      </c>
      <c r="BU189">
        <f t="shared" si="32"/>
        <v>7916.8415591161684</v>
      </c>
      <c r="BV189">
        <f t="shared" si="33"/>
        <v>325.543619503358</v>
      </c>
      <c r="BW189">
        <f t="shared" si="34"/>
        <v>213.35083047645594</v>
      </c>
      <c r="BX189">
        <f t="shared" si="35"/>
        <v>848.03189090327396</v>
      </c>
      <c r="BY189">
        <f t="shared" si="35"/>
        <v>3279.8076067969755</v>
      </c>
      <c r="BZ189">
        <f t="shared" si="45"/>
        <v>30158.659095837837</v>
      </c>
      <c r="CA189">
        <f t="shared" si="36"/>
        <v>1446.2963425264386</v>
      </c>
      <c r="CB189">
        <v>13.62139509449973</v>
      </c>
      <c r="CC189">
        <f t="shared" si="46"/>
        <v>0.58677258509425878</v>
      </c>
      <c r="CD189">
        <v>1.23283023176055</v>
      </c>
    </row>
    <row r="190" spans="1:82">
      <c r="A190" s="12">
        <f t="shared" si="37"/>
        <v>51.051949999999998</v>
      </c>
      <c r="B190">
        <f>Z190*'[1]610 Standard'!G$32</f>
        <v>606067.5699129994</v>
      </c>
      <c r="C190">
        <f>AA190*'[1]610 Standard'!H$32</f>
        <v>2504.6292719667999</v>
      </c>
      <c r="D190">
        <f>AB190/'[1]610 Standard'!I$40</f>
        <v>115.72647763827769</v>
      </c>
      <c r="E190">
        <f>AC190/'[1]610 Standard'!J$40</f>
        <v>2776.4781862728032</v>
      </c>
      <c r="F190">
        <f>AD190/'[1]610 Standard'!K$40</f>
        <v>4212.9535474022887</v>
      </c>
      <c r="G190">
        <f>AE190/'[1]610 Standard'!L$40</f>
        <v>549.18357516603726</v>
      </c>
      <c r="H190">
        <f>AF190/'[1]610 Standard'!M$40</f>
        <v>1381.9273849267017</v>
      </c>
      <c r="I190">
        <f>AG190/'[1]610 Standard'!N$40</f>
        <v>200.94358629203191</v>
      </c>
      <c r="J190">
        <f>AH190/'[1]610 Standard'!O$40</f>
        <v>2.8137443225297663</v>
      </c>
      <c r="K190">
        <f>AI190/'[1]610 Standard'!P$40</f>
        <v>128.88846973927366</v>
      </c>
      <c r="L190">
        <f>AJ190/'[1]610 Standard'!Q$40</f>
        <v>8.7710184031994789</v>
      </c>
      <c r="M190">
        <f>AK190/'[1]610 Standard'!R$40</f>
        <v>39.634111356875529</v>
      </c>
      <c r="N190">
        <f>AL190/'[1]610 Standard'!S$40</f>
        <v>4.2571443184484119</v>
      </c>
      <c r="O190">
        <f>AM190/'[1]610 Standard'!T$40</f>
        <v>10.240599884379495</v>
      </c>
      <c r="P190">
        <f>AN190/'[1]610 Standard'!U$40</f>
        <v>1.219025943214548</v>
      </c>
      <c r="Q190">
        <f>AO190/'[1]610 Standard'!V$40</f>
        <v>5.3233408010203629</v>
      </c>
      <c r="R190">
        <f>AP190/'[1]610 Standard'!W$40</f>
        <v>0.58287477085833794</v>
      </c>
      <c r="S190">
        <f>AQ190/'[1]610 Standard'!X$40</f>
        <v>698.52018504075784</v>
      </c>
      <c r="T190">
        <f>AR190/'[1]610 Standard'!Y$40</f>
        <v>2819.7592091984916</v>
      </c>
      <c r="U190">
        <f t="shared" si="47"/>
        <v>9323.2166095996636</v>
      </c>
      <c r="V190" s="13">
        <f t="shared" si="38"/>
        <v>255.25975</v>
      </c>
      <c r="Y190">
        <v>51.051949999999998</v>
      </c>
      <c r="Z190">
        <v>204458.56790282801</v>
      </c>
      <c r="AA190">
        <v>2900.3364390269298</v>
      </c>
      <c r="AB190">
        <v>102417.864888746</v>
      </c>
      <c r="AC190">
        <v>3560987.9608890698</v>
      </c>
      <c r="AD190">
        <v>5294823.6985055404</v>
      </c>
      <c r="AE190">
        <v>845669.49936420098</v>
      </c>
      <c r="AF190">
        <v>386380.71447429899</v>
      </c>
      <c r="AG190">
        <v>47690.803289463103</v>
      </c>
      <c r="AH190">
        <v>2500.2500250025</v>
      </c>
      <c r="AI190">
        <v>33845.7594667991</v>
      </c>
      <c r="AJ190">
        <v>15409.4922472243</v>
      </c>
      <c r="AK190">
        <v>17061.636035776399</v>
      </c>
      <c r="AL190">
        <v>7252.1031099018701</v>
      </c>
      <c r="AM190">
        <v>5851.3692203975697</v>
      </c>
      <c r="AN190">
        <v>2200.1936170383001</v>
      </c>
      <c r="AO190">
        <v>2100.1764148188399</v>
      </c>
      <c r="AP190">
        <v>1050.0441018522799</v>
      </c>
      <c r="AQ190">
        <v>1151284.1326560499</v>
      </c>
      <c r="AR190">
        <v>5057025.5445501301</v>
      </c>
      <c r="AS190">
        <f t="shared" si="39"/>
        <v>10222823.700761385</v>
      </c>
      <c r="AV190" s="18">
        <f t="shared" si="40"/>
        <v>255.25975</v>
      </c>
      <c r="AW190" s="19">
        <f t="shared" si="41"/>
        <v>51.051949999999998</v>
      </c>
      <c r="AX190">
        <f>E190/'[1]610 Standard'!J$61</f>
        <v>11715.097832374699</v>
      </c>
      <c r="AY190">
        <f>F190/'[1]610 Standard'!K$61</f>
        <v>6883.9110251671382</v>
      </c>
      <c r="AZ190">
        <f>G190/'[1]610 Standard'!L$61</f>
        <v>5780.8797385898661</v>
      </c>
      <c r="BA190">
        <f>H190/'[1]610 Standard'!M$61</f>
        <v>2959.1592824982904</v>
      </c>
      <c r="BB190">
        <f>I190/'[1]610 Standard'!N$61</f>
        <v>1313.3567731505354</v>
      </c>
      <c r="BC190">
        <f>J190/'[1]610 Standard'!O$61</f>
        <v>48.512833147064931</v>
      </c>
      <c r="BD190">
        <f>K190/'[1]610 Standard'!P$61</f>
        <v>627.19449994780371</v>
      </c>
      <c r="BE190">
        <f>L190/'[1]610 Standard'!Q$61</f>
        <v>234.51920864169728</v>
      </c>
      <c r="BF190">
        <f>M190/'[1]610 Standard'!R$61</f>
        <v>156.03980849163594</v>
      </c>
      <c r="BG190">
        <f>N190/'[1]610 Standard'!S$61</f>
        <v>75.214563930183957</v>
      </c>
      <c r="BH190">
        <f>O190/'[1]610 Standard'!T$61</f>
        <v>61.876736461507519</v>
      </c>
      <c r="BI190">
        <f>P190/'[1]610 Standard'!U$61</f>
        <v>47.804938949590124</v>
      </c>
      <c r="BJ190">
        <f>Q190/'[1]610 Standard'!V$61</f>
        <v>31.313769417766839</v>
      </c>
      <c r="BK190">
        <f>R190/'[1]610 Standard'!W$61</f>
        <v>22.947825624344013</v>
      </c>
      <c r="BR190" s="19">
        <f t="shared" si="42"/>
        <v>51.051949999999998</v>
      </c>
      <c r="BS190" s="13">
        <f t="shared" si="43"/>
        <v>255.25975</v>
      </c>
      <c r="BT190">
        <f t="shared" si="44"/>
        <v>9124.3000243823935</v>
      </c>
      <c r="BU190">
        <f t="shared" si="32"/>
        <v>4212.9535474022887</v>
      </c>
      <c r="BV190">
        <f t="shared" si="33"/>
        <v>198.91658521726981</v>
      </c>
      <c r="BW190">
        <f t="shared" si="34"/>
        <v>115.72647763827769</v>
      </c>
      <c r="BX190">
        <f t="shared" si="35"/>
        <v>698.52018504075784</v>
      </c>
      <c r="BY190">
        <f t="shared" si="35"/>
        <v>2819.7592091984916</v>
      </c>
      <c r="BZ190">
        <f t="shared" si="45"/>
        <v>13536.170157001952</v>
      </c>
      <c r="CA190">
        <f t="shared" si="36"/>
        <v>521.5668675093309</v>
      </c>
      <c r="CB190">
        <v>13.62139509449973</v>
      </c>
      <c r="CC190">
        <f t="shared" si="46"/>
        <v>0.83649879791832082</v>
      </c>
      <c r="CD190">
        <v>1.23283023176055</v>
      </c>
    </row>
    <row r="191" spans="1:82">
      <c r="A191" s="12">
        <f t="shared" si="37"/>
        <v>51.329329999999999</v>
      </c>
      <c r="B191">
        <f>Z191*'[1]610 Standard'!G$32</f>
        <v>637415.29148321541</v>
      </c>
      <c r="C191">
        <f>AA191*'[1]610 Standard'!H$32</f>
        <v>1727.2683435166152</v>
      </c>
      <c r="D191">
        <f>AB191/'[1]610 Standard'!I$40</f>
        <v>104.22500780235104</v>
      </c>
      <c r="E191">
        <f>AC191/'[1]610 Standard'!J$40</f>
        <v>1611.5294709245475</v>
      </c>
      <c r="F191">
        <f>AD191/'[1]610 Standard'!K$40</f>
        <v>2921.2651792521283</v>
      </c>
      <c r="G191">
        <f>AE191/'[1]610 Standard'!L$40</f>
        <v>284.13202106373188</v>
      </c>
      <c r="H191">
        <f>AF191/'[1]610 Standard'!M$40</f>
        <v>1149.0754471462938</v>
      </c>
      <c r="I191">
        <f>AG191/'[1]610 Standard'!N$40</f>
        <v>140.91803658310718</v>
      </c>
      <c r="J191">
        <f>AH191/'[1]610 Standard'!O$40</f>
        <v>1.46307681300498</v>
      </c>
      <c r="K191">
        <f>AI191/'[1]610 Standard'!P$40</f>
        <v>70.502258410023572</v>
      </c>
      <c r="L191">
        <f>AJ191/'[1]610 Standard'!Q$40</f>
        <v>7.1185068637103592</v>
      </c>
      <c r="M191">
        <f>AK191/'[1]610 Standard'!R$40</f>
        <v>26.843004653683359</v>
      </c>
      <c r="N191">
        <f>AL191/'[1]610 Standard'!S$40</f>
        <v>3.3467886616903888</v>
      </c>
      <c r="O191">
        <f>AM191/'[1]610 Standard'!T$40</f>
        <v>10.15305307878231</v>
      </c>
      <c r="P191">
        <f>AN191/'[1]610 Standard'!U$40</f>
        <v>0.96966227210004841</v>
      </c>
      <c r="Q191">
        <f>AO191/'[1]610 Standard'!V$40</f>
        <v>4.0557975827733674</v>
      </c>
      <c r="R191">
        <f>AP191/'[1]610 Standard'!W$40</f>
        <v>0.58287477085833794</v>
      </c>
      <c r="S191">
        <f>AQ191/'[1]610 Standard'!X$40</f>
        <v>595.95114329494197</v>
      </c>
      <c r="T191">
        <f>AR191/'[1]610 Standard'!Y$40</f>
        <v>787.249759056225</v>
      </c>
      <c r="U191">
        <f t="shared" si="47"/>
        <v>6231.9551780764341</v>
      </c>
      <c r="V191" s="13">
        <f t="shared" si="38"/>
        <v>256.64665000000002</v>
      </c>
      <c r="Y191">
        <v>51.329329999999999</v>
      </c>
      <c r="Z191">
        <v>215033.80831733</v>
      </c>
      <c r="AA191">
        <v>2000.16001280102</v>
      </c>
      <c r="AB191">
        <v>92239.070824350303</v>
      </c>
      <c r="AC191">
        <v>2066876.3302203</v>
      </c>
      <c r="AD191">
        <v>3671434.7610741002</v>
      </c>
      <c r="AE191">
        <v>437525.43752543803</v>
      </c>
      <c r="AF191">
        <v>321276.35438442999</v>
      </c>
      <c r="AG191">
        <v>33444.682095279299</v>
      </c>
      <c r="AH191">
        <v>1300.0676035153799</v>
      </c>
      <c r="AI191">
        <v>18513.700138102198</v>
      </c>
      <c r="AJ191">
        <v>12506.253126563301</v>
      </c>
      <c r="AK191">
        <v>11555.3385664177</v>
      </c>
      <c r="AL191">
        <v>5701.2998963763703</v>
      </c>
      <c r="AM191">
        <v>5801.3459122516397</v>
      </c>
      <c r="AN191">
        <v>1750.1225085756</v>
      </c>
      <c r="AO191">
        <v>1600.10240655402</v>
      </c>
      <c r="AP191">
        <v>1050.0441018522799</v>
      </c>
      <c r="AQ191">
        <v>982232.31025695405</v>
      </c>
      <c r="AR191">
        <v>1411873.0877803899</v>
      </c>
      <c r="AS191">
        <f t="shared" si="39"/>
        <v>6590335.8395597553</v>
      </c>
      <c r="AV191" s="18">
        <f t="shared" si="40"/>
        <v>256.64665000000002</v>
      </c>
      <c r="AW191" s="19">
        <f t="shared" si="41"/>
        <v>51.329329999999999</v>
      </c>
      <c r="AX191">
        <f>E191/'[1]610 Standard'!J$61</f>
        <v>6799.7024089643355</v>
      </c>
      <c r="AY191">
        <f>F191/'[1]610 Standard'!K$61</f>
        <v>4773.3091164250463</v>
      </c>
      <c r="AZ191">
        <f>G191/'[1]610 Standard'!L$61</f>
        <v>2990.8633796182303</v>
      </c>
      <c r="BA191">
        <f>H191/'[1]610 Standard'!M$61</f>
        <v>2460.5469960306073</v>
      </c>
      <c r="BB191">
        <f>I191/'[1]610 Standard'!N$61</f>
        <v>921.03291884383782</v>
      </c>
      <c r="BC191">
        <f>J191/'[1]610 Standard'!O$61</f>
        <v>25.22546229318931</v>
      </c>
      <c r="BD191">
        <f>K191/'[1]610 Standard'!P$61</f>
        <v>343.07668326045535</v>
      </c>
      <c r="BE191">
        <f>L191/'[1]610 Standard'!Q$61</f>
        <v>190.33440812059783</v>
      </c>
      <c r="BF191">
        <f>M191/'[1]610 Standard'!R$61</f>
        <v>105.68112068379276</v>
      </c>
      <c r="BG191">
        <f>N191/'[1]610 Standard'!S$61</f>
        <v>59.130541725978603</v>
      </c>
      <c r="BH191">
        <f>O191/'[1]610 Standard'!T$61</f>
        <v>61.347752741887071</v>
      </c>
      <c r="BI191">
        <f>P191/'[1]610 Standard'!U$61</f>
        <v>38.025971454903861</v>
      </c>
      <c r="BJ191">
        <f>Q191/'[1]610 Standard'!V$61</f>
        <v>23.857632839843337</v>
      </c>
      <c r="BK191">
        <f>R191/'[1]610 Standard'!W$61</f>
        <v>22.947825624344013</v>
      </c>
      <c r="BR191" s="19">
        <f t="shared" si="42"/>
        <v>51.329329999999999</v>
      </c>
      <c r="BS191" s="13">
        <f t="shared" si="43"/>
        <v>256.64665000000002</v>
      </c>
      <c r="BT191">
        <f t="shared" si="44"/>
        <v>6108.3832317828128</v>
      </c>
      <c r="BU191">
        <f t="shared" si="32"/>
        <v>2921.2651792521283</v>
      </c>
      <c r="BV191">
        <f t="shared" si="33"/>
        <v>123.57194629362175</v>
      </c>
      <c r="BW191">
        <f t="shared" si="34"/>
        <v>104.22500780235104</v>
      </c>
      <c r="BX191">
        <f t="shared" si="35"/>
        <v>595.95114329494197</v>
      </c>
      <c r="BY191">
        <f t="shared" si="35"/>
        <v>787.249759056225</v>
      </c>
      <c r="BZ191">
        <f t="shared" si="45"/>
        <v>9153.2203573285624</v>
      </c>
      <c r="CA191">
        <f t="shared" si="36"/>
        <v>397.33971876934214</v>
      </c>
      <c r="CB191">
        <v>13.62139509449973</v>
      </c>
      <c r="CC191">
        <f t="shared" si="46"/>
        <v>1.058464554860941</v>
      </c>
      <c r="CD191">
        <v>1.23283023176055</v>
      </c>
    </row>
    <row r="192" spans="1:82">
      <c r="A192" s="12">
        <f t="shared" si="37"/>
        <v>51.606659999999998</v>
      </c>
      <c r="B192">
        <f>Z192*'[1]610 Standard'!G$32</f>
        <v>623546.70927140838</v>
      </c>
      <c r="C192">
        <f>AA192*'[1]610 Standard'!H$32</f>
        <v>2245.5027429491497</v>
      </c>
      <c r="D192">
        <f>AB192/'[1]610 Standard'!I$40</f>
        <v>61.262556154603679</v>
      </c>
      <c r="E192">
        <f>AC192/'[1]610 Standard'!J$40</f>
        <v>1390.3258658840775</v>
      </c>
      <c r="F192">
        <f>AD192/'[1]610 Standard'!K$40</f>
        <v>1561.4553150129091</v>
      </c>
      <c r="G192">
        <f>AE192/'[1]610 Standard'!L$40</f>
        <v>249.84693991723179</v>
      </c>
      <c r="H192">
        <f>AF192/'[1]610 Standard'!M$40</f>
        <v>689.47853974541954</v>
      </c>
      <c r="I192">
        <f>AG192/'[1]610 Standard'!N$40</f>
        <v>103.33118573305683</v>
      </c>
      <c r="J192">
        <f>AH192/'[1]610 Standard'!O$40</f>
        <v>1.5756274860738322</v>
      </c>
      <c r="K192">
        <f>AI192/'[1]610 Standard'!P$40</f>
        <v>62.112736090008724</v>
      </c>
      <c r="L192">
        <f>AJ192/'[1]610 Standard'!Q$40</f>
        <v>5.2100485284852827</v>
      </c>
      <c r="M192">
        <f>AK192/'[1]610 Standard'!R$40</f>
        <v>23.00677055445383</v>
      </c>
      <c r="N192">
        <f>AL192/'[1]610 Standard'!S$40</f>
        <v>2.8182468666619993</v>
      </c>
      <c r="O192">
        <f>AM192/'[1]610 Standard'!T$40</f>
        <v>6.7390008485965316</v>
      </c>
      <c r="P192">
        <f>AN192/'[1]610 Standard'!U$40</f>
        <v>0.94195575171094392</v>
      </c>
      <c r="Q192">
        <f>AO192/'[1]610 Standard'!V$40</f>
        <v>6.4641730518429057</v>
      </c>
      <c r="R192">
        <f>AP192/'[1]610 Standard'!W$40</f>
        <v>0.74941941308568327</v>
      </c>
      <c r="S192">
        <f>AQ192/'[1]610 Standard'!X$40</f>
        <v>633.26278684341969</v>
      </c>
      <c r="T192">
        <f>AR192/'[1]610 Standard'!Y$40</f>
        <v>705.62094191742472</v>
      </c>
      <c r="U192">
        <f t="shared" si="47"/>
        <v>4104.0558248836151</v>
      </c>
      <c r="V192" s="13">
        <f t="shared" si="38"/>
        <v>258.0333</v>
      </c>
      <c r="Y192">
        <v>51.606659999999998</v>
      </c>
      <c r="Z192">
        <v>210355.20382068001</v>
      </c>
      <c r="AA192">
        <v>2600.2704281245301</v>
      </c>
      <c r="AB192">
        <v>54217.3262941004</v>
      </c>
      <c r="AC192">
        <v>1783170.3827545999</v>
      </c>
      <c r="AD192">
        <v>1962430.9912426199</v>
      </c>
      <c r="AE192">
        <v>384730.982774937</v>
      </c>
      <c r="AF192">
        <v>192775.11518136799</v>
      </c>
      <c r="AG192">
        <v>24524.0335528818</v>
      </c>
      <c r="AH192">
        <v>1400.0784043906499</v>
      </c>
      <c r="AI192">
        <v>16310.634533716</v>
      </c>
      <c r="AJ192">
        <v>9153.3501261461697</v>
      </c>
      <c r="AK192">
        <v>9903.9219530934206</v>
      </c>
      <c r="AL192">
        <v>4800.9217769811803</v>
      </c>
      <c r="AM192">
        <v>3850.5929913206601</v>
      </c>
      <c r="AN192">
        <v>1700.1156078613301</v>
      </c>
      <c r="AO192">
        <v>2550.2601265329099</v>
      </c>
      <c r="AP192">
        <v>1350.07290393681</v>
      </c>
      <c r="AQ192">
        <v>1043728.46183656</v>
      </c>
      <c r="AR192">
        <v>1265477.9586872</v>
      </c>
      <c r="AS192">
        <f t="shared" si="39"/>
        <v>4398651.4539303863</v>
      </c>
      <c r="AV192" s="18">
        <f t="shared" si="40"/>
        <v>258.0333</v>
      </c>
      <c r="AW192" s="19">
        <f t="shared" si="41"/>
        <v>51.606659999999998</v>
      </c>
      <c r="AX192">
        <f>E192/'[1]610 Standard'!J$61</f>
        <v>5866.353864489779</v>
      </c>
      <c r="AY192">
        <f>F192/'[1]610 Standard'!K$61</f>
        <v>2551.3975735505051</v>
      </c>
      <c r="AZ192">
        <f>G192/'[1]610 Standard'!L$61</f>
        <v>2629.9677886024401</v>
      </c>
      <c r="BA192">
        <f>H192/'[1]610 Standard'!M$61</f>
        <v>1476.3994427096777</v>
      </c>
      <c r="BB192">
        <f>I192/'[1]610 Standard'!N$61</f>
        <v>675.36722701344331</v>
      </c>
      <c r="BC192">
        <f>J192/'[1]610 Standard'!O$61</f>
        <v>27.165991139204003</v>
      </c>
      <c r="BD192">
        <f>K192/'[1]610 Standard'!P$61</f>
        <v>302.25175712899625</v>
      </c>
      <c r="BE192">
        <f>L192/'[1]610 Standard'!Q$61</f>
        <v>139.306110387307</v>
      </c>
      <c r="BF192">
        <f>M192/'[1]610 Standard'!R$61</f>
        <v>90.577836828558389</v>
      </c>
      <c r="BG192">
        <f>N192/'[1]610 Standard'!S$61</f>
        <v>49.79234746752649</v>
      </c>
      <c r="BH192">
        <f>O192/'[1]610 Standard'!T$61</f>
        <v>40.719038360099887</v>
      </c>
      <c r="BI192">
        <f>P192/'[1]610 Standard'!U$61</f>
        <v>36.939441243566428</v>
      </c>
      <c r="BJ192">
        <f>Q192/'[1]610 Standard'!V$61</f>
        <v>38.024547363781792</v>
      </c>
      <c r="BK192">
        <f>R192/'[1]610 Standard'!W$61</f>
        <v>29.504701302585957</v>
      </c>
      <c r="BR192" s="19">
        <f t="shared" si="42"/>
        <v>51.606659999999998</v>
      </c>
      <c r="BS192" s="13">
        <f t="shared" si="43"/>
        <v>258.0333</v>
      </c>
      <c r="BT192">
        <f t="shared" si="44"/>
        <v>3996.0134737787685</v>
      </c>
      <c r="BU192">
        <f t="shared" si="32"/>
        <v>1561.4553150129091</v>
      </c>
      <c r="BV192">
        <f t="shared" si="33"/>
        <v>108.04235110484591</v>
      </c>
      <c r="BW192">
        <f t="shared" si="34"/>
        <v>61.262556154603679</v>
      </c>
      <c r="BX192">
        <f t="shared" si="35"/>
        <v>633.26278684341969</v>
      </c>
      <c r="BY192">
        <f t="shared" si="35"/>
        <v>705.62094191742472</v>
      </c>
      <c r="BZ192">
        <f t="shared" si="45"/>
        <v>5665.5111398965228</v>
      </c>
      <c r="CA192">
        <f t="shared" si="36"/>
        <v>215.0817830422566</v>
      </c>
      <c r="CB192">
        <v>13.62139509449973</v>
      </c>
      <c r="CC192">
        <f t="shared" si="46"/>
        <v>0.64955928519978867</v>
      </c>
      <c r="CD192">
        <v>1.23283023176055</v>
      </c>
    </row>
    <row r="193" spans="1:82">
      <c r="A193" s="12">
        <f t="shared" si="37"/>
        <v>51.884160000000001</v>
      </c>
      <c r="B193">
        <f>Z193*'[1]610 Standard'!G$32</f>
        <v>595222.56096609484</v>
      </c>
      <c r="C193">
        <f>AA193*'[1]610 Standard'!H$32</f>
        <v>1468.1604726539035</v>
      </c>
      <c r="D193">
        <f>AB193/'[1]610 Standard'!I$40</f>
        <v>77.159385664667028</v>
      </c>
      <c r="E193">
        <f>AC193/'[1]610 Standard'!J$40</f>
        <v>1117.8781824558616</v>
      </c>
      <c r="F193">
        <f>AD193/'[1]610 Standard'!K$40</f>
        <v>1582.4157753480054</v>
      </c>
      <c r="G193">
        <f>AE193/'[1]610 Standard'!L$40</f>
        <v>192.79865811781272</v>
      </c>
      <c r="H193">
        <f>AF193/'[1]610 Standard'!M$40</f>
        <v>718.90707339703863</v>
      </c>
      <c r="I193">
        <f>AG193/'[1]610 Standard'!N$40</f>
        <v>108.8197291528447</v>
      </c>
      <c r="J193">
        <f>AH193/'[1]610 Standard'!O$40</f>
        <v>1.9132849080800536</v>
      </c>
      <c r="K193">
        <f>AI193/'[1]610 Standard'!P$40</f>
        <v>69.358145629811119</v>
      </c>
      <c r="L193">
        <f>AJ193/'[1]610 Standard'!Q$40</f>
        <v>8.9704853947495806</v>
      </c>
      <c r="M193">
        <f>AK193/'[1]610 Standard'!R$40</f>
        <v>31.60994068420424</v>
      </c>
      <c r="N193">
        <f>AL193/'[1]610 Standard'!S$40</f>
        <v>4.96201334792356</v>
      </c>
      <c r="O193">
        <f>AM193/'[1]610 Standard'!T$40</f>
        <v>10.415694546385625</v>
      </c>
      <c r="P193">
        <f>AN193/'[1]610 Standard'!U$40</f>
        <v>0.83113077848185091</v>
      </c>
      <c r="Q193">
        <f>AO193/'[1]610 Standard'!V$40</f>
        <v>7.8585793615639625</v>
      </c>
      <c r="R193">
        <f>AP193/'[1]610 Standard'!W$40</f>
        <v>1.4156379567866417</v>
      </c>
      <c r="S193">
        <f>AQ193/'[1]610 Standard'!X$40</f>
        <v>612.28611848053436</v>
      </c>
      <c r="T193">
        <f>AR193/'[1]610 Standard'!Y$40</f>
        <v>806.8613659844068</v>
      </c>
      <c r="U193">
        <f t="shared" si="47"/>
        <v>3858.1543310795491</v>
      </c>
      <c r="V193" s="13">
        <f t="shared" si="38"/>
        <v>259.42079999999999</v>
      </c>
      <c r="Y193">
        <v>51.884160000000001</v>
      </c>
      <c r="Z193">
        <v>200799.97419438101</v>
      </c>
      <c r="AA193">
        <v>1700.1156078613301</v>
      </c>
      <c r="AB193">
        <v>68286.011094220696</v>
      </c>
      <c r="AC193">
        <v>1433741.04977562</v>
      </c>
      <c r="AD193">
        <v>1988774.01659648</v>
      </c>
      <c r="AE193">
        <v>296884.23336274503</v>
      </c>
      <c r="AF193">
        <v>201003.20153544701</v>
      </c>
      <c r="AG193">
        <v>25826.6531060054</v>
      </c>
      <c r="AH193">
        <v>1700.1156078613301</v>
      </c>
      <c r="AI193">
        <v>18213.259252735999</v>
      </c>
      <c r="AJ193">
        <v>15759.928755115699</v>
      </c>
      <c r="AK193">
        <v>13607.4024269202</v>
      </c>
      <c r="AL193">
        <v>8452.8570656882002</v>
      </c>
      <c r="AM193">
        <v>5951.4164371120296</v>
      </c>
      <c r="AN193">
        <v>1500.09000540032</v>
      </c>
      <c r="AO193">
        <v>3100.3844476715099</v>
      </c>
      <c r="AP193">
        <v>2550.2601265329099</v>
      </c>
      <c r="AQ193">
        <v>1009155.22263837</v>
      </c>
      <c r="AR193">
        <v>1447045.0261792301</v>
      </c>
      <c r="AS193">
        <f t="shared" si="39"/>
        <v>4017064.8685013363</v>
      </c>
      <c r="AV193" s="18">
        <f t="shared" si="40"/>
        <v>259.42079999999999</v>
      </c>
      <c r="AW193" s="19">
        <f t="shared" si="41"/>
        <v>51.884160000000001</v>
      </c>
      <c r="AX193">
        <f>E193/'[1]610 Standard'!J$61</f>
        <v>4716.7855799825384</v>
      </c>
      <c r="AY193">
        <f>F193/'[1]610 Standard'!K$61</f>
        <v>2585.6466917451066</v>
      </c>
      <c r="AZ193">
        <f>G193/'[1]610 Standard'!L$61</f>
        <v>2029.4595591348707</v>
      </c>
      <c r="BA193">
        <f>H193/'[1]610 Standard'!M$61</f>
        <v>1539.4155747259927</v>
      </c>
      <c r="BB193">
        <f>I193/'[1]610 Standard'!N$61</f>
        <v>711.24005982251435</v>
      </c>
      <c r="BC193">
        <f>J193/'[1]610 Standard'!O$61</f>
        <v>32.987670828966436</v>
      </c>
      <c r="BD193">
        <f>K193/'[1]610 Standard'!P$61</f>
        <v>337.50922447596656</v>
      </c>
      <c r="BE193">
        <f>L193/'[1]610 Standard'!Q$61</f>
        <v>239.85255066175347</v>
      </c>
      <c r="BF193">
        <f>M193/'[1]610 Standard'!R$61</f>
        <v>124.44858537088284</v>
      </c>
      <c r="BG193">
        <f>N193/'[1]610 Standard'!S$61</f>
        <v>87.668080352006371</v>
      </c>
      <c r="BH193">
        <f>O193/'[1]610 Standard'!T$61</f>
        <v>62.934710250064199</v>
      </c>
      <c r="BI193">
        <f>P193/'[1]610 Standard'!U$61</f>
        <v>32.593363862033371</v>
      </c>
      <c r="BJ193">
        <f>Q193/'[1]610 Standard'!V$61</f>
        <v>46.226937420964482</v>
      </c>
      <c r="BK193">
        <f>R193/'[1]610 Standard'!W$61</f>
        <v>55.733777826245742</v>
      </c>
      <c r="BR193" s="19">
        <f t="shared" si="42"/>
        <v>51.884160000000001</v>
      </c>
      <c r="BS193" s="13">
        <f t="shared" si="43"/>
        <v>259.42079999999999</v>
      </c>
      <c r="BT193">
        <f t="shared" si="44"/>
        <v>3722.7327033796428</v>
      </c>
      <c r="BU193">
        <f t="shared" si="32"/>
        <v>1582.4157753480054</v>
      </c>
      <c r="BV193">
        <f t="shared" si="33"/>
        <v>135.42162769990659</v>
      </c>
      <c r="BW193">
        <f t="shared" si="34"/>
        <v>77.159385664667028</v>
      </c>
      <c r="BX193">
        <f t="shared" si="35"/>
        <v>612.28611848053436</v>
      </c>
      <c r="BY193">
        <f t="shared" si="35"/>
        <v>806.8613659844068</v>
      </c>
      <c r="BZ193">
        <f t="shared" si="45"/>
        <v>5440.5701064275545</v>
      </c>
      <c r="CA193">
        <f t="shared" si="36"/>
        <v>142.24939789033178</v>
      </c>
      <c r="CB193">
        <v>13.62139509449973</v>
      </c>
      <c r="CC193">
        <f t="shared" si="46"/>
        <v>0.83571060597029057</v>
      </c>
      <c r="CD193">
        <v>1.23283023176055</v>
      </c>
    </row>
    <row r="194" spans="1:82">
      <c r="A194" s="12">
        <f t="shared" si="37"/>
        <v>52.161819999999999</v>
      </c>
      <c r="B194">
        <f>Z194*'[1]610 Standard'!G$32</f>
        <v>658529.53516171617</v>
      </c>
      <c r="C194">
        <f>AA194*'[1]610 Standard'!H$32</f>
        <v>1122.6929853671759</v>
      </c>
      <c r="D194">
        <f>AB194/'[1]610 Standard'!I$40</f>
        <v>87.38820698813079</v>
      </c>
      <c r="E194">
        <f>AC194/'[1]610 Standard'!J$40</f>
        <v>1400.5746815616301</v>
      </c>
      <c r="F194">
        <f>AD194/'[1]610 Standard'!K$40</f>
        <v>1879.3556300951675</v>
      </c>
      <c r="G194">
        <f>AE194/'[1]610 Standard'!L$40</f>
        <v>245.02760066209382</v>
      </c>
      <c r="H194">
        <f>AF194/'[1]610 Standard'!M$40</f>
        <v>910.84459122665044</v>
      </c>
      <c r="I194">
        <f>AG194/'[1]610 Standard'!N$40</f>
        <v>118.10933522235025</v>
      </c>
      <c r="J194">
        <f>AH194/'[1]610 Standard'!O$40</f>
        <v>1.6881790596020798</v>
      </c>
      <c r="K194">
        <f>AI194/'[1]610 Standard'!P$40</f>
        <v>75.078984334486051</v>
      </c>
      <c r="L194">
        <f>AJ194/'[1]610 Standard'!Q$40</f>
        <v>6.9760669308690444</v>
      </c>
      <c r="M194">
        <f>AK194/'[1]610 Standard'!R$40</f>
        <v>30.679745403325235</v>
      </c>
      <c r="N194">
        <f>AL194/'[1]610 Standard'!S$40</f>
        <v>3.464247563103068</v>
      </c>
      <c r="O194">
        <f>AM194/'[1]610 Standard'!T$40</f>
        <v>23.026193338325999</v>
      </c>
      <c r="P194">
        <f>AN194/'[1]610 Standard'!U$40</f>
        <v>1.1081965365697821</v>
      </c>
      <c r="Q194">
        <f>AO194/'[1]610 Standard'!V$40</f>
        <v>5.5768555294126836</v>
      </c>
      <c r="R194">
        <f>AP194/'[1]610 Standard'!W$40</f>
        <v>0.80493518211774506</v>
      </c>
      <c r="S194">
        <f>AQ194/'[1]610 Standard'!X$40</f>
        <v>709.48209788019767</v>
      </c>
      <c r="T194">
        <f>AR194/'[1]610 Standard'!Y$40</f>
        <v>559.71562487972085</v>
      </c>
      <c r="U194">
        <f t="shared" si="47"/>
        <v>4702.3152426457036</v>
      </c>
      <c r="V194" s="13">
        <f t="shared" si="38"/>
        <v>260.8091</v>
      </c>
      <c r="Y194">
        <v>52.161819999999999</v>
      </c>
      <c r="Z194">
        <v>222156.756713129</v>
      </c>
      <c r="AA194">
        <v>1300.0676035153799</v>
      </c>
      <c r="AB194">
        <v>77338.511970918305</v>
      </c>
      <c r="AC194">
        <v>1796315.05985726</v>
      </c>
      <c r="AD194">
        <v>2361966.87577612</v>
      </c>
      <c r="AE194">
        <v>377309.84274188598</v>
      </c>
      <c r="AF194">
        <v>254668.07284658501</v>
      </c>
      <c r="AG194">
        <v>28031.395162582099</v>
      </c>
      <c r="AH194">
        <v>1500.09000540032</v>
      </c>
      <c r="AI194">
        <v>19715.535842243698</v>
      </c>
      <c r="AJ194">
        <v>12256.005442666899</v>
      </c>
      <c r="AK194">
        <v>13206.973281892801</v>
      </c>
      <c r="AL194">
        <v>5901.3927286839698</v>
      </c>
      <c r="AM194">
        <v>13156.920540204101</v>
      </c>
      <c r="AN194">
        <v>2000.16001280102</v>
      </c>
      <c r="AO194">
        <v>2200.1936170383001</v>
      </c>
      <c r="AP194">
        <v>1450.0841048780801</v>
      </c>
      <c r="AQ194">
        <v>1169351.2931846599</v>
      </c>
      <c r="AR194">
        <v>1003807.77318399</v>
      </c>
      <c r="AS194">
        <f t="shared" si="39"/>
        <v>4889678.6019602427</v>
      </c>
      <c r="AV194" s="18">
        <f t="shared" si="40"/>
        <v>260.8091</v>
      </c>
      <c r="AW194" s="19">
        <f t="shared" si="41"/>
        <v>52.161819999999999</v>
      </c>
      <c r="AX194">
        <f>E194/'[1]610 Standard'!J$61</f>
        <v>5909.5978124963294</v>
      </c>
      <c r="AY194">
        <f>F194/'[1]610 Standard'!K$61</f>
        <v>3070.8425328352409</v>
      </c>
      <c r="AZ194">
        <f>G194/'[1]610 Standard'!L$61</f>
        <v>2579.2379017062508</v>
      </c>
      <c r="BA194">
        <f>H194/'[1]610 Standard'!M$61</f>
        <v>1950.4166835688445</v>
      </c>
      <c r="BB194">
        <f>I194/'[1]610 Standard'!N$61</f>
        <v>771.95643936176634</v>
      </c>
      <c r="BC194">
        <f>J194/'[1]610 Standard'!O$61</f>
        <v>29.106535510380684</v>
      </c>
      <c r="BD194">
        <f>K194/'[1]610 Standard'!P$61</f>
        <v>365.34785564226792</v>
      </c>
      <c r="BE194">
        <f>L194/'[1]610 Standard'!Q$61</f>
        <v>186.52585376655199</v>
      </c>
      <c r="BF194">
        <f>M194/'[1]610 Standard'!R$61</f>
        <v>120.78639922568991</v>
      </c>
      <c r="BG194">
        <f>N194/'[1]610 Standard'!S$61</f>
        <v>61.205787333976467</v>
      </c>
      <c r="BH194">
        <f>O194/'[1]610 Standard'!T$61</f>
        <v>139.13107757296675</v>
      </c>
      <c r="BI194">
        <f>P194/'[1]610 Standard'!U$61</f>
        <v>43.458687708618911</v>
      </c>
      <c r="BJ194">
        <f>Q194/'[1]610 Standard'!V$61</f>
        <v>32.80503252595696</v>
      </c>
      <c r="BK194">
        <f>R194/'[1]610 Standard'!W$61</f>
        <v>31.690361500698625</v>
      </c>
      <c r="BR194" s="19">
        <f t="shared" si="42"/>
        <v>52.161819999999999</v>
      </c>
      <c r="BS194" s="13">
        <f t="shared" si="43"/>
        <v>260.8091</v>
      </c>
      <c r="BT194">
        <f t="shared" si="44"/>
        <v>4555.6000178274944</v>
      </c>
      <c r="BU194">
        <f t="shared" si="32"/>
        <v>1879.3556300951675</v>
      </c>
      <c r="BV194">
        <f t="shared" si="33"/>
        <v>146.71522481820961</v>
      </c>
      <c r="BW194">
        <f t="shared" si="34"/>
        <v>87.38820698813079</v>
      </c>
      <c r="BX194">
        <f t="shared" si="35"/>
        <v>709.48209788019767</v>
      </c>
      <c r="BY194">
        <f t="shared" si="35"/>
        <v>559.71562487972085</v>
      </c>
      <c r="BZ194">
        <f t="shared" si="45"/>
        <v>6581.6708727408713</v>
      </c>
      <c r="CA194">
        <f t="shared" si="36"/>
        <v>251.14057091400556</v>
      </c>
      <c r="CB194">
        <v>13.62139509449973</v>
      </c>
      <c r="CC194">
        <f t="shared" si="46"/>
        <v>0.78656185938099965</v>
      </c>
      <c r="CD194">
        <v>1.23283023176055</v>
      </c>
    </row>
    <row r="195" spans="1:82">
      <c r="A195" s="12">
        <f t="shared" si="37"/>
        <v>52.439500000000002</v>
      </c>
      <c r="B195">
        <f>Z195*'[1]610 Standard'!G$32</f>
        <v>635002.99438764376</v>
      </c>
      <c r="C195">
        <f>AA195*'[1]610 Standard'!H$32</f>
        <v>1122.6929853671759</v>
      </c>
      <c r="D195">
        <f>AB195/'[1]610 Standard'!I$40</f>
        <v>97.965752934907457</v>
      </c>
      <c r="E195">
        <f>AC195/'[1]610 Standard'!J$40</f>
        <v>1425.3426527823776</v>
      </c>
      <c r="F195">
        <f>AD195/'[1]610 Standard'!K$40</f>
        <v>1597.262768085362</v>
      </c>
      <c r="G195">
        <f>AE195/'[1]610 Standard'!L$40</f>
        <v>244.42538137698409</v>
      </c>
      <c r="H195">
        <f>AF195/'[1]610 Standard'!M$40</f>
        <v>789.832448697524</v>
      </c>
      <c r="I195">
        <f>AG195/'[1]610 Standard'!N$40</f>
        <v>101.64251809037904</v>
      </c>
      <c r="J195">
        <f>AH195/'[1]610 Standard'!O$40</f>
        <v>1.46307681300498</v>
      </c>
      <c r="K195">
        <f>AI195/'[1]610 Standard'!P$40</f>
        <v>68.214060327979809</v>
      </c>
      <c r="L195">
        <f>AJ195/'[1]610 Standard'!Q$40</f>
        <v>7.3179275581311787</v>
      </c>
      <c r="M195">
        <f>AK195/'[1]610 Standard'!R$40</f>
        <v>20.7982595007561</v>
      </c>
      <c r="N195">
        <f>AL195/'[1]610 Standard'!S$40</f>
        <v>3.1706038340997154</v>
      </c>
      <c r="O195">
        <f>AM195/'[1]610 Standard'!T$40</f>
        <v>8.5772704717871893</v>
      </c>
      <c r="P195">
        <f>AN195/'[1]610 Standard'!U$40</f>
        <v>0.60948615185645205</v>
      </c>
      <c r="Q195">
        <f>AO195/'[1]610 Standard'!V$40</f>
        <v>4.1825496228696686</v>
      </c>
      <c r="R195">
        <f>AP195/'[1]610 Standard'!W$40</f>
        <v>0.88820966845567406</v>
      </c>
      <c r="S195">
        <f>AQ195/'[1]610 Standard'!X$40</f>
        <v>532.37804683440459</v>
      </c>
      <c r="T195">
        <f>AR195/'[1]610 Standard'!Y$40</f>
        <v>468.15259428972973</v>
      </c>
      <c r="U195">
        <f t="shared" si="47"/>
        <v>4273.7272129815674</v>
      </c>
      <c r="V195" s="13">
        <f t="shared" si="38"/>
        <v>262.19749999999999</v>
      </c>
      <c r="Y195">
        <v>52.439500000000002</v>
      </c>
      <c r="Z195">
        <v>214220.01323242299</v>
      </c>
      <c r="AA195">
        <v>1300.0676035153799</v>
      </c>
      <c r="AB195">
        <v>86699.633934878904</v>
      </c>
      <c r="AC195">
        <v>1828081.3628553499</v>
      </c>
      <c r="AD195">
        <v>2007433.6595554601</v>
      </c>
      <c r="AE195">
        <v>376382.50531888998</v>
      </c>
      <c r="AF195">
        <v>220833.61916944801</v>
      </c>
      <c r="AG195">
        <v>24123.2548176442</v>
      </c>
      <c r="AH195">
        <v>1300.0676035153799</v>
      </c>
      <c r="AI195">
        <v>17912.825583117501</v>
      </c>
      <c r="AJ195">
        <v>12856.608296664501</v>
      </c>
      <c r="AK195">
        <v>8953.2052474785996</v>
      </c>
      <c r="AL195">
        <v>5401.1666519968303</v>
      </c>
      <c r="AM195">
        <v>4900.9605882753003</v>
      </c>
      <c r="AN195">
        <v>1100.04840212969</v>
      </c>
      <c r="AO195">
        <v>1650.10890718787</v>
      </c>
      <c r="AP195">
        <v>1600.10240655402</v>
      </c>
      <c r="AQ195">
        <v>877452.66496358498</v>
      </c>
      <c r="AR195">
        <v>839596.38126105105</v>
      </c>
      <c r="AS195">
        <f t="shared" si="39"/>
        <v>4512529.4954037117</v>
      </c>
      <c r="AV195" s="18">
        <f t="shared" si="40"/>
        <v>262.19749999999999</v>
      </c>
      <c r="AW195" s="19">
        <f t="shared" si="41"/>
        <v>52.439500000000002</v>
      </c>
      <c r="AX195">
        <f>E195/'[1]610 Standard'!J$61</f>
        <v>6014.1040201788092</v>
      </c>
      <c r="AY195">
        <f>F195/'[1]610 Standard'!K$61</f>
        <v>2609.9064837996111</v>
      </c>
      <c r="AZ195">
        <f>G195/'[1]610 Standard'!L$61</f>
        <v>2572.8987513366746</v>
      </c>
      <c r="BA195">
        <f>H195/'[1]610 Standard'!M$61</f>
        <v>1691.2900400375245</v>
      </c>
      <c r="BB195">
        <f>I195/'[1]610 Standard'!N$61</f>
        <v>664.33018359724861</v>
      </c>
      <c r="BC195">
        <f>J195/'[1]610 Standard'!O$61</f>
        <v>25.22546229318931</v>
      </c>
      <c r="BD195">
        <f>K195/'[1]610 Standard'!P$61</f>
        <v>331.94189940622778</v>
      </c>
      <c r="BE195">
        <f>L195/'[1]610 Standard'!Q$61</f>
        <v>195.66651224949675</v>
      </c>
      <c r="BF195">
        <f>M195/'[1]610 Standard'!R$61</f>
        <v>81.882911420299607</v>
      </c>
      <c r="BG195">
        <f>N195/'[1]610 Standard'!S$61</f>
        <v>56.017735584800626</v>
      </c>
      <c r="BH195">
        <f>O195/'[1]610 Standard'!T$61</f>
        <v>51.826407684514734</v>
      </c>
      <c r="BI195">
        <f>P195/'[1]610 Standard'!U$61</f>
        <v>23.901417719860866</v>
      </c>
      <c r="BJ195">
        <f>Q195/'[1]610 Standard'!V$61</f>
        <v>24.60323307570393</v>
      </c>
      <c r="BK195">
        <f>R195/'[1]610 Standard'!W$61</f>
        <v>34.968884584869059</v>
      </c>
      <c r="BR195" s="19">
        <f t="shared" si="42"/>
        <v>52.439500000000002</v>
      </c>
      <c r="BS195" s="13">
        <f t="shared" si="43"/>
        <v>262.19749999999999</v>
      </c>
      <c r="BT195">
        <f t="shared" si="44"/>
        <v>4159.9688458456312</v>
      </c>
      <c r="BU195">
        <f t="shared" si="32"/>
        <v>1597.262768085362</v>
      </c>
      <c r="BV195">
        <f t="shared" si="33"/>
        <v>113.7583671359358</v>
      </c>
      <c r="BW195">
        <f t="shared" si="34"/>
        <v>97.965752934907457</v>
      </c>
      <c r="BX195">
        <f t="shared" si="35"/>
        <v>532.37804683440459</v>
      </c>
      <c r="BY195">
        <f t="shared" si="35"/>
        <v>468.15259428972973</v>
      </c>
      <c r="BZ195">
        <f t="shared" si="45"/>
        <v>5870.9899810669294</v>
      </c>
      <c r="CA195">
        <f t="shared" si="36"/>
        <v>340.78320194667356</v>
      </c>
      <c r="CB195">
        <v>13.62139509449973</v>
      </c>
      <c r="CC195">
        <f t="shared" si="46"/>
        <v>0.66348044993995781</v>
      </c>
      <c r="CD195">
        <v>1.23283023176055</v>
      </c>
    </row>
    <row r="196" spans="1:82">
      <c r="A196" s="12">
        <f t="shared" si="37"/>
        <v>52.716940000000001</v>
      </c>
      <c r="B196">
        <f>Z196*'[1]610 Standard'!G$32</f>
        <v>644049.91147253057</v>
      </c>
      <c r="C196">
        <f>AA196*'[1]610 Standard'!H$32</f>
        <v>2072.7551789561417</v>
      </c>
      <c r="D196">
        <f>AB196/'[1]610 Standard'!I$40</f>
        <v>67.959758484783194</v>
      </c>
      <c r="E196">
        <f>AC196/'[1]610 Standard'!J$40</f>
        <v>1178.5170085480347</v>
      </c>
      <c r="F196">
        <f>AD196/'[1]610 Standard'!K$40</f>
        <v>1672.7206117142944</v>
      </c>
      <c r="G196">
        <f>AE196/'[1]610 Standard'!L$40</f>
        <v>284.80438475579138</v>
      </c>
      <c r="H196">
        <f>AF196/'[1]610 Standard'!M$40</f>
        <v>723.9954351080479</v>
      </c>
      <c r="I196">
        <f>AG196/'[1]610 Standard'!N$40</f>
        <v>112.19757835192274</v>
      </c>
      <c r="J196">
        <f>AH196/'[1]610 Standard'!O$40</f>
        <v>2.1383943585253533</v>
      </c>
      <c r="K196">
        <f>AI196/'[1]610 Standard'!P$40</f>
        <v>68.976780809429457</v>
      </c>
      <c r="L196">
        <f>AJ196/'[1]610 Standard'!Q$40</f>
        <v>7.0330425619807846</v>
      </c>
      <c r="M196">
        <f>AK196/'[1]610 Standard'!R$40</f>
        <v>19.868410341471833</v>
      </c>
      <c r="N196">
        <f>AL196/'[1]610 Standard'!S$40</f>
        <v>2.7595223500640897</v>
      </c>
      <c r="O196">
        <f>AM196/'[1]610 Standard'!T$40</f>
        <v>4.1131692742220993</v>
      </c>
      <c r="P196">
        <f>AN196/'[1]610 Standard'!U$40</f>
        <v>0.83113077848185091</v>
      </c>
      <c r="Q196">
        <f>AO196/'[1]610 Standard'!V$40</f>
        <v>4.9430725114494871</v>
      </c>
      <c r="R196">
        <f>AP196/'[1]610 Standard'!W$40</f>
        <v>0.6661465923140989</v>
      </c>
      <c r="S196">
        <f>AQ196/'[1]610 Standard'!X$40</f>
        <v>515.10523421700771</v>
      </c>
      <c r="T196">
        <f>AR196/'[1]610 Standard'!Y$40</f>
        <v>330.43584096332205</v>
      </c>
      <c r="U196">
        <f t="shared" si="47"/>
        <v>4083.5646880560294</v>
      </c>
      <c r="V196" s="13">
        <f t="shared" si="38"/>
        <v>263.5847</v>
      </c>
      <c r="Y196">
        <v>52.716940000000001</v>
      </c>
      <c r="Z196">
        <v>217272.01568716101</v>
      </c>
      <c r="AA196">
        <v>2400.23042212052</v>
      </c>
      <c r="AB196">
        <v>60144.346431435399</v>
      </c>
      <c r="AC196">
        <v>1511513.72263301</v>
      </c>
      <c r="AD196">
        <v>2102268.7851245399</v>
      </c>
      <c r="AE196">
        <v>438560.78798485902</v>
      </c>
      <c r="AF196">
        <v>202425.88470595799</v>
      </c>
      <c r="AG196">
        <v>26628.332545828802</v>
      </c>
      <c r="AH196">
        <v>1900.1444109752299</v>
      </c>
      <c r="AI196">
        <v>18113.113894459599</v>
      </c>
      <c r="AJ196">
        <v>12356.103915334201</v>
      </c>
      <c r="AK196">
        <v>8552.9251003843292</v>
      </c>
      <c r="AL196">
        <v>4700.8837661480402</v>
      </c>
      <c r="AM196">
        <v>2350.2209207665501</v>
      </c>
      <c r="AN196">
        <v>1500.09000540032</v>
      </c>
      <c r="AO196">
        <v>1950.1521118647299</v>
      </c>
      <c r="AP196">
        <v>1200.0576027649299</v>
      </c>
      <c r="AQ196">
        <v>848984.03153162496</v>
      </c>
      <c r="AR196">
        <v>592611.76739321905</v>
      </c>
      <c r="AS196">
        <f t="shared" si="39"/>
        <v>4334021.2047222946</v>
      </c>
      <c r="AV196" s="18">
        <f t="shared" si="40"/>
        <v>263.5847</v>
      </c>
      <c r="AW196" s="19">
        <f t="shared" si="41"/>
        <v>52.716940000000001</v>
      </c>
      <c r="AX196">
        <f>E196/'[1]610 Standard'!J$61</f>
        <v>4972.6456056879106</v>
      </c>
      <c r="AY196">
        <f>F196/'[1]610 Standard'!K$61</f>
        <v>2733.2036139122456</v>
      </c>
      <c r="AZ196">
        <f>G196/'[1]610 Standard'!L$61</f>
        <v>2997.9408921662248</v>
      </c>
      <c r="BA196">
        <f>H196/'[1]610 Standard'!M$61</f>
        <v>1550.3114242142353</v>
      </c>
      <c r="BB196">
        <f>I196/'[1]610 Standard'!N$61</f>
        <v>733.31750556812256</v>
      </c>
      <c r="BC196">
        <f>J196/'[1]610 Standard'!O$61</f>
        <v>36.868868250437124</v>
      </c>
      <c r="BD196">
        <f>K196/'[1]610 Standard'!P$61</f>
        <v>335.65343459576377</v>
      </c>
      <c r="BE196">
        <f>L196/'[1]610 Standard'!Q$61</f>
        <v>188.04926636312257</v>
      </c>
      <c r="BF196">
        <f>M196/'[1]610 Standard'!R$61</f>
        <v>78.222087958550517</v>
      </c>
      <c r="BG196">
        <f>N196/'[1]610 Standard'!S$61</f>
        <v>48.754811838588161</v>
      </c>
      <c r="BH196">
        <f>O196/'[1]610 Standard'!T$61</f>
        <v>24.852986551190931</v>
      </c>
      <c r="BI196">
        <f>P196/'[1]610 Standard'!U$61</f>
        <v>32.593363862033371</v>
      </c>
      <c r="BJ196">
        <f>Q196/'[1]610 Standard'!V$61</f>
        <v>29.076897126173453</v>
      </c>
      <c r="BK196">
        <f>R196/'[1]610 Standard'!W$61</f>
        <v>26.226243791893658</v>
      </c>
      <c r="BR196" s="19">
        <f t="shared" si="42"/>
        <v>52.716940000000001</v>
      </c>
      <c r="BS196" s="13">
        <f t="shared" si="43"/>
        <v>263.5847</v>
      </c>
      <c r="BT196">
        <f t="shared" si="44"/>
        <v>3974.3734128366164</v>
      </c>
      <c r="BU196">
        <f t="shared" si="32"/>
        <v>1672.7206117142944</v>
      </c>
      <c r="BV196">
        <f t="shared" si="33"/>
        <v>109.19127521941368</v>
      </c>
      <c r="BW196">
        <f t="shared" si="34"/>
        <v>67.959758484783194</v>
      </c>
      <c r="BX196">
        <f t="shared" si="35"/>
        <v>515.10523421700771</v>
      </c>
      <c r="BY196">
        <f t="shared" si="35"/>
        <v>330.43584096332205</v>
      </c>
      <c r="BZ196">
        <f t="shared" si="45"/>
        <v>5756.2852997703249</v>
      </c>
      <c r="CA196">
        <f t="shared" si="36"/>
        <v>238.41790825812728</v>
      </c>
      <c r="CB196">
        <v>13.62139509449973</v>
      </c>
      <c r="CC196">
        <f t="shared" si="46"/>
        <v>0.7078915022312412</v>
      </c>
      <c r="CD196">
        <v>1.23283023176055</v>
      </c>
    </row>
    <row r="197" spans="1:82">
      <c r="A197" s="12">
        <f t="shared" si="37"/>
        <v>52.99436</v>
      </c>
      <c r="B197">
        <f>Z197*'[1]610 Standard'!G$32</f>
        <v>683278.54029388668</v>
      </c>
      <c r="C197">
        <f>AA197*'[1]610 Standard'!H$32</f>
        <v>1986.3824335403931</v>
      </c>
      <c r="D197">
        <f>AB197/'[1]610 Standard'!I$40</f>
        <v>86.819745331939686</v>
      </c>
      <c r="E197">
        <f>AC197/'[1]610 Standard'!J$40</f>
        <v>1026.4929093310316</v>
      </c>
      <c r="F197">
        <f>AD197/'[1]610 Standard'!K$40</f>
        <v>1676.2746459881091</v>
      </c>
      <c r="G197">
        <f>AE197/'[1]610 Standard'!L$40</f>
        <v>234.59535956287223</v>
      </c>
      <c r="H197">
        <f>AF197/'[1]610 Standard'!M$40</f>
        <v>687.299412797115</v>
      </c>
      <c r="I197">
        <f>AG197/'[1]610 Standard'!N$40</f>
        <v>119.7985303654952</v>
      </c>
      <c r="J197">
        <f>AH197/'[1]610 Standard'!O$40</f>
        <v>1.8007315336005596</v>
      </c>
      <c r="K197">
        <f>AI197/'[1]610 Standard'!P$40</f>
        <v>59.443652467533347</v>
      </c>
      <c r="L197">
        <f>AJ197/'[1]610 Standard'!Q$40</f>
        <v>7.0330425619807846</v>
      </c>
      <c r="M197">
        <f>AK197/'[1]610 Standard'!R$40</f>
        <v>21.030726441506594</v>
      </c>
      <c r="N197">
        <f>AL197/'[1]610 Standard'!S$40</f>
        <v>2.9650602139301254</v>
      </c>
      <c r="O197">
        <f>AM197/'[1]610 Standard'!T$40</f>
        <v>7.1766700840522288</v>
      </c>
      <c r="P197">
        <f>AN197/'[1]610 Standard'!U$40</f>
        <v>0.72030757854454097</v>
      </c>
      <c r="Q197">
        <f>AO197/'[1]610 Standard'!V$40</f>
        <v>5.1965841974307763</v>
      </c>
      <c r="R197">
        <f>AP197/'[1]610 Standard'!W$40</f>
        <v>0.61063193364294188</v>
      </c>
      <c r="S197">
        <f>AQ197/'[1]610 Standard'!X$40</f>
        <v>576.78421678722145</v>
      </c>
      <c r="T197">
        <f>AR197/'[1]610 Standard'!Y$40</f>
        <v>278.62446097063031</v>
      </c>
      <c r="U197">
        <f t="shared" si="47"/>
        <v>3850.4382650568446</v>
      </c>
      <c r="V197" s="13">
        <f t="shared" si="38"/>
        <v>264.97180000000003</v>
      </c>
      <c r="Y197">
        <v>52.99436</v>
      </c>
      <c r="Z197">
        <v>230505.90191994101</v>
      </c>
      <c r="AA197">
        <v>2300.2116194689902</v>
      </c>
      <c r="AB197">
        <v>76835.423738334299</v>
      </c>
      <c r="AC197">
        <v>1316534.34561025</v>
      </c>
      <c r="AD197">
        <v>2106735.4816324799</v>
      </c>
      <c r="AE197">
        <v>361245.58207101998</v>
      </c>
      <c r="AF197">
        <v>192165.84103541801</v>
      </c>
      <c r="AG197">
        <v>28432.299091768298</v>
      </c>
      <c r="AH197">
        <v>1600.10240655402</v>
      </c>
      <c r="AI197">
        <v>15609.7404780583</v>
      </c>
      <c r="AJ197">
        <v>12356.103915334201</v>
      </c>
      <c r="AK197">
        <v>9053.27728637767</v>
      </c>
      <c r="AL197">
        <v>5051.0203061018301</v>
      </c>
      <c r="AM197">
        <v>4100.6725102916898</v>
      </c>
      <c r="AN197">
        <v>1300.0676035153799</v>
      </c>
      <c r="AO197">
        <v>2050.1681137853302</v>
      </c>
      <c r="AP197">
        <v>1100.04840212969</v>
      </c>
      <c r="AQ197">
        <v>950641.84396450804</v>
      </c>
      <c r="AR197">
        <v>499691.96372107801</v>
      </c>
      <c r="AS197">
        <f t="shared" si="39"/>
        <v>4057334.7504630852</v>
      </c>
      <c r="AV197" s="18">
        <f t="shared" si="40"/>
        <v>264.97180000000003</v>
      </c>
      <c r="AW197" s="19">
        <f t="shared" si="41"/>
        <v>52.99436</v>
      </c>
      <c r="AX197">
        <f>E197/'[1]610 Standard'!J$61</f>
        <v>4331.1937102575175</v>
      </c>
      <c r="AY197">
        <f>F197/'[1]610 Standard'!K$61</f>
        <v>2739.0108594576946</v>
      </c>
      <c r="AZ197">
        <f>G197/'[1]610 Standard'!L$61</f>
        <v>2469.4248375039183</v>
      </c>
      <c r="BA197">
        <f>H197/'[1]610 Standard'!M$61</f>
        <v>1471.7332179809741</v>
      </c>
      <c r="BB197">
        <f>I197/'[1]610 Standard'!N$61</f>
        <v>782.99693049343261</v>
      </c>
      <c r="BC197">
        <f>J197/'[1]610 Standard'!O$61</f>
        <v>31.047095406906198</v>
      </c>
      <c r="BD197">
        <f>K197/'[1]610 Standard'!P$61</f>
        <v>289.2635156570966</v>
      </c>
      <c r="BE197">
        <f>L197/'[1]610 Standard'!Q$61</f>
        <v>188.04926636312257</v>
      </c>
      <c r="BF197">
        <f>M197/'[1]610 Standard'!R$61</f>
        <v>82.798135596482652</v>
      </c>
      <c r="BG197">
        <f>N197/'[1]610 Standard'!S$61</f>
        <v>52.386222860956281</v>
      </c>
      <c r="BH197">
        <f>O197/'[1]610 Standard'!T$61</f>
        <v>43.363565462551229</v>
      </c>
      <c r="BI197">
        <f>P197/'[1]610 Standard'!U$61</f>
        <v>28.247356021354548</v>
      </c>
      <c r="BJ197">
        <f>Q197/'[1]610 Standard'!V$61</f>
        <v>30.568142337828093</v>
      </c>
      <c r="BK197">
        <f>R197/'[1]610 Standard'!W$61</f>
        <v>24.040627308777239</v>
      </c>
      <c r="BR197" s="19">
        <f t="shared" si="42"/>
        <v>52.99436</v>
      </c>
      <c r="BS197" s="13">
        <f t="shared" si="43"/>
        <v>264.97180000000003</v>
      </c>
      <c r="BT197">
        <f t="shared" si="44"/>
        <v>3746.2615895782233</v>
      </c>
      <c r="BU197">
        <f t="shared" si="32"/>
        <v>1676.2746459881091</v>
      </c>
      <c r="BV197">
        <f t="shared" si="33"/>
        <v>104.17667547862135</v>
      </c>
      <c r="BW197">
        <f t="shared" si="34"/>
        <v>86.819745331939686</v>
      </c>
      <c r="BX197">
        <f t="shared" si="35"/>
        <v>576.78421678722145</v>
      </c>
      <c r="BY197">
        <f t="shared" si="35"/>
        <v>278.62446097063031</v>
      </c>
      <c r="BZ197">
        <f t="shared" si="45"/>
        <v>5526.7129110449541</v>
      </c>
      <c r="CA197">
        <f t="shared" si="36"/>
        <v>197.5322385498028</v>
      </c>
      <c r="CB197">
        <v>13.62139509449973</v>
      </c>
      <c r="CC197">
        <f t="shared" si="46"/>
        <v>0.83751393976782429</v>
      </c>
      <c r="CD197">
        <v>1.23283023176055</v>
      </c>
    </row>
    <row r="198" spans="1:82">
      <c r="A198" s="12">
        <f t="shared" si="37"/>
        <v>53.271889999999999</v>
      </c>
      <c r="B198">
        <f>Z198*'[1]610 Standard'!G$32</f>
        <v>699585.61550427706</v>
      </c>
      <c r="C198">
        <f>AA198*'[1]610 Standard'!H$32</f>
        <v>2245.5027429491497</v>
      </c>
      <c r="D198">
        <f>AB198/'[1]610 Standard'!I$40</f>
        <v>85.79657182576473</v>
      </c>
      <c r="E198">
        <f>AC198/'[1]610 Standard'!J$40</f>
        <v>961.5837433732155</v>
      </c>
      <c r="F198">
        <f>AD198/'[1]610 Standard'!K$40</f>
        <v>2271.4909088642162</v>
      </c>
      <c r="G198">
        <f>AE198/'[1]610 Standard'!L$40</f>
        <v>204.24328970955111</v>
      </c>
      <c r="H198">
        <f>AF198/'[1]610 Standard'!M$40</f>
        <v>681.48892286756893</v>
      </c>
      <c r="I198">
        <f>AG198/'[1]610 Standard'!N$40</f>
        <v>80.11674596161383</v>
      </c>
      <c r="J198">
        <f>AH198/'[1]610 Standard'!O$40</f>
        <v>2.0258391830513873</v>
      </c>
      <c r="K198">
        <f>AI198/'[1]610 Standard'!P$40</f>
        <v>65.163300520987946</v>
      </c>
      <c r="L198">
        <f>AJ198/'[1]610 Standard'!Q$40</f>
        <v>6.5487642330034079</v>
      </c>
      <c r="M198">
        <f>AK198/'[1]610 Standard'!R$40</f>
        <v>24.517953815243974</v>
      </c>
      <c r="N198">
        <f>AL198/'[1]610 Standard'!S$40</f>
        <v>3.2880599158953578</v>
      </c>
      <c r="O198">
        <f>AM198/'[1]610 Standard'!T$40</f>
        <v>10.415694546385625</v>
      </c>
      <c r="P198">
        <f>AN198/'[1]610 Standard'!U$40</f>
        <v>1.0527824982743825</v>
      </c>
      <c r="Q198">
        <f>AO198/'[1]610 Standard'!V$40</f>
        <v>5.703613654221475</v>
      </c>
      <c r="R198">
        <f>AP198/'[1]610 Standard'!W$40</f>
        <v>0.61063193364294188</v>
      </c>
      <c r="S198">
        <f>AQ198/'[1]610 Standard'!X$40</f>
        <v>611.49811438266659</v>
      </c>
      <c r="T198">
        <f>AR198/'[1]610 Standard'!Y$40</f>
        <v>389.41093485428337</v>
      </c>
      <c r="U198">
        <f t="shared" si="47"/>
        <v>4318.2502510768718</v>
      </c>
      <c r="V198" s="13">
        <f t="shared" si="38"/>
        <v>266.35944999999998</v>
      </c>
      <c r="Y198">
        <v>53.271889999999999</v>
      </c>
      <c r="Z198">
        <v>236007.138761699</v>
      </c>
      <c r="AA198">
        <v>2600.2704281245301</v>
      </c>
      <c r="AB198">
        <v>75929.915784997007</v>
      </c>
      <c r="AC198">
        <v>1233284.72396009</v>
      </c>
      <c r="AD198">
        <v>2854800.9751045299</v>
      </c>
      <c r="AE198">
        <v>314507.44044002699</v>
      </c>
      <c r="AF198">
        <v>190541.254045601</v>
      </c>
      <c r="AG198">
        <v>19014.450982746901</v>
      </c>
      <c r="AH198">
        <v>1800.1296093318699</v>
      </c>
      <c r="AI198">
        <v>17111.704405813602</v>
      </c>
      <c r="AJ198">
        <v>11505.292434519901</v>
      </c>
      <c r="AK198">
        <v>10554.453979579401</v>
      </c>
      <c r="AL198">
        <v>5601.2546810485501</v>
      </c>
      <c r="AM198">
        <v>5951.4164371120296</v>
      </c>
      <c r="AN198">
        <v>1900.1444109752299</v>
      </c>
      <c r="AO198">
        <v>2250.2025182266402</v>
      </c>
      <c r="AP198">
        <v>1100.04840212969</v>
      </c>
      <c r="AQ198">
        <v>1007856.45327741</v>
      </c>
      <c r="AR198">
        <v>698379.15183013596</v>
      </c>
      <c r="AS198">
        <f t="shared" si="39"/>
        <v>4669923.4914117316</v>
      </c>
      <c r="AV198" s="18">
        <f t="shared" si="40"/>
        <v>266.35944999999998</v>
      </c>
      <c r="AW198" s="19">
        <f t="shared" si="41"/>
        <v>53.271889999999999</v>
      </c>
      <c r="AX198">
        <f>E198/'[1]610 Standard'!J$61</f>
        <v>4057.315372882766</v>
      </c>
      <c r="AY198">
        <f>F198/'[1]610 Standard'!K$61</f>
        <v>3711.5864523925102</v>
      </c>
      <c r="AZ198">
        <f>G198/'[1]610 Standard'!L$61</f>
        <v>2149.929365363696</v>
      </c>
      <c r="BA198">
        <f>H198/'[1]610 Standard'!M$61</f>
        <v>1459.2910553909398</v>
      </c>
      <c r="BB198">
        <f>I198/'[1]610 Standard'!N$61</f>
        <v>523.63886249420807</v>
      </c>
      <c r="BC198">
        <f>J198/'[1]610 Standard'!O$61</f>
        <v>34.928261776748059</v>
      </c>
      <c r="BD198">
        <f>K198/'[1]610 Standard'!P$61</f>
        <v>317.09635290018468</v>
      </c>
      <c r="BE198">
        <f>L198/'[1]610 Standard'!Q$61</f>
        <v>175.10064794126757</v>
      </c>
      <c r="BF198">
        <f>M198/'[1]610 Standard'!R$61</f>
        <v>96.527377225369975</v>
      </c>
      <c r="BG198">
        <f>N198/'[1]610 Standard'!S$61</f>
        <v>58.092931376243072</v>
      </c>
      <c r="BH198">
        <f>O198/'[1]610 Standard'!T$61</f>
        <v>62.934710250064199</v>
      </c>
      <c r="BI198">
        <f>P198/'[1]610 Standard'!U$61</f>
        <v>41.285588167622848</v>
      </c>
      <c r="BJ198">
        <f>Q198/'[1]610 Standard'!V$61</f>
        <v>33.55066855424397</v>
      </c>
      <c r="BK198">
        <f>R198/'[1]610 Standard'!W$61</f>
        <v>24.040627308777239</v>
      </c>
      <c r="BR198" s="19">
        <f t="shared" si="42"/>
        <v>53.271889999999999</v>
      </c>
      <c r="BS198" s="13">
        <f t="shared" si="43"/>
        <v>266.35944999999998</v>
      </c>
      <c r="BT198">
        <f t="shared" si="44"/>
        <v>4200.9494499592165</v>
      </c>
      <c r="BU198">
        <f t="shared" ref="BU198:BU261" si="48">F198</f>
        <v>2271.4909088642162</v>
      </c>
      <c r="BV198">
        <f t="shared" ref="BV198:BV261" si="49">SUM(K198:R198)</f>
        <v>117.3008011176551</v>
      </c>
      <c r="BW198">
        <f t="shared" ref="BW198:BW261" si="50">D198</f>
        <v>85.79657182576473</v>
      </c>
      <c r="BX198">
        <f t="shared" ref="BX198:BY261" si="51">S198</f>
        <v>611.49811438266659</v>
      </c>
      <c r="BY198">
        <f t="shared" si="51"/>
        <v>389.41093485428337</v>
      </c>
      <c r="BZ198">
        <f t="shared" si="45"/>
        <v>6589.741159941088</v>
      </c>
      <c r="CA198">
        <f t="shared" ref="CA198:CA261" si="52">E198/Q198</f>
        <v>168.59201931770195</v>
      </c>
      <c r="CB198">
        <v>13.62139509449973</v>
      </c>
      <c r="CC198">
        <f t="shared" si="46"/>
        <v>1.2566898337055106</v>
      </c>
      <c r="CD198">
        <v>1.23283023176055</v>
      </c>
    </row>
    <row r="199" spans="1:82">
      <c r="A199" s="12">
        <f t="shared" ref="A199:A262" si="53">Y199</f>
        <v>53.549129999999998</v>
      </c>
      <c r="B199">
        <f>Z199*'[1]610 Standard'!G$32</f>
        <v>715295.44735054532</v>
      </c>
      <c r="C199">
        <f>AA199*'[1]610 Standard'!H$32</f>
        <v>1986.3824335403931</v>
      </c>
      <c r="D199">
        <f>AB199/'[1]610 Standard'!I$40</f>
        <v>68.413920797496033</v>
      </c>
      <c r="E199">
        <f>AC199/'[1]610 Standard'!J$40</f>
        <v>1224.708483463208</v>
      </c>
      <c r="F199">
        <f>AD199/'[1]610 Standard'!K$40</f>
        <v>1788.5269686430972</v>
      </c>
      <c r="G199">
        <f>AE199/'[1]610 Standard'!L$40</f>
        <v>243.89011229340997</v>
      </c>
      <c r="H199">
        <f>AF199/'[1]610 Standard'!M$40</f>
        <v>860.50495468808595</v>
      </c>
      <c r="I199">
        <f>AG199/'[1]610 Standard'!N$40</f>
        <v>137.53834715472453</v>
      </c>
      <c r="J199">
        <f>AH199/'[1]610 Standard'!O$40</f>
        <v>1.8007315336005596</v>
      </c>
      <c r="K199">
        <f>AI199/'[1]610 Standard'!P$40</f>
        <v>121.63400320255808</v>
      </c>
      <c r="L199">
        <f>AJ199/'[1]610 Standard'!Q$40</f>
        <v>7.6598046035363758</v>
      </c>
      <c r="M199">
        <f>AK199/'[1]610 Standard'!R$40</f>
        <v>27.308037152354828</v>
      </c>
      <c r="N199">
        <f>AL199/'[1]610 Standard'!S$40</f>
        <v>3.7285369643730859</v>
      </c>
      <c r="O199">
        <f>AM199/'[1]610 Standard'!T$40</f>
        <v>7.5268117759379658</v>
      </c>
      <c r="P199">
        <f>AN199/'[1]610 Standard'!U$40</f>
        <v>1.2467335719741939</v>
      </c>
      <c r="Q199">
        <f>AO199/'[1]610 Standard'!V$40</f>
        <v>6.337411884513557</v>
      </c>
      <c r="R199">
        <f>AP199/'[1]610 Standard'!W$40</f>
        <v>0.58287477085833794</v>
      </c>
      <c r="S199">
        <f>AQ199/'[1]610 Standard'!X$40</f>
        <v>511.66819835672561</v>
      </c>
      <c r="T199">
        <f>AR199/'[1]610 Standard'!Y$40</f>
        <v>245.11553015667883</v>
      </c>
      <c r="U199">
        <f t="shared" si="47"/>
        <v>4432.9938117022321</v>
      </c>
      <c r="V199" s="13">
        <f t="shared" ref="V199:V262" si="54">A199*5</f>
        <v>267.74565000000001</v>
      </c>
      <c r="Y199">
        <v>53.549129999999998</v>
      </c>
      <c r="Z199">
        <v>241306.89390573901</v>
      </c>
      <c r="AA199">
        <v>2300.2116194689902</v>
      </c>
      <c r="AB199">
        <v>60546.279812025903</v>
      </c>
      <c r="AC199">
        <v>1570756.86269508</v>
      </c>
      <c r="AD199">
        <v>2247813.7659094101</v>
      </c>
      <c r="AE199">
        <v>375558.26228177</v>
      </c>
      <c r="AF199">
        <v>240593.33567566</v>
      </c>
      <c r="AG199">
        <v>32642.565905941301</v>
      </c>
      <c r="AH199">
        <v>1600.10240655402</v>
      </c>
      <c r="AI199">
        <v>31940.756405173001</v>
      </c>
      <c r="AJ199">
        <v>13457.239995117399</v>
      </c>
      <c r="AK199">
        <v>11755.5250967955</v>
      </c>
      <c r="AL199">
        <v>6351.6133097806796</v>
      </c>
      <c r="AM199">
        <v>4300.73972723308</v>
      </c>
      <c r="AN199">
        <v>2250.2025182266402</v>
      </c>
      <c r="AO199">
        <v>2500.2500250025</v>
      </c>
      <c r="AP199">
        <v>1050.0441018522799</v>
      </c>
      <c r="AQ199">
        <v>843319.19186907203</v>
      </c>
      <c r="AR199">
        <v>439596.222728753</v>
      </c>
      <c r="AS199">
        <f t="shared" ref="AS199:AS262" si="55">SUM(AC199:AP199)</f>
        <v>4542571.2660535965</v>
      </c>
      <c r="AV199" s="18">
        <f t="shared" ref="AV199:AV262" si="56">5*AW199</f>
        <v>267.74565000000001</v>
      </c>
      <c r="AW199" s="19">
        <f t="shared" ref="AW199:AW262" si="57">Y199</f>
        <v>53.549129999999998</v>
      </c>
      <c r="AX199">
        <f>E199/'[1]610 Standard'!J$61</f>
        <v>5167.5463437266162</v>
      </c>
      <c r="AY199">
        <f>F199/'[1]610 Standard'!K$61</f>
        <v>2922.4296873253224</v>
      </c>
      <c r="AZ199">
        <f>G199/'[1]610 Standard'!L$61</f>
        <v>2567.2643399306312</v>
      </c>
      <c r="BA199">
        <f>H199/'[1]610 Standard'!M$61</f>
        <v>1842.6230293106764</v>
      </c>
      <c r="BB199">
        <f>I199/'[1]610 Standard'!N$61</f>
        <v>898.94344545571596</v>
      </c>
      <c r="BC199">
        <f>J199/'[1]610 Standard'!O$61</f>
        <v>31.047095406906198</v>
      </c>
      <c r="BD199">
        <f>K199/'[1]610 Standard'!P$61</f>
        <v>591.89295962315373</v>
      </c>
      <c r="BE199">
        <f>L199/'[1]610 Standard'!Q$61</f>
        <v>204.80760972022395</v>
      </c>
      <c r="BF199">
        <f>M199/'[1]610 Standard'!R$61</f>
        <v>107.51195729273554</v>
      </c>
      <c r="BG199">
        <f>N199/'[1]610 Standard'!S$61</f>
        <v>65.875211384683496</v>
      </c>
      <c r="BH199">
        <f>O199/'[1]610 Standard'!T$61</f>
        <v>45.479225232253569</v>
      </c>
      <c r="BI199">
        <f>P199/'[1]610 Standard'!U$61</f>
        <v>48.891512626438981</v>
      </c>
      <c r="BJ199">
        <f>Q199/'[1]610 Standard'!V$61</f>
        <v>37.278893438315038</v>
      </c>
      <c r="BK199">
        <f>R199/'[1]610 Standard'!W$61</f>
        <v>22.947825624344013</v>
      </c>
      <c r="BR199" s="19">
        <f t="shared" ref="BR199:BR262" si="58">AW199</f>
        <v>53.549129999999998</v>
      </c>
      <c r="BS199" s="13">
        <f t="shared" ref="BS199:BS262" si="59">BR199*5</f>
        <v>267.74565000000001</v>
      </c>
      <c r="BT199">
        <f t="shared" ref="BT199:BT262" si="60">SUM(E199,F199:J199)</f>
        <v>4256.9695977761266</v>
      </c>
      <c r="BU199">
        <f t="shared" si="48"/>
        <v>1788.5269686430972</v>
      </c>
      <c r="BV199">
        <f t="shared" si="49"/>
        <v>176.02421392610646</v>
      </c>
      <c r="BW199">
        <f t="shared" si="50"/>
        <v>68.413920797496033</v>
      </c>
      <c r="BX199">
        <f t="shared" si="51"/>
        <v>511.66819835672561</v>
      </c>
      <c r="BY199">
        <f t="shared" si="51"/>
        <v>245.11553015667883</v>
      </c>
      <c r="BZ199">
        <f t="shared" ref="BZ199:BZ262" si="61">SUM(BT199:BV199)</f>
        <v>6221.5207803453304</v>
      </c>
      <c r="CA199">
        <f t="shared" si="52"/>
        <v>193.25057385901837</v>
      </c>
      <c r="CB199">
        <v>13.62139509449973</v>
      </c>
      <c r="CC199">
        <f t="shared" ref="CC199:CC262" si="62">(AY199)/(SQRT(AX199*AZ199))</f>
        <v>0.80235504319317341</v>
      </c>
      <c r="CD199">
        <v>1.23283023176055</v>
      </c>
    </row>
    <row r="200" spans="1:82">
      <c r="A200" s="12">
        <f t="shared" si="53"/>
        <v>53.82658</v>
      </c>
      <c r="B200">
        <f>Z200*'[1]610 Standard'!G$32</f>
        <v>662753.81546399707</v>
      </c>
      <c r="C200">
        <f>AA200*'[1]610 Standard'!H$32</f>
        <v>2331.8775615429809</v>
      </c>
      <c r="D200">
        <f>AB200/'[1]610 Standard'!I$40</f>
        <v>90.117140467041381</v>
      </c>
      <c r="E200">
        <f>AC200/'[1]610 Standard'!J$40</f>
        <v>1747.3262786520966</v>
      </c>
      <c r="F200">
        <f>AD200/'[1]610 Standard'!K$40</f>
        <v>2277.6043764619485</v>
      </c>
      <c r="G200">
        <f>AE200/'[1]610 Standard'!L$40</f>
        <v>257.61736248742693</v>
      </c>
      <c r="H200">
        <f>AF200/'[1]610 Standard'!M$40</f>
        <v>995.60019087954811</v>
      </c>
      <c r="I200">
        <f>AG200/'[1]610 Standard'!N$40</f>
        <v>125.28878833686427</v>
      </c>
      <c r="J200">
        <f>AH200/'[1]610 Standard'!O$40</f>
        <v>2.7011837438130151</v>
      </c>
      <c r="K200">
        <f>AI200/'[1]610 Standard'!P$40</f>
        <v>92.627174573298305</v>
      </c>
      <c r="L200">
        <f>AJ200/'[1]610 Standard'!Q$40</f>
        <v>8.6285454021712482</v>
      </c>
      <c r="M200">
        <f>AK200/'[1]610 Standard'!R$40</f>
        <v>31.726217188396877</v>
      </c>
      <c r="N200">
        <f>AL200/'[1]610 Standard'!S$40</f>
        <v>4.2571443184484119</v>
      </c>
      <c r="O200">
        <f>AM200/'[1]610 Standard'!T$40</f>
        <v>9.802869359050387</v>
      </c>
      <c r="P200">
        <f>AN200/'[1]610 Standard'!U$40</f>
        <v>0.7757189568543873</v>
      </c>
      <c r="Q200">
        <f>AO200/'[1]610 Standard'!V$40</f>
        <v>3.8022950236964754</v>
      </c>
      <c r="R200">
        <f>AP200/'[1]610 Standard'!W$40</f>
        <v>0.74941941308568327</v>
      </c>
      <c r="S200">
        <f>AQ200/'[1]610 Standard'!X$40</f>
        <v>545.19486065670367</v>
      </c>
      <c r="T200">
        <f>AR200/'[1]610 Standard'!Y$40</f>
        <v>491.97387054078365</v>
      </c>
      <c r="U200">
        <f t="shared" si="47"/>
        <v>5558.5075647966996</v>
      </c>
      <c r="V200" s="13">
        <f t="shared" si="54"/>
        <v>269.13290000000001</v>
      </c>
      <c r="Y200">
        <v>53.82658</v>
      </c>
      <c r="Z200">
        <v>223581.829335227</v>
      </c>
      <c r="AA200">
        <v>2700.2916314961999</v>
      </c>
      <c r="AB200">
        <v>79753.6165004715</v>
      </c>
      <c r="AC200">
        <v>2241043.3018305199</v>
      </c>
      <c r="AD200">
        <v>2862484.3574994002</v>
      </c>
      <c r="AE200">
        <v>396696.39773258299</v>
      </c>
      <c r="AF200">
        <v>278365.35933701898</v>
      </c>
      <c r="AG200">
        <v>29735.325566773299</v>
      </c>
      <c r="AH200">
        <v>2400.23042212052</v>
      </c>
      <c r="AI200">
        <v>24323.642580588301</v>
      </c>
      <c r="AJ200">
        <v>15159.186466998999</v>
      </c>
      <c r="AK200">
        <v>13657.456971506401</v>
      </c>
      <c r="AL200">
        <v>7252.1031099018701</v>
      </c>
      <c r="AM200">
        <v>5601.2546810485501</v>
      </c>
      <c r="AN200">
        <v>1400.0784043906499</v>
      </c>
      <c r="AO200">
        <v>1500.09000540032</v>
      </c>
      <c r="AP200">
        <v>1350.07290393681</v>
      </c>
      <c r="AQ200">
        <v>898577.02858374105</v>
      </c>
      <c r="AR200">
        <v>882318.044200351</v>
      </c>
      <c r="AS200">
        <f t="shared" si="55"/>
        <v>5880968.8575121881</v>
      </c>
      <c r="AV200" s="18">
        <f t="shared" si="56"/>
        <v>269.13290000000001</v>
      </c>
      <c r="AW200" s="19">
        <f t="shared" si="57"/>
        <v>53.82658</v>
      </c>
      <c r="AX200">
        <f>E200/'[1]610 Standard'!J$61</f>
        <v>7372.684720051041</v>
      </c>
      <c r="AY200">
        <f>F200/'[1]610 Standard'!K$61</f>
        <v>3721.5757785325955</v>
      </c>
      <c r="AZ200">
        <f>G200/'[1]610 Standard'!L$61</f>
        <v>2711.7617103939679</v>
      </c>
      <c r="BA200">
        <f>H200/'[1]610 Standard'!M$61</f>
        <v>2131.9061903202314</v>
      </c>
      <c r="BB200">
        <f>I200/'[1]610 Standard'!N$61</f>
        <v>818.88096952198873</v>
      </c>
      <c r="BC200">
        <f>J200/'[1]610 Standard'!O$61</f>
        <v>46.572133514017501</v>
      </c>
      <c r="BD200">
        <f>K200/'[1]610 Standard'!P$61</f>
        <v>450.74050887249786</v>
      </c>
      <c r="BE200">
        <f>L200/'[1]610 Standard'!Q$61</f>
        <v>230.70977011153067</v>
      </c>
      <c r="BF200">
        <f>M200/'[1]610 Standard'!R$61</f>
        <v>124.90636688345226</v>
      </c>
      <c r="BG200">
        <f>N200/'[1]610 Standard'!S$61</f>
        <v>75.214563930183957</v>
      </c>
      <c r="BH200">
        <f>O200/'[1]610 Standard'!T$61</f>
        <v>59.231839027494786</v>
      </c>
      <c r="BI200">
        <f>P200/'[1]610 Standard'!U$61</f>
        <v>30.420351249191661</v>
      </c>
      <c r="BJ200">
        <f>Q200/'[1]610 Standard'!V$61</f>
        <v>22.366441315861618</v>
      </c>
      <c r="BK200">
        <f>R200/'[1]610 Standard'!W$61</f>
        <v>29.504701302585957</v>
      </c>
      <c r="BR200" s="19">
        <f t="shared" si="58"/>
        <v>53.82658</v>
      </c>
      <c r="BS200" s="13">
        <f t="shared" si="59"/>
        <v>269.13290000000001</v>
      </c>
      <c r="BT200">
        <f t="shared" si="60"/>
        <v>5406.1381805616975</v>
      </c>
      <c r="BU200">
        <f t="shared" si="48"/>
        <v>2277.6043764619485</v>
      </c>
      <c r="BV200">
        <f t="shared" si="49"/>
        <v>152.36938423500177</v>
      </c>
      <c r="BW200">
        <f t="shared" si="50"/>
        <v>90.117140467041381</v>
      </c>
      <c r="BX200">
        <f t="shared" si="51"/>
        <v>545.19486065670367</v>
      </c>
      <c r="BY200">
        <f t="shared" si="51"/>
        <v>491.97387054078365</v>
      </c>
      <c r="BZ200">
        <f t="shared" si="61"/>
        <v>7836.1119412586486</v>
      </c>
      <c r="CA200">
        <f t="shared" si="52"/>
        <v>459.54516095213444</v>
      </c>
      <c r="CB200">
        <v>13.62139509449973</v>
      </c>
      <c r="CC200">
        <f t="shared" si="62"/>
        <v>0.83231605705892842</v>
      </c>
      <c r="CD200">
        <v>1.23283023176055</v>
      </c>
    </row>
    <row r="201" spans="1:82">
      <c r="A201" s="12">
        <f t="shared" si="53"/>
        <v>54.103839999999998</v>
      </c>
      <c r="B201">
        <f>Z201*'[1]610 Standard'!G$32</f>
        <v>652495.67695920763</v>
      </c>
      <c r="C201">
        <f>AA201*'[1]610 Standard'!H$32</f>
        <v>1900.0103791674187</v>
      </c>
      <c r="D201">
        <f>AB201/'[1]610 Standard'!I$40</f>
        <v>108.20960942198172</v>
      </c>
      <c r="E201">
        <f>AC201/'[1]610 Standard'!J$40</f>
        <v>2202.5445083299651</v>
      </c>
      <c r="F201">
        <f>AD201/'[1]610 Standard'!K$40</f>
        <v>2219.0897580264837</v>
      </c>
      <c r="G201">
        <f>AE201/'[1]610 Standard'!L$40</f>
        <v>309.18085739990477</v>
      </c>
      <c r="H201">
        <f>AF201/'[1]610 Standard'!M$40</f>
        <v>800.38986052037239</v>
      </c>
      <c r="I201">
        <f>AG201/'[1]610 Standard'!N$40</f>
        <v>152.32608761641575</v>
      </c>
      <c r="J201">
        <f>AH201/'[1]610 Standard'!O$40</f>
        <v>3.2639956432877399</v>
      </c>
      <c r="K201">
        <f>AI201/'[1]610 Standard'!P$40</f>
        <v>95.679693609350338</v>
      </c>
      <c r="L201">
        <f>AJ201/'[1]610 Standard'!Q$40</f>
        <v>12.048684543715206</v>
      </c>
      <c r="M201">
        <f>AK201/'[1]610 Standard'!R$40</f>
        <v>27.65681641152494</v>
      </c>
      <c r="N201">
        <f>AL201/'[1]610 Standard'!S$40</f>
        <v>4.2571443184484119</v>
      </c>
      <c r="O201">
        <f>AM201/'[1]610 Standard'!T$40</f>
        <v>8.2271119696709576</v>
      </c>
      <c r="P201">
        <f>AN201/'[1]610 Standard'!U$40</f>
        <v>1.357565195426556</v>
      </c>
      <c r="Q201">
        <f>AO201/'[1]610 Standard'!V$40</f>
        <v>4.9430725114494871</v>
      </c>
      <c r="R201">
        <f>AP201/'[1]610 Standard'!W$40</f>
        <v>0.55511771910681984</v>
      </c>
      <c r="S201">
        <f>AQ201/'[1]610 Standard'!X$40</f>
        <v>523.21742158235156</v>
      </c>
      <c r="T201">
        <f>AR201/'[1]610 Standard'!Y$40</f>
        <v>401.15525483363956</v>
      </c>
      <c r="U201">
        <f t="shared" ref="U201:U264" si="63">SUM(E201:R201)</f>
        <v>5841.520273815122</v>
      </c>
      <c r="V201" s="13">
        <f t="shared" si="54"/>
        <v>270.51920000000001</v>
      </c>
      <c r="Y201">
        <v>54.103839999999998</v>
      </c>
      <c r="Z201">
        <v>220121.21799062201</v>
      </c>
      <c r="AA201">
        <v>2200.1936170383001</v>
      </c>
      <c r="AB201">
        <v>95765.440922560505</v>
      </c>
      <c r="AC201">
        <v>2824886.0431402298</v>
      </c>
      <c r="AD201">
        <v>2788943.4117198898</v>
      </c>
      <c r="AE201">
        <v>476097.30646318401</v>
      </c>
      <c r="AF201">
        <v>223785.42428425001</v>
      </c>
      <c r="AG201">
        <v>36152.203782261597</v>
      </c>
      <c r="AH201">
        <v>2900.3364390269298</v>
      </c>
      <c r="AI201">
        <v>25125.225726629498</v>
      </c>
      <c r="AJ201">
        <v>21167.908050210499</v>
      </c>
      <c r="AK201">
        <v>11905.6670975384</v>
      </c>
      <c r="AL201">
        <v>7252.1031099018701</v>
      </c>
      <c r="AM201">
        <v>4700.8837661480402</v>
      </c>
      <c r="AN201">
        <v>2450.2401235321099</v>
      </c>
      <c r="AO201">
        <v>1950.1521118647299</v>
      </c>
      <c r="AP201">
        <v>1000.04000160006</v>
      </c>
      <c r="AQ201">
        <v>862354.34322033904</v>
      </c>
      <c r="AR201">
        <v>719441.70424426801</v>
      </c>
      <c r="AS201">
        <f t="shared" si="55"/>
        <v>6428316.9458162654</v>
      </c>
      <c r="AV201" s="18">
        <f t="shared" si="56"/>
        <v>270.51920000000001</v>
      </c>
      <c r="AW201" s="19">
        <f t="shared" si="57"/>
        <v>54.103839999999998</v>
      </c>
      <c r="AX201">
        <f>E201/'[1]610 Standard'!J$61</f>
        <v>9293.4367440082915</v>
      </c>
      <c r="AY201">
        <f>F201/'[1]610 Standard'!K$61</f>
        <v>3625.963656906019</v>
      </c>
      <c r="AZ201">
        <f>G201/'[1]610 Standard'!L$61</f>
        <v>3254.5353410516291</v>
      </c>
      <c r="BA201">
        <f>H201/'[1]610 Standard'!M$61</f>
        <v>1713.8969176025105</v>
      </c>
      <c r="BB201">
        <f>I201/'[1]610 Standard'!N$61</f>
        <v>995.59534389814212</v>
      </c>
      <c r="BC201">
        <f>J201/'[1]610 Standard'!O$61</f>
        <v>56.275786953236896</v>
      </c>
      <c r="BD201">
        <f>K201/'[1]610 Standard'!P$61</f>
        <v>465.59461610389462</v>
      </c>
      <c r="BE201">
        <f>L201/'[1]610 Standard'!Q$61</f>
        <v>322.15734074104824</v>
      </c>
      <c r="BF201">
        <f>M201/'[1]610 Standard'!R$61</f>
        <v>108.88510398238165</v>
      </c>
      <c r="BG201">
        <f>N201/'[1]610 Standard'!S$61</f>
        <v>75.214563930183957</v>
      </c>
      <c r="BH201">
        <f>O201/'[1]610 Standard'!T$61</f>
        <v>49.710646342422699</v>
      </c>
      <c r="BI201">
        <f>P201/'[1]610 Standard'!U$61</f>
        <v>53.237850801041411</v>
      </c>
      <c r="BJ201">
        <f>Q201/'[1]610 Standard'!V$61</f>
        <v>29.076897126173453</v>
      </c>
      <c r="BK201">
        <f>R201/'[1]610 Standard'!W$61</f>
        <v>21.85502831129212</v>
      </c>
      <c r="BR201" s="19">
        <f t="shared" si="58"/>
        <v>54.103839999999998</v>
      </c>
      <c r="BS201" s="13">
        <f t="shared" si="59"/>
        <v>270.51920000000001</v>
      </c>
      <c r="BT201">
        <f t="shared" si="60"/>
        <v>5686.7950675364291</v>
      </c>
      <c r="BU201">
        <f t="shared" si="48"/>
        <v>2219.0897580264837</v>
      </c>
      <c r="BV201">
        <f t="shared" si="49"/>
        <v>154.72520627869272</v>
      </c>
      <c r="BW201">
        <f t="shared" si="50"/>
        <v>108.20960942198172</v>
      </c>
      <c r="BX201">
        <f t="shared" si="51"/>
        <v>523.21742158235156</v>
      </c>
      <c r="BY201">
        <f t="shared" si="51"/>
        <v>401.15525483363956</v>
      </c>
      <c r="BZ201">
        <f t="shared" si="61"/>
        <v>8060.6100318416056</v>
      </c>
      <c r="CA201">
        <f t="shared" si="52"/>
        <v>445.58207536472082</v>
      </c>
      <c r="CB201">
        <v>13.62139509449973</v>
      </c>
      <c r="CC201">
        <f t="shared" si="62"/>
        <v>0.65931169172987203</v>
      </c>
      <c r="CD201">
        <v>1.23283023176055</v>
      </c>
    </row>
    <row r="202" spans="1:82">
      <c r="A202" s="12">
        <f t="shared" si="53"/>
        <v>54.38111</v>
      </c>
      <c r="B202">
        <f>Z202*'[1]610 Standard'!G$32</f>
        <v>633193.87374812947</v>
      </c>
      <c r="C202">
        <f>AA202*'[1]610 Standard'!H$32</f>
        <v>1727.2683435166152</v>
      </c>
      <c r="D202">
        <f>AB202/'[1]610 Standard'!I$40</f>
        <v>73.637834689982057</v>
      </c>
      <c r="E202">
        <f>AC202/'[1]610 Standard'!J$40</f>
        <v>1538.9336932085632</v>
      </c>
      <c r="F202">
        <f>AD202/'[1]610 Standard'!K$40</f>
        <v>1631.3235161298912</v>
      </c>
      <c r="G202">
        <f>AE202/'[1]610 Standard'!L$40</f>
        <v>228.91668249475367</v>
      </c>
      <c r="H202">
        <f>AF202/'[1]610 Standard'!M$40</f>
        <v>820.05507595500342</v>
      </c>
      <c r="I202">
        <f>AG202/'[1]610 Standard'!N$40</f>
        <v>104.59772196229913</v>
      </c>
      <c r="J202">
        <f>AH202/'[1]610 Standard'!O$40</f>
        <v>1.2379781682023026</v>
      </c>
      <c r="K202">
        <f>AI202/'[1]610 Standard'!P$40</f>
        <v>70.883635443239285</v>
      </c>
      <c r="L202">
        <f>AJ202/'[1]610 Standard'!Q$40</f>
        <v>6.5202782984757865</v>
      </c>
      <c r="M202">
        <f>AK202/'[1]610 Standard'!R$40</f>
        <v>22.774287799451727</v>
      </c>
      <c r="N202">
        <f>AL202/'[1]610 Standard'!S$40</f>
        <v>3.0531496319923521</v>
      </c>
      <c r="O202">
        <f>AM202/'[1]610 Standard'!T$40</f>
        <v>8.1395732197010027</v>
      </c>
      <c r="P202">
        <f>AN202/'[1]610 Standard'!U$40</f>
        <v>0.52637124550958725</v>
      </c>
      <c r="Q202">
        <f>AO202/'[1]610 Standard'!V$40</f>
        <v>3.1685474990375146</v>
      </c>
      <c r="R202">
        <f>AP202/'[1]610 Standard'!W$40</f>
        <v>0.41633412582231788</v>
      </c>
      <c r="S202">
        <f>AQ202/'[1]610 Standard'!X$40</f>
        <v>484.03222526315676</v>
      </c>
      <c r="T202">
        <f>AR202/'[1]610 Standard'!Y$40</f>
        <v>543.33849745711939</v>
      </c>
      <c r="U202">
        <f t="shared" si="63"/>
        <v>4440.5468451819434</v>
      </c>
      <c r="V202" s="13">
        <f t="shared" si="54"/>
        <v>271.90555000000001</v>
      </c>
      <c r="Y202">
        <v>54.38111</v>
      </c>
      <c r="Z202">
        <v>213609.701390178</v>
      </c>
      <c r="AA202">
        <v>2000.16001280102</v>
      </c>
      <c r="AB202">
        <v>65169.440545418103</v>
      </c>
      <c r="AC202">
        <v>1973768.20074314</v>
      </c>
      <c r="AD202">
        <v>2050241.07575548</v>
      </c>
      <c r="AE202">
        <v>352501.17635605502</v>
      </c>
      <c r="AF202">
        <v>229283.730543176</v>
      </c>
      <c r="AG202">
        <v>24824.626029020801</v>
      </c>
      <c r="AH202">
        <v>1100.04840212969</v>
      </c>
      <c r="AI202">
        <v>18613.8487034354</v>
      </c>
      <c r="AJ202">
        <v>11455.246502898301</v>
      </c>
      <c r="AK202">
        <v>9803.8431064977503</v>
      </c>
      <c r="AL202">
        <v>5201.0818250195998</v>
      </c>
      <c r="AM202">
        <v>4650.8650609013303</v>
      </c>
      <c r="AN202">
        <v>950.03610137185206</v>
      </c>
      <c r="AO202">
        <v>1250.06250312516</v>
      </c>
      <c r="AP202">
        <v>750.02250067501996</v>
      </c>
      <c r="AQ202">
        <v>797770.24712200102</v>
      </c>
      <c r="AR202">
        <v>974436.62991321797</v>
      </c>
      <c r="AS202">
        <f t="shared" si="55"/>
        <v>4684393.8641329277</v>
      </c>
      <c r="AV202" s="18">
        <f t="shared" si="56"/>
        <v>271.90555000000001</v>
      </c>
      <c r="AW202" s="19">
        <f t="shared" si="57"/>
        <v>54.38111</v>
      </c>
      <c r="AX202">
        <f>E202/'[1]610 Standard'!J$61</f>
        <v>6493.3911105846555</v>
      </c>
      <c r="AY202">
        <f>F202/'[1]610 Standard'!K$61</f>
        <v>2665.5613008658356</v>
      </c>
      <c r="AZ202">
        <f>G202/'[1]610 Standard'!L$61</f>
        <v>2409.6492894184598</v>
      </c>
      <c r="BA202">
        <f>H202/'[1]610 Standard'!M$61</f>
        <v>1756.0065866274163</v>
      </c>
      <c r="BB202">
        <f>I202/'[1]610 Standard'!N$61</f>
        <v>683.64524158365452</v>
      </c>
      <c r="BC202">
        <f>J202/'[1]610 Standard'!O$61</f>
        <v>21.344451175901767</v>
      </c>
      <c r="BD202">
        <f>K202/'[1]610 Standard'!P$61</f>
        <v>344.93253257050748</v>
      </c>
      <c r="BE202">
        <f>L202/'[1]610 Standard'!Q$61</f>
        <v>174.33899193785524</v>
      </c>
      <c r="BF202">
        <f>M202/'[1]610 Standard'!R$61</f>
        <v>89.662550391542226</v>
      </c>
      <c r="BG202">
        <f>N202/'[1]610 Standard'!S$61</f>
        <v>53.942573003398451</v>
      </c>
      <c r="BH202">
        <f>O202/'[1]610 Standard'!T$61</f>
        <v>49.181711297287023</v>
      </c>
      <c r="BI202">
        <f>P202/'[1]610 Standard'!U$61</f>
        <v>20.642009627826951</v>
      </c>
      <c r="BJ202">
        <f>Q202/'[1]610 Standard'!V$61</f>
        <v>18.638514700220671</v>
      </c>
      <c r="BK202">
        <f>R202/'[1]610 Standard'!W$61</f>
        <v>16.391107315839289</v>
      </c>
      <c r="BR202" s="19">
        <f t="shared" si="58"/>
        <v>54.38111</v>
      </c>
      <c r="BS202" s="13">
        <f t="shared" si="59"/>
        <v>271.90555000000001</v>
      </c>
      <c r="BT202">
        <f t="shared" si="60"/>
        <v>4325.064667918713</v>
      </c>
      <c r="BU202">
        <f t="shared" si="48"/>
        <v>1631.3235161298912</v>
      </c>
      <c r="BV202">
        <f t="shared" si="49"/>
        <v>115.48217726322959</v>
      </c>
      <c r="BW202">
        <f t="shared" si="50"/>
        <v>73.637834689982057</v>
      </c>
      <c r="BX202">
        <f t="shared" si="51"/>
        <v>484.03222526315676</v>
      </c>
      <c r="BY202">
        <f t="shared" si="51"/>
        <v>543.33849745711939</v>
      </c>
      <c r="BZ202">
        <f t="shared" si="61"/>
        <v>6071.8703613118341</v>
      </c>
      <c r="CA202">
        <f t="shared" si="52"/>
        <v>485.69058651512506</v>
      </c>
      <c r="CB202">
        <v>13.62139509449973</v>
      </c>
      <c r="CC202">
        <f t="shared" si="62"/>
        <v>0.67386977039136897</v>
      </c>
      <c r="CD202">
        <v>1.23283023176055</v>
      </c>
    </row>
    <row r="203" spans="1:82">
      <c r="A203" s="12">
        <f t="shared" si="53"/>
        <v>54.658619999999999</v>
      </c>
      <c r="B203">
        <f>Z203*'[1]610 Standard'!G$32</f>
        <v>669996.5495177689</v>
      </c>
      <c r="C203">
        <f>AA203*'[1]610 Standard'!H$32</f>
        <v>1468.1604726539035</v>
      </c>
      <c r="D203">
        <f>AB203/'[1]610 Standard'!I$40</f>
        <v>62.964934373742857</v>
      </c>
      <c r="E203">
        <f>AC203/'[1]610 Standard'!J$40</f>
        <v>880.44728592593788</v>
      </c>
      <c r="F203">
        <f>AD203/'[1]610 Standard'!K$40</f>
        <v>1414.7320926672514</v>
      </c>
      <c r="G203">
        <f>AE203/'[1]610 Standard'!L$40</f>
        <v>138.85171712846869</v>
      </c>
      <c r="H203">
        <f>AF203/'[1]610 Standard'!M$40</f>
        <v>463.77384588716257</v>
      </c>
      <c r="I203">
        <f>AG203/'[1]610 Standard'!N$40</f>
        <v>72.099587629153106</v>
      </c>
      <c r="J203">
        <f>AH203/'[1]610 Standard'!O$40</f>
        <v>1.2379781682023026</v>
      </c>
      <c r="K203">
        <f>AI203/'[1]610 Standard'!P$40</f>
        <v>62.112736090008724</v>
      </c>
      <c r="L203">
        <f>AJ203/'[1]610 Standard'!Q$40</f>
        <v>4.3556807758078353</v>
      </c>
      <c r="M203">
        <f>AK203/'[1]610 Standard'!R$40</f>
        <v>19.752181289433498</v>
      </c>
      <c r="N203">
        <f>AL203/'[1]610 Standard'!S$40</f>
        <v>2.5833516195433388</v>
      </c>
      <c r="O203">
        <f>AM203/'[1]610 Standard'!T$40</f>
        <v>5.5135735631955658</v>
      </c>
      <c r="P203">
        <f>AN203/'[1]610 Standard'!U$40</f>
        <v>0.60948615185645205</v>
      </c>
      <c r="Q203">
        <f>AO203/'[1]610 Standard'!V$40</f>
        <v>4.6895628537117542</v>
      </c>
      <c r="R203">
        <f>AP203/'[1]610 Standard'!W$40</f>
        <v>0.41633412582231788</v>
      </c>
      <c r="S203">
        <f>AQ203/'[1]610 Standard'!X$40</f>
        <v>465.31854451122814</v>
      </c>
      <c r="T203">
        <f>AR203/'[1]610 Standard'!Y$40</f>
        <v>811.32785528148008</v>
      </c>
      <c r="U203">
        <f t="shared" si="63"/>
        <v>3071.1754138755559</v>
      </c>
      <c r="V203" s="13">
        <f t="shared" si="54"/>
        <v>273.29309999999998</v>
      </c>
      <c r="Y203">
        <v>54.658619999999999</v>
      </c>
      <c r="Z203">
        <v>226025.18566354501</v>
      </c>
      <c r="AA203">
        <v>1700.1156078613301</v>
      </c>
      <c r="AB203">
        <v>55723.930020365297</v>
      </c>
      <c r="AC203">
        <v>1129222.6968973801</v>
      </c>
      <c r="AD203">
        <v>1778029.8137656201</v>
      </c>
      <c r="AE203">
        <v>213813.135388091</v>
      </c>
      <c r="AF203">
        <v>129669.09251739</v>
      </c>
      <c r="AG203">
        <v>17111.704405813602</v>
      </c>
      <c r="AH203">
        <v>1100.04840212969</v>
      </c>
      <c r="AI203">
        <v>16310.634533716</v>
      </c>
      <c r="AJ203">
        <v>7652.3416165346598</v>
      </c>
      <c r="AK203">
        <v>8502.8909829341992</v>
      </c>
      <c r="AL203">
        <v>4400.7745363183903</v>
      </c>
      <c r="AM203">
        <v>3150.3969500157</v>
      </c>
      <c r="AN203">
        <v>1100.04840212969</v>
      </c>
      <c r="AO203">
        <v>1850.1369101313501</v>
      </c>
      <c r="AP203">
        <v>750.02250067501996</v>
      </c>
      <c r="AQ203">
        <v>766926.80955973605</v>
      </c>
      <c r="AR203">
        <v>1455055.33798035</v>
      </c>
      <c r="AS203">
        <f t="shared" si="55"/>
        <v>3312663.7378088795</v>
      </c>
      <c r="AV203" s="18">
        <f t="shared" si="56"/>
        <v>273.29309999999998</v>
      </c>
      <c r="AW203" s="19">
        <f t="shared" si="57"/>
        <v>54.658619999999999</v>
      </c>
      <c r="AX203">
        <f>E203/'[1]610 Standard'!J$61</f>
        <v>3714.9674511642952</v>
      </c>
      <c r="AY203">
        <f>F203/'[1]610 Standard'!K$61</f>
        <v>2311.6537461883195</v>
      </c>
      <c r="AZ203">
        <f>G203/'[1]610 Standard'!L$61</f>
        <v>1461.5970224049336</v>
      </c>
      <c r="BA203">
        <f>H203/'[1]610 Standard'!M$61</f>
        <v>993.09174708171849</v>
      </c>
      <c r="BB203">
        <f>I203/'[1]610 Standard'!N$61</f>
        <v>471.23913483106605</v>
      </c>
      <c r="BC203">
        <f>J203/'[1]610 Standard'!O$61</f>
        <v>21.344451175901767</v>
      </c>
      <c r="BD203">
        <f>K203/'[1]610 Standard'!P$61</f>
        <v>302.25175712899625</v>
      </c>
      <c r="BE203">
        <f>L203/'[1]610 Standard'!Q$61</f>
        <v>116.4620528290865</v>
      </c>
      <c r="BF203">
        <f>M203/'[1]610 Standard'!R$61</f>
        <v>77.764493265486209</v>
      </c>
      <c r="BG203">
        <f>N203/'[1]610 Standard'!S$61</f>
        <v>45.642254762249806</v>
      </c>
      <c r="BH203">
        <f>O203/'[1]610 Standard'!T$61</f>
        <v>33.314643886378036</v>
      </c>
      <c r="BI203">
        <f>P203/'[1]610 Standard'!U$61</f>
        <v>23.901417719860866</v>
      </c>
      <c r="BJ203">
        <f>Q203/'[1]610 Standard'!V$61</f>
        <v>27.585663845363257</v>
      </c>
      <c r="BK203">
        <f>R203/'[1]610 Standard'!W$61</f>
        <v>16.391107315839289</v>
      </c>
      <c r="BR203" s="19">
        <f t="shared" si="58"/>
        <v>54.658619999999999</v>
      </c>
      <c r="BS203" s="13">
        <f t="shared" si="59"/>
        <v>273.29309999999998</v>
      </c>
      <c r="BT203">
        <f t="shared" si="60"/>
        <v>2971.1425074061767</v>
      </c>
      <c r="BU203">
        <f t="shared" si="48"/>
        <v>1414.7320926672514</v>
      </c>
      <c r="BV203">
        <f t="shared" si="49"/>
        <v>100.03290646937948</v>
      </c>
      <c r="BW203">
        <f t="shared" si="50"/>
        <v>62.964934373742857</v>
      </c>
      <c r="BX203">
        <f t="shared" si="51"/>
        <v>465.31854451122814</v>
      </c>
      <c r="BY203">
        <f t="shared" si="51"/>
        <v>811.32785528148008</v>
      </c>
      <c r="BZ203">
        <f t="shared" si="61"/>
        <v>4485.9075065428078</v>
      </c>
      <c r="CA203">
        <f t="shared" si="52"/>
        <v>187.74613186580288</v>
      </c>
      <c r="CB203">
        <v>13.62139509449973</v>
      </c>
      <c r="CC203">
        <f t="shared" si="62"/>
        <v>0.99204518143723663</v>
      </c>
      <c r="CD203">
        <v>1.23283023176055</v>
      </c>
    </row>
    <row r="204" spans="1:82">
      <c r="A204" s="12">
        <f t="shared" si="53"/>
        <v>54.93618</v>
      </c>
      <c r="B204">
        <f>Z204*'[1]610 Standard'!G$32</f>
        <v>703814.53661628067</v>
      </c>
      <c r="C204">
        <f>AA204*'[1]610 Standard'!H$32</f>
        <v>1986.3824335403931</v>
      </c>
      <c r="D204">
        <f>AB204/'[1]610 Standard'!I$40</f>
        <v>51.846429357757124</v>
      </c>
      <c r="E204">
        <f>AC204/'[1]610 Standard'!J$40</f>
        <v>656.86373590482208</v>
      </c>
      <c r="F204">
        <f>AD204/'[1]610 Standard'!K$40</f>
        <v>874.59979891948751</v>
      </c>
      <c r="G204">
        <f>AE204/'[1]610 Standard'!L$40</f>
        <v>109.44354251992344</v>
      </c>
      <c r="H204">
        <f>AF204/'[1]610 Standard'!M$40</f>
        <v>521.99360545528577</v>
      </c>
      <c r="I204">
        <f>AG204/'[1]610 Standard'!N$40</f>
        <v>75.89703693102679</v>
      </c>
      <c r="J204">
        <f>AH204/'[1]610 Standard'!O$40</f>
        <v>2.2509504345127671</v>
      </c>
      <c r="K204">
        <f>AI204/'[1]610 Standard'!P$40</f>
        <v>40.383118087002927</v>
      </c>
      <c r="L204">
        <f>AJ204/'[1]610 Standard'!Q$40</f>
        <v>5.010686879417614</v>
      </c>
      <c r="M204">
        <f>AK204/'[1]610 Standard'!R$40</f>
        <v>16.962823556114159</v>
      </c>
      <c r="N204">
        <f>AL204/'[1]610 Standard'!S$40</f>
        <v>1.7025613957603349</v>
      </c>
      <c r="O204">
        <f>AM204/'[1]610 Standard'!T$40</f>
        <v>5.2509909312227929</v>
      </c>
      <c r="P204">
        <f>AN204/'[1]610 Standard'!U$40</f>
        <v>0.69260205563207045</v>
      </c>
      <c r="Q204">
        <f>AO204/'[1]610 Standard'!V$40</f>
        <v>3.9290460497166499</v>
      </c>
      <c r="R204">
        <f>AP204/'[1]610 Standard'!W$40</f>
        <v>0.4718472300441704</v>
      </c>
      <c r="S204">
        <f>AQ204/'[1]610 Standard'!X$40</f>
        <v>380.19131712038927</v>
      </c>
      <c r="T204">
        <f>AR204/'[1]610 Standard'!Y$40</f>
        <v>483.04089194663811</v>
      </c>
      <c r="U204">
        <f t="shared" si="63"/>
        <v>2315.4523463499695</v>
      </c>
      <c r="V204" s="13">
        <f t="shared" si="54"/>
        <v>274.68090000000001</v>
      </c>
      <c r="Y204">
        <v>54.93618</v>
      </c>
      <c r="Z204">
        <v>237433.77697376901</v>
      </c>
      <c r="AA204">
        <v>2300.2116194689902</v>
      </c>
      <c r="AB204">
        <v>45884.059597182</v>
      </c>
      <c r="AC204">
        <v>842464.33739921404</v>
      </c>
      <c r="AD204">
        <v>1099193.6393133199</v>
      </c>
      <c r="AE204">
        <v>168528.46661243701</v>
      </c>
      <c r="AF204">
        <v>145947.07683394401</v>
      </c>
      <c r="AG204">
        <v>18012.969337923299</v>
      </c>
      <c r="AH204">
        <v>2000.16001280102</v>
      </c>
      <c r="AI204">
        <v>10604.496306433901</v>
      </c>
      <c r="AJ204">
        <v>8803.0986907391398</v>
      </c>
      <c r="AK204">
        <v>7302.1322226089997</v>
      </c>
      <c r="AL204">
        <v>2900.3364390269298</v>
      </c>
      <c r="AM204">
        <v>3000.3600432051799</v>
      </c>
      <c r="AN204">
        <v>1250.06250312516</v>
      </c>
      <c r="AO204">
        <v>1550.09610595857</v>
      </c>
      <c r="AP204">
        <v>850.02890098263299</v>
      </c>
      <c r="AQ204">
        <v>626622.16518305603</v>
      </c>
      <c r="AR204">
        <v>866297.42059811298</v>
      </c>
      <c r="AS204">
        <f t="shared" si="55"/>
        <v>2312407.2607217208</v>
      </c>
      <c r="AV204" s="18">
        <f t="shared" si="56"/>
        <v>274.68090000000001</v>
      </c>
      <c r="AW204" s="19">
        <f t="shared" si="57"/>
        <v>54.93618</v>
      </c>
      <c r="AX204">
        <f>E204/'[1]610 Standard'!J$61</f>
        <v>2771.5769447460848</v>
      </c>
      <c r="AY204">
        <f>F204/'[1]610 Standard'!K$61</f>
        <v>1429.0846387573326</v>
      </c>
      <c r="AZ204">
        <f>G204/'[1]610 Standard'!L$61</f>
        <v>1152.0372896834047</v>
      </c>
      <c r="BA204">
        <f>H204/'[1]610 Standard'!M$61</f>
        <v>1117.7593264567147</v>
      </c>
      <c r="BB204">
        <f>I204/'[1]610 Standard'!N$61</f>
        <v>496.05906490867181</v>
      </c>
      <c r="BC204">
        <f>J204/'[1]610 Standard'!O$61</f>
        <v>38.809490250220122</v>
      </c>
      <c r="BD204">
        <f>K204/'[1]610 Standard'!P$61</f>
        <v>196.51152353772716</v>
      </c>
      <c r="BE204">
        <f>L204/'[1]610 Standard'!Q$61</f>
        <v>133.97558501116615</v>
      </c>
      <c r="BF204">
        <f>M204/'[1]610 Standard'!R$61</f>
        <v>66.78276990596126</v>
      </c>
      <c r="BG204">
        <f>N204/'[1]610 Standard'!S$61</f>
        <v>30.080590031101327</v>
      </c>
      <c r="BH204">
        <f>O204/'[1]610 Standard'!T$61</f>
        <v>31.728041880500257</v>
      </c>
      <c r="BI204">
        <f>P204/'[1]610 Standard'!U$61</f>
        <v>27.160864926747863</v>
      </c>
      <c r="BJ204">
        <f>Q204/'[1]610 Standard'!V$61</f>
        <v>23.112035586568528</v>
      </c>
      <c r="BK204">
        <f>R204/'[1]610 Standard'!W$61</f>
        <v>18.576662600164191</v>
      </c>
      <c r="BR204" s="19">
        <f t="shared" si="58"/>
        <v>54.93618</v>
      </c>
      <c r="BS204" s="13">
        <f t="shared" si="59"/>
        <v>274.68090000000001</v>
      </c>
      <c r="BT204">
        <f t="shared" si="60"/>
        <v>2241.0486701650584</v>
      </c>
      <c r="BU204">
        <f t="shared" si="48"/>
        <v>874.59979891948751</v>
      </c>
      <c r="BV204">
        <f t="shared" si="49"/>
        <v>74.403676184910708</v>
      </c>
      <c r="BW204">
        <f t="shared" si="50"/>
        <v>51.846429357757124</v>
      </c>
      <c r="BX204">
        <f t="shared" si="51"/>
        <v>380.19131712038927</v>
      </c>
      <c r="BY204">
        <f t="shared" si="51"/>
        <v>483.04089194663811</v>
      </c>
      <c r="BZ204">
        <f t="shared" si="61"/>
        <v>3190.0521452694566</v>
      </c>
      <c r="CA204">
        <f t="shared" si="52"/>
        <v>167.18148059175661</v>
      </c>
      <c r="CB204">
        <v>13.62139509449973</v>
      </c>
      <c r="CC204">
        <f t="shared" si="62"/>
        <v>0.79976282401549381</v>
      </c>
      <c r="CD204">
        <v>1.23283023176055</v>
      </c>
    </row>
    <row r="205" spans="1:82">
      <c r="A205" s="12">
        <f t="shared" si="53"/>
        <v>55.213560000000001</v>
      </c>
      <c r="B205">
        <f>Z205*'[1]610 Standard'!G$32</f>
        <v>704418.7072356561</v>
      </c>
      <c r="C205">
        <f>AA205*'[1]610 Standard'!H$32</f>
        <v>1640.8983622222058</v>
      </c>
      <c r="D205">
        <f>AB205/'[1]610 Standard'!I$40</f>
        <v>52.980570578370134</v>
      </c>
      <c r="E205">
        <f>AC205/'[1]610 Standard'!J$40</f>
        <v>604.26441955938321</v>
      </c>
      <c r="F205">
        <f>AD205/'[1]610 Standard'!K$40</f>
        <v>845.15747590228079</v>
      </c>
      <c r="G205">
        <f>AE205/'[1]610 Standard'!L$40</f>
        <v>99.773846353595559</v>
      </c>
      <c r="H205">
        <f>AF205/'[1]610 Standard'!M$40</f>
        <v>390.11288238186376</v>
      </c>
      <c r="I205">
        <f>AG205/'[1]610 Standard'!N$40</f>
        <v>70.833831995241397</v>
      </c>
      <c r="J205">
        <f>AH205/'[1]610 Standard'!O$40</f>
        <v>0.78779168363444507</v>
      </c>
      <c r="K205">
        <f>AI205/'[1]610 Standard'!P$40</f>
        <v>42.288828283037773</v>
      </c>
      <c r="L205">
        <f>AJ205/'[1]610 Standard'!Q$40</f>
        <v>3.7861592470278653</v>
      </c>
      <c r="M205">
        <f>AK205/'[1]610 Standard'!R$40</f>
        <v>16.614172673000336</v>
      </c>
      <c r="N205">
        <f>AL205/'[1]610 Standard'!S$40</f>
        <v>2.7007983033487659</v>
      </c>
      <c r="O205">
        <f>AM205/'[1]610 Standard'!T$40</f>
        <v>4.4632619431826068</v>
      </c>
      <c r="P205">
        <f>AN205/'[1]610 Standard'!U$40</f>
        <v>0.33244034282228524</v>
      </c>
      <c r="Q205">
        <f>AO205/'[1]610 Standard'!V$40</f>
        <v>2.6615586056579876</v>
      </c>
      <c r="R205">
        <f>AP205/'[1]610 Standard'!W$40</f>
        <v>0.4718472300441704</v>
      </c>
      <c r="S205">
        <f>AQ205/'[1]610 Standard'!X$40</f>
        <v>366.49654124205648</v>
      </c>
      <c r="T205">
        <f>AR205/'[1]610 Standard'!Y$40</f>
        <v>375.10073393404895</v>
      </c>
      <c r="U205">
        <f t="shared" si="63"/>
        <v>2084.2493145041208</v>
      </c>
      <c r="V205" s="13">
        <f t="shared" si="54"/>
        <v>276.06780000000003</v>
      </c>
      <c r="Y205">
        <v>55.213560000000001</v>
      </c>
      <c r="Z205">
        <v>237637.59560017099</v>
      </c>
      <c r="AA205">
        <v>1900.1444109752299</v>
      </c>
      <c r="AB205">
        <v>46887.7739127647</v>
      </c>
      <c r="AC205">
        <v>775002.78370030096</v>
      </c>
      <c r="AD205">
        <v>1062190.6417970799</v>
      </c>
      <c r="AE205">
        <v>153638.42349068099</v>
      </c>
      <c r="AF205">
        <v>109073.816659569</v>
      </c>
      <c r="AG205">
        <v>16811.297191712802</v>
      </c>
      <c r="AH205">
        <v>700.01960054881499</v>
      </c>
      <c r="AI205">
        <v>11104.9305891816</v>
      </c>
      <c r="AJ205">
        <v>6651.7693706525897</v>
      </c>
      <c r="AK205">
        <v>7152.0454850087099</v>
      </c>
      <c r="AL205">
        <v>4600.8465557662603</v>
      </c>
      <c r="AM205">
        <v>2550.2601265329099</v>
      </c>
      <c r="AN205">
        <v>600.01440034560801</v>
      </c>
      <c r="AO205">
        <v>1050.0441018522799</v>
      </c>
      <c r="AP205">
        <v>850.02890098263299</v>
      </c>
      <c r="AQ205">
        <v>604050.76566353405</v>
      </c>
      <c r="AR205">
        <v>672714.88540440798</v>
      </c>
      <c r="AS205">
        <f t="shared" si="55"/>
        <v>2151976.9219702156</v>
      </c>
      <c r="AV205" s="18">
        <f t="shared" si="56"/>
        <v>276.06780000000003</v>
      </c>
      <c r="AW205" s="19">
        <f t="shared" si="57"/>
        <v>55.213560000000001</v>
      </c>
      <c r="AX205">
        <f>E205/'[1]610 Standard'!J$61</f>
        <v>2549.638901094444</v>
      </c>
      <c r="AY205">
        <f>F205/'[1]610 Standard'!K$61</f>
        <v>1380.9762678141844</v>
      </c>
      <c r="AZ205">
        <f>G205/'[1]610 Standard'!L$61</f>
        <v>1050.2510142483743</v>
      </c>
      <c r="BA205">
        <f>H205/'[1]610 Standard'!M$61</f>
        <v>835.35949118172107</v>
      </c>
      <c r="BB205">
        <f>I205/'[1]610 Standard'!N$61</f>
        <v>462.96622219112027</v>
      </c>
      <c r="BC205">
        <f>J205/'[1]610 Standard'!O$61</f>
        <v>13.582615235076638</v>
      </c>
      <c r="BD205">
        <f>K205/'[1]610 Standard'!P$61</f>
        <v>205.78505247220329</v>
      </c>
      <c r="BE205">
        <f>L205/'[1]610 Standard'!Q$61</f>
        <v>101.2342044659857</v>
      </c>
      <c r="BF205">
        <f>M205/'[1]610 Standard'!R$61</f>
        <v>65.410128633859586</v>
      </c>
      <c r="BG205">
        <f>N205/'[1]610 Standard'!S$61</f>
        <v>47.717284511462296</v>
      </c>
      <c r="BH205">
        <f>O205/'[1]610 Standard'!T$61</f>
        <v>26.968350109864691</v>
      </c>
      <c r="BI205">
        <f>P205/'[1]610 Standard'!U$61</f>
        <v>13.036876189109226</v>
      </c>
      <c r="BJ205">
        <f>Q205/'[1]610 Standard'!V$61</f>
        <v>15.656227092105809</v>
      </c>
      <c r="BK205">
        <f>R205/'[1]610 Standard'!W$61</f>
        <v>18.576662600164191</v>
      </c>
      <c r="BR205" s="19">
        <f t="shared" si="58"/>
        <v>55.213560000000001</v>
      </c>
      <c r="BS205" s="13">
        <f t="shared" si="59"/>
        <v>276.06780000000003</v>
      </c>
      <c r="BT205">
        <f t="shared" si="60"/>
        <v>2010.9302478759992</v>
      </c>
      <c r="BU205">
        <f t="shared" si="48"/>
        <v>845.15747590228079</v>
      </c>
      <c r="BV205">
        <f t="shared" si="49"/>
        <v>73.319066628121789</v>
      </c>
      <c r="BW205">
        <f t="shared" si="50"/>
        <v>52.980570578370134</v>
      </c>
      <c r="BX205">
        <f t="shared" si="51"/>
        <v>366.49654124205648</v>
      </c>
      <c r="BY205">
        <f t="shared" si="51"/>
        <v>375.10073393404895</v>
      </c>
      <c r="BZ205">
        <f t="shared" si="61"/>
        <v>2929.4067904064013</v>
      </c>
      <c r="CA205">
        <f t="shared" si="52"/>
        <v>227.03404624449274</v>
      </c>
      <c r="CB205">
        <v>13.62139509449973</v>
      </c>
      <c r="CC205">
        <f t="shared" si="62"/>
        <v>0.84391813987263498</v>
      </c>
      <c r="CD205">
        <v>1.23283023176055</v>
      </c>
    </row>
    <row r="206" spans="1:82">
      <c r="A206" s="12">
        <f t="shared" si="53"/>
        <v>55.490749999999998</v>
      </c>
      <c r="B206">
        <f>Z206*'[1]610 Standard'!G$32</f>
        <v>641637.18611073482</v>
      </c>
      <c r="C206">
        <f>AA206*'[1]610 Standard'!H$32</f>
        <v>1036.3278409658465</v>
      </c>
      <c r="D206">
        <f>AB206/'[1]610 Standard'!I$40</f>
        <v>43.909985238748618</v>
      </c>
      <c r="E206">
        <f>AC206/'[1]610 Standard'!J$40</f>
        <v>713.9040311657393</v>
      </c>
      <c r="F206">
        <f>AD206/'[1]610 Standard'!K$40</f>
        <v>896.38885875851088</v>
      </c>
      <c r="G206">
        <f>AE206/'[1]610 Standard'!L$40</f>
        <v>126.90425981927093</v>
      </c>
      <c r="H206">
        <f>AF206/'[1]610 Standard'!M$40</f>
        <v>359.0958974209899</v>
      </c>
      <c r="I206">
        <f>AG206/'[1]610 Standard'!N$40</f>
        <v>52.694674465313625</v>
      </c>
      <c r="J206">
        <f>AH206/'[1]610 Standard'!O$40</f>
        <v>0.78779168363444507</v>
      </c>
      <c r="K206">
        <f>AI206/'[1]610 Standard'!P$40</f>
        <v>45.719298823738036</v>
      </c>
      <c r="L206">
        <f>AJ206/'[1]610 Standard'!Q$40</f>
        <v>3.8146342410858827</v>
      </c>
      <c r="M206">
        <f>AK206/'[1]610 Standard'!R$40</f>
        <v>14.987190552018696</v>
      </c>
      <c r="N206">
        <f>AL206/'[1]610 Standard'!S$40</f>
        <v>2.0842241805806823</v>
      </c>
      <c r="O206">
        <f>AM206/'[1]610 Standard'!T$40</f>
        <v>3.5005205831873507</v>
      </c>
      <c r="P206">
        <f>AN206/'[1]610 Standard'!U$40</f>
        <v>0.5817810722496366</v>
      </c>
      <c r="Q206">
        <f>AO206/'[1]610 Standard'!V$40</f>
        <v>2.5348126498360259</v>
      </c>
      <c r="R206">
        <f>AP206/'[1]610 Standard'!W$40</f>
        <v>0.41633412582231788</v>
      </c>
      <c r="S206">
        <f>AQ206/'[1]610 Standard'!X$40</f>
        <v>380.76511335196085</v>
      </c>
      <c r="T206">
        <f>AR206/'[1]610 Standard'!Y$40</f>
        <v>228.62183191010297</v>
      </c>
      <c r="U206">
        <f t="shared" si="63"/>
        <v>2223.4143095419777</v>
      </c>
      <c r="V206" s="13">
        <f t="shared" si="54"/>
        <v>277.45375000000001</v>
      </c>
      <c r="Y206">
        <v>55.490749999999998</v>
      </c>
      <c r="Z206">
        <v>216458.076125461</v>
      </c>
      <c r="AA206">
        <v>1200.0576027649299</v>
      </c>
      <c r="AB206">
        <v>38860.311202987003</v>
      </c>
      <c r="AC206">
        <v>915621.69397918996</v>
      </c>
      <c r="AD206">
        <v>1126578.0453139399</v>
      </c>
      <c r="AE206">
        <v>195415.643732792</v>
      </c>
      <c r="AF206">
        <v>100401.60642570299</v>
      </c>
      <c r="AG206">
        <v>12506.253126563301</v>
      </c>
      <c r="AH206">
        <v>700.01960054881499</v>
      </c>
      <c r="AI206">
        <v>12005.7627661277</v>
      </c>
      <c r="AJ206">
        <v>6701.7960813498003</v>
      </c>
      <c r="AK206">
        <v>6451.6645294485998</v>
      </c>
      <c r="AL206">
        <v>3550.5041715923699</v>
      </c>
      <c r="AM206">
        <v>2000.16001280102</v>
      </c>
      <c r="AN206">
        <v>1050.0441018522799</v>
      </c>
      <c r="AO206">
        <v>1000.04000160006</v>
      </c>
      <c r="AP206">
        <v>750.02250067501996</v>
      </c>
      <c r="AQ206">
        <v>627567.88230180705</v>
      </c>
      <c r="AR206">
        <v>410016.018474098</v>
      </c>
      <c r="AS206">
        <f t="shared" si="55"/>
        <v>2384733.2563441838</v>
      </c>
      <c r="AV206" s="18">
        <f t="shared" si="56"/>
        <v>277.45375000000001</v>
      </c>
      <c r="AW206" s="19">
        <f t="shared" si="57"/>
        <v>55.490749999999998</v>
      </c>
      <c r="AX206">
        <f>E206/'[1]610 Standard'!J$61</f>
        <v>3012.253296057972</v>
      </c>
      <c r="AY206">
        <f>F206/'[1]610 Standard'!K$61</f>
        <v>1464.6876777099851</v>
      </c>
      <c r="AZ206">
        <f>G206/'[1]610 Standard'!L$61</f>
        <v>1335.8343138870625</v>
      </c>
      <c r="BA206">
        <f>H206/'[1]610 Standard'!M$61</f>
        <v>768.94196449890762</v>
      </c>
      <c r="BB206">
        <f>I206/'[1]610 Standard'!N$61</f>
        <v>344.40963702819363</v>
      </c>
      <c r="BC206">
        <f>J206/'[1]610 Standard'!O$61</f>
        <v>13.582615235076638</v>
      </c>
      <c r="BD206">
        <f>K206/'[1]610 Standard'!P$61</f>
        <v>222.47833977488096</v>
      </c>
      <c r="BE206">
        <f>L206/'[1]610 Standard'!Q$61</f>
        <v>101.99556794347279</v>
      </c>
      <c r="BF206">
        <f>M206/'[1]610 Standard'!R$61</f>
        <v>59.004687212672032</v>
      </c>
      <c r="BG206">
        <f>N206/'[1]610 Standard'!S$61</f>
        <v>36.823748773510289</v>
      </c>
      <c r="BH206">
        <f>O206/'[1]610 Standard'!T$61</f>
        <v>21.151181771524776</v>
      </c>
      <c r="BI206">
        <f>P206/'[1]610 Standard'!U$61</f>
        <v>22.814944009789674</v>
      </c>
      <c r="BJ206">
        <f>Q206/'[1]610 Standard'!V$61</f>
        <v>14.91066264609427</v>
      </c>
      <c r="BK206">
        <f>R206/'[1]610 Standard'!W$61</f>
        <v>16.391107315839289</v>
      </c>
      <c r="BR206" s="19">
        <f t="shared" si="58"/>
        <v>55.490749999999998</v>
      </c>
      <c r="BS206" s="13">
        <f t="shared" si="59"/>
        <v>277.45375000000001</v>
      </c>
      <c r="BT206">
        <f t="shared" si="60"/>
        <v>2149.7755133134592</v>
      </c>
      <c r="BU206">
        <f t="shared" si="48"/>
        <v>896.38885875851088</v>
      </c>
      <c r="BV206">
        <f t="shared" si="49"/>
        <v>73.638796228518629</v>
      </c>
      <c r="BW206">
        <f t="shared" si="50"/>
        <v>43.909985238748618</v>
      </c>
      <c r="BX206">
        <f t="shared" si="51"/>
        <v>380.76511335196085</v>
      </c>
      <c r="BY206">
        <f t="shared" si="51"/>
        <v>228.62183191010297</v>
      </c>
      <c r="BZ206">
        <f t="shared" si="61"/>
        <v>3119.8031683004888</v>
      </c>
      <c r="CA206">
        <f t="shared" si="52"/>
        <v>281.63976190189874</v>
      </c>
      <c r="CB206">
        <v>13.62139509449973</v>
      </c>
      <c r="CC206">
        <f t="shared" si="62"/>
        <v>0.73016832006189947</v>
      </c>
      <c r="CD206">
        <v>1.23283023176055</v>
      </c>
    </row>
    <row r="207" spans="1:82">
      <c r="A207" s="12">
        <f t="shared" si="53"/>
        <v>55.76831</v>
      </c>
      <c r="B207">
        <f>Z207*'[1]610 Standard'!G$32</f>
        <v>689317.36874542281</v>
      </c>
      <c r="C207">
        <f>AA207*'[1]610 Standard'!H$32</f>
        <v>1640.8983622222058</v>
      </c>
      <c r="D207">
        <f>AB207/'[1]610 Standard'!I$40</f>
        <v>46.743918522741815</v>
      </c>
      <c r="E207">
        <f>AC207/'[1]610 Standard'!J$40</f>
        <v>608.85367047084571</v>
      </c>
      <c r="F207">
        <f>AD207/'[1]610 Standard'!K$40</f>
        <v>875.87359155255274</v>
      </c>
      <c r="G207">
        <f>AE207/'[1]610 Standard'!L$40</f>
        <v>118.20218520739856</v>
      </c>
      <c r="H207">
        <f>AF207/'[1]610 Standard'!M$40</f>
        <v>452.57248293768782</v>
      </c>
      <c r="I207">
        <f>AG207/'[1]610 Standard'!N$40</f>
        <v>78.850797780348813</v>
      </c>
      <c r="J207">
        <f>AH207/'[1]610 Standard'!O$40</f>
        <v>1.46307681300498</v>
      </c>
      <c r="K207">
        <f>AI207/'[1]610 Standard'!P$40</f>
        <v>41.145393014054633</v>
      </c>
      <c r="L207">
        <f>AJ207/'[1]610 Standard'!Q$40</f>
        <v>3.9570109203506987</v>
      </c>
      <c r="M207">
        <f>AK207/'[1]610 Standard'!R$40</f>
        <v>16.497956641962212</v>
      </c>
      <c r="N207">
        <f>AL207/'[1]610 Standard'!S$40</f>
        <v>1.8787109838483318</v>
      </c>
      <c r="O207">
        <f>AM207/'[1]610 Standard'!T$40</f>
        <v>4.2882149084483956</v>
      </c>
      <c r="P207">
        <f>AN207/'[1]610 Standard'!U$40</f>
        <v>0.47096186206322493</v>
      </c>
      <c r="Q207">
        <f>AO207/'[1]610 Standard'!V$40</f>
        <v>3.9290460497166499</v>
      </c>
      <c r="R207">
        <f>AP207/'[1]610 Standard'!W$40</f>
        <v>0.58287477085833794</v>
      </c>
      <c r="S207">
        <f>AQ207/'[1]610 Standard'!X$40</f>
        <v>366.11470745160261</v>
      </c>
      <c r="T207">
        <f>AR207/'[1]610 Standard'!Y$40</f>
        <v>532.17227421443783</v>
      </c>
      <c r="U207">
        <f t="shared" si="63"/>
        <v>2208.5659739131406</v>
      </c>
      <c r="V207" s="13">
        <f t="shared" si="54"/>
        <v>278.84154999999998</v>
      </c>
      <c r="Y207">
        <v>55.76831</v>
      </c>
      <c r="Z207">
        <v>232543.11736967901</v>
      </c>
      <c r="AA207">
        <v>1900.1444109752299</v>
      </c>
      <c r="AB207">
        <v>41368.340498503501</v>
      </c>
      <c r="AC207">
        <v>780888.75367694802</v>
      </c>
      <c r="AD207">
        <v>1100794.53696022</v>
      </c>
      <c r="AE207">
        <v>182015.608820555</v>
      </c>
      <c r="AF207">
        <v>126537.241548438</v>
      </c>
      <c r="AG207">
        <v>18713.998070556801</v>
      </c>
      <c r="AH207">
        <v>1300.0676035153799</v>
      </c>
      <c r="AI207">
        <v>10804.667616410299</v>
      </c>
      <c r="AJ207">
        <v>6951.9326372731603</v>
      </c>
      <c r="AK207">
        <v>7102.01697282028</v>
      </c>
      <c r="AL207">
        <v>3200.40965243551</v>
      </c>
      <c r="AM207">
        <v>2450.2401235321099</v>
      </c>
      <c r="AN207">
        <v>850.02890098263299</v>
      </c>
      <c r="AO207">
        <v>1550.09610595857</v>
      </c>
      <c r="AP207">
        <v>1050.0441018522799</v>
      </c>
      <c r="AQ207">
        <v>603421.43641339103</v>
      </c>
      <c r="AR207">
        <v>954410.85041042103</v>
      </c>
      <c r="AS207">
        <f t="shared" si="55"/>
        <v>2244209.6427914989</v>
      </c>
      <c r="AV207" s="18">
        <f t="shared" si="56"/>
        <v>278.84154999999998</v>
      </c>
      <c r="AW207" s="19">
        <f t="shared" si="57"/>
        <v>55.76831</v>
      </c>
      <c r="AX207">
        <f>E207/'[1]610 Standard'!J$61</f>
        <v>2569.0028289909105</v>
      </c>
      <c r="AY207">
        <f>F207/'[1]610 Standard'!K$61</f>
        <v>1431.1659992688772</v>
      </c>
      <c r="AZ207">
        <f>G207/'[1]610 Standard'!L$61</f>
        <v>1244.2335284989322</v>
      </c>
      <c r="BA207">
        <f>H207/'[1]610 Standard'!M$61</f>
        <v>969.10595918134436</v>
      </c>
      <c r="BB207">
        <f>I207/'[1]610 Standard'!N$61</f>
        <v>515.36469137482891</v>
      </c>
      <c r="BC207">
        <f>J207/'[1]610 Standard'!O$61</f>
        <v>25.22546229318931</v>
      </c>
      <c r="BD207">
        <f>K207/'[1]610 Standard'!P$61</f>
        <v>200.2208905793413</v>
      </c>
      <c r="BE207">
        <f>L207/'[1]610 Standard'!Q$61</f>
        <v>105.80243102541975</v>
      </c>
      <c r="BF207">
        <f>M207/'[1]610 Standard'!R$61</f>
        <v>64.952585204575641</v>
      </c>
      <c r="BG207">
        <f>N207/'[1]610 Standard'!S$61</f>
        <v>33.192773566224943</v>
      </c>
      <c r="BH207">
        <f>O207/'[1]610 Standard'!T$61</f>
        <v>25.910664099386075</v>
      </c>
      <c r="BI207">
        <f>P207/'[1]610 Standard'!U$61</f>
        <v>18.46909262993039</v>
      </c>
      <c r="BJ207">
        <f>Q207/'[1]610 Standard'!V$61</f>
        <v>23.112035586568528</v>
      </c>
      <c r="BK207">
        <f>R207/'[1]610 Standard'!W$61</f>
        <v>22.947825624344013</v>
      </c>
      <c r="BR207" s="19">
        <f t="shared" si="58"/>
        <v>55.76831</v>
      </c>
      <c r="BS207" s="13">
        <f t="shared" si="59"/>
        <v>278.84154999999998</v>
      </c>
      <c r="BT207">
        <f t="shared" si="60"/>
        <v>2135.8158047618385</v>
      </c>
      <c r="BU207">
        <f t="shared" si="48"/>
        <v>875.87359155255274</v>
      </c>
      <c r="BV207">
        <f t="shared" si="49"/>
        <v>72.750169151302472</v>
      </c>
      <c r="BW207">
        <f t="shared" si="50"/>
        <v>46.743918522741815</v>
      </c>
      <c r="BX207">
        <f t="shared" si="51"/>
        <v>366.11470745160261</v>
      </c>
      <c r="BY207">
        <f t="shared" si="51"/>
        <v>532.17227421443783</v>
      </c>
      <c r="BZ207">
        <f t="shared" si="61"/>
        <v>3084.4395654656937</v>
      </c>
      <c r="CA207">
        <f t="shared" si="52"/>
        <v>154.96221290528123</v>
      </c>
      <c r="CB207">
        <v>13.62139509449973</v>
      </c>
      <c r="CC207">
        <f t="shared" si="62"/>
        <v>0.80049158096540785</v>
      </c>
      <c r="CD207">
        <v>1.23283023176055</v>
      </c>
    </row>
    <row r="208" spans="1:82">
      <c r="A208" s="12">
        <f t="shared" si="53"/>
        <v>56.045780000000001</v>
      </c>
      <c r="B208">
        <f>Z208*'[1]610 Standard'!G$32</f>
        <v>680259.49172382778</v>
      </c>
      <c r="C208">
        <f>AA208*'[1]610 Standard'!H$32</f>
        <v>1122.6929853671759</v>
      </c>
      <c r="D208">
        <f>AB208/'[1]610 Standard'!I$40</f>
        <v>39.60349367872837</v>
      </c>
      <c r="E208">
        <f>AC208/'[1]610 Standard'!J$40</f>
        <v>579.01827277226107</v>
      </c>
      <c r="F208">
        <f>AD208/'[1]610 Standard'!K$40</f>
        <v>836.57272842424527</v>
      </c>
      <c r="G208">
        <f>AE208/'[1]610 Standard'!L$40</f>
        <v>105.10063053108955</v>
      </c>
      <c r="H208">
        <f>AF208/'[1]610 Standard'!M$40</f>
        <v>348.28105892499514</v>
      </c>
      <c r="I208">
        <f>AG208/'[1]610 Standard'!N$40</f>
        <v>46.368530025922432</v>
      </c>
      <c r="J208">
        <f>AH208/'[1]610 Standard'!O$40</f>
        <v>0.90033695417373771</v>
      </c>
      <c r="K208">
        <f>AI208/'[1]610 Standard'!P$40</f>
        <v>53.724691159169737</v>
      </c>
      <c r="L208">
        <f>AJ208/'[1]610 Standard'!Q$40</f>
        <v>3.3021017787818967</v>
      </c>
      <c r="M208">
        <f>AK208/'[1]610 Standard'!R$40</f>
        <v>13.127894003461506</v>
      </c>
      <c r="N208">
        <f>AL208/'[1]610 Standard'!S$40</f>
        <v>2.3484638902754464</v>
      </c>
      <c r="O208">
        <f>AM208/'[1]610 Standard'!T$40</f>
        <v>4.1131692742220993</v>
      </c>
      <c r="P208">
        <f>AN208/'[1]610 Standard'!U$40</f>
        <v>0.2493287611082434</v>
      </c>
      <c r="Q208">
        <f>AO208/'[1]610 Standard'!V$40</f>
        <v>2.9150520383233069</v>
      </c>
      <c r="R208">
        <f>AP208/'[1]610 Standard'!W$40</f>
        <v>0.52736077838773365</v>
      </c>
      <c r="S208">
        <f>AQ208/'[1]610 Standard'!X$40</f>
        <v>393.14391342667932</v>
      </c>
      <c r="T208">
        <f>AR208/'[1]610 Standard'!Y$40</f>
        <v>305.9417864891459</v>
      </c>
      <c r="U208">
        <f t="shared" si="63"/>
        <v>1996.5496193164172</v>
      </c>
      <c r="V208" s="13">
        <f t="shared" si="54"/>
        <v>280.22890000000001</v>
      </c>
      <c r="Y208">
        <v>56.045780000000001</v>
      </c>
      <c r="Z208">
        <v>229487.417550035</v>
      </c>
      <c r="AA208">
        <v>1300.0676035153799</v>
      </c>
      <c r="AB208">
        <v>35049.068696174603</v>
      </c>
      <c r="AC208">
        <v>742623.19389755698</v>
      </c>
      <c r="AD208">
        <v>1051401.3644217299</v>
      </c>
      <c r="AE208">
        <v>161840.96106154801</v>
      </c>
      <c r="AF208">
        <v>97377.825964743199</v>
      </c>
      <c r="AG208">
        <v>11004.842130537399</v>
      </c>
      <c r="AH208">
        <v>800.02560081922604</v>
      </c>
      <c r="AI208">
        <v>14107.956887684701</v>
      </c>
      <c r="AJ208">
        <v>5801.3459122516397</v>
      </c>
      <c r="AK208">
        <v>5651.2771886446299</v>
      </c>
      <c r="AL208">
        <v>4000.6401024163902</v>
      </c>
      <c r="AM208">
        <v>2350.2209207665501</v>
      </c>
      <c r="AN208">
        <v>450.00810014580298</v>
      </c>
      <c r="AO208">
        <v>1150.0529024335101</v>
      </c>
      <c r="AP208">
        <v>950.03610137185206</v>
      </c>
      <c r="AQ208">
        <v>647970.322220581</v>
      </c>
      <c r="AR208">
        <v>548683.52743519796</v>
      </c>
      <c r="AS208">
        <f t="shared" si="55"/>
        <v>2099509.7511926498</v>
      </c>
      <c r="AV208" s="18">
        <f t="shared" si="56"/>
        <v>280.22890000000001</v>
      </c>
      <c r="AW208" s="19">
        <f t="shared" si="57"/>
        <v>56.045780000000001</v>
      </c>
      <c r="AX208">
        <f>E208/'[1]610 Standard'!J$61</f>
        <v>2443.1150749884437</v>
      </c>
      <c r="AY208">
        <f>F208/'[1]610 Standard'!K$61</f>
        <v>1366.9489026539957</v>
      </c>
      <c r="AZ208">
        <f>G208/'[1]610 Standard'!L$61</f>
        <v>1106.3224266430479</v>
      </c>
      <c r="BA208">
        <f>H208/'[1]610 Standard'!M$61</f>
        <v>745.783852087784</v>
      </c>
      <c r="BB208">
        <f>I208/'[1]610 Standard'!N$61</f>
        <v>303.06228775112703</v>
      </c>
      <c r="BC208">
        <f>J208/'[1]610 Standard'!O$61</f>
        <v>15.523050934029961</v>
      </c>
      <c r="BD208">
        <f>K208/'[1]610 Standard'!P$61</f>
        <v>261.43402023926882</v>
      </c>
      <c r="BE208">
        <f>L208/'[1]610 Standard'!Q$61</f>
        <v>88.29149141128066</v>
      </c>
      <c r="BF208">
        <f>M208/'[1]610 Standard'!R$61</f>
        <v>51.684622060872073</v>
      </c>
      <c r="BG208">
        <f>N208/'[1]610 Standard'!S$61</f>
        <v>41.492294881191633</v>
      </c>
      <c r="BH208">
        <f>O208/'[1]610 Standard'!T$61</f>
        <v>24.852986551190931</v>
      </c>
      <c r="BI208">
        <f>P208/'[1]610 Standard'!U$61</f>
        <v>9.7775984748330753</v>
      </c>
      <c r="BJ208">
        <f>Q208/'[1]610 Standard'!V$61</f>
        <v>17.147364931313568</v>
      </c>
      <c r="BK208">
        <f>R208/'[1]610 Standard'!W$61</f>
        <v>20.762235369595814</v>
      </c>
      <c r="BR208" s="19">
        <f t="shared" si="58"/>
        <v>56.045780000000001</v>
      </c>
      <c r="BS208" s="13">
        <f t="shared" si="59"/>
        <v>280.22890000000001</v>
      </c>
      <c r="BT208">
        <f t="shared" si="60"/>
        <v>1916.2415576326873</v>
      </c>
      <c r="BU208">
        <f t="shared" si="48"/>
        <v>836.57272842424527</v>
      </c>
      <c r="BV208">
        <f t="shared" si="49"/>
        <v>80.30806168372996</v>
      </c>
      <c r="BW208">
        <f t="shared" si="50"/>
        <v>39.60349367872837</v>
      </c>
      <c r="BX208">
        <f t="shared" si="51"/>
        <v>393.14391342667932</v>
      </c>
      <c r="BY208">
        <f t="shared" si="51"/>
        <v>305.9417864891459</v>
      </c>
      <c r="BZ208">
        <f t="shared" si="61"/>
        <v>2833.1223477406625</v>
      </c>
      <c r="CA208">
        <f t="shared" si="52"/>
        <v>198.63050990516913</v>
      </c>
      <c r="CB208">
        <v>13.62139509449973</v>
      </c>
      <c r="CC208">
        <f t="shared" si="62"/>
        <v>0.83145636222649011</v>
      </c>
      <c r="CD208">
        <v>1.23283023176055</v>
      </c>
    </row>
    <row r="209" spans="1:82">
      <c r="A209" s="12">
        <f t="shared" si="53"/>
        <v>56.323120000000003</v>
      </c>
      <c r="B209">
        <f>Z209*'[1]610 Standard'!G$32</f>
        <v>657926.10551198758</v>
      </c>
      <c r="C209">
        <f>AA209*'[1]610 Standard'!H$32</f>
        <v>949.96338751607311</v>
      </c>
      <c r="D209">
        <f>AB209/'[1]610 Standard'!I$40</f>
        <v>48.444551017294351</v>
      </c>
      <c r="E209">
        <f>AC209/'[1]610 Standard'!J$40</f>
        <v>2519.403726360908</v>
      </c>
      <c r="F209">
        <f>AD209/'[1]610 Standard'!K$40</f>
        <v>728.47483509320887</v>
      </c>
      <c r="G209">
        <f>AE209/'[1]610 Standard'!L$40</f>
        <v>96.947458309579162</v>
      </c>
      <c r="H209">
        <f>AF209/'[1]610 Standard'!M$40</f>
        <v>342.51421042203583</v>
      </c>
      <c r="I209">
        <f>AG209/'[1]610 Standard'!N$40</f>
        <v>47.211972070247931</v>
      </c>
      <c r="J209">
        <f>AH209/'[1]610 Standard'!O$40</f>
        <v>1.46307681300498</v>
      </c>
      <c r="K209">
        <f>AI209/'[1]610 Standard'!P$40</f>
        <v>35.428628459021418</v>
      </c>
      <c r="L209">
        <f>AJ209/'[1]610 Standard'!Q$40</f>
        <v>2.4194935013899221</v>
      </c>
      <c r="M209">
        <f>AK209/'[1]610 Standard'!R$40</f>
        <v>12.314489189745164</v>
      </c>
      <c r="N209">
        <f>AL209/'[1]610 Standard'!S$40</f>
        <v>1.8787109838483318</v>
      </c>
      <c r="O209">
        <f>AM209/'[1]610 Standard'!T$40</f>
        <v>4.0256469822941776</v>
      </c>
      <c r="P209">
        <f>AN209/'[1]610 Standard'!U$40</f>
        <v>0.66489664354700406</v>
      </c>
      <c r="Q209">
        <f>AO209/'[1]610 Standard'!V$40</f>
        <v>3.5487944927536641</v>
      </c>
      <c r="R209">
        <f>AP209/'[1]610 Standard'!W$40</f>
        <v>0.44409062241836356</v>
      </c>
      <c r="S209">
        <f>AQ209/'[1]610 Standard'!X$40</f>
        <v>361.21617274933385</v>
      </c>
      <c r="T209">
        <f>AR209/'[1]610 Standard'!Y$40</f>
        <v>363.19009580852145</v>
      </c>
      <c r="U209">
        <f t="shared" si="63"/>
        <v>3796.7400299440028</v>
      </c>
      <c r="V209" s="13">
        <f t="shared" si="54"/>
        <v>281.61560000000003</v>
      </c>
      <c r="Y209">
        <v>56.323120000000003</v>
      </c>
      <c r="Z209">
        <v>221953.18805488301</v>
      </c>
      <c r="AA209">
        <v>1100.04840212969</v>
      </c>
      <c r="AB209">
        <v>42873.3992595323</v>
      </c>
      <c r="AC209">
        <v>3231275.6435640701</v>
      </c>
      <c r="AD209">
        <v>915544.35082597996</v>
      </c>
      <c r="AE209">
        <v>149286.16266155901</v>
      </c>
      <c r="AF209">
        <v>95765.440922560505</v>
      </c>
      <c r="AG209">
        <v>11205.0198488923</v>
      </c>
      <c r="AH209">
        <v>1300.0676035153799</v>
      </c>
      <c r="AI209">
        <v>9303.46088745013</v>
      </c>
      <c r="AJ209">
        <v>4250.7226228458803</v>
      </c>
      <c r="AK209">
        <v>5301.1238382537103</v>
      </c>
      <c r="AL209">
        <v>3200.40965243551</v>
      </c>
      <c r="AM209">
        <v>2300.2116194689902</v>
      </c>
      <c r="AN209">
        <v>1200.0576027649299</v>
      </c>
      <c r="AO209">
        <v>1400.0784043906499</v>
      </c>
      <c r="AP209">
        <v>800.02560081922604</v>
      </c>
      <c r="AQ209">
        <v>595347.78958576499</v>
      </c>
      <c r="AR209">
        <v>651354.05393475702</v>
      </c>
      <c r="AS209">
        <f t="shared" si="55"/>
        <v>4432132.7756550051</v>
      </c>
      <c r="AV209" s="18">
        <f t="shared" si="56"/>
        <v>281.61560000000003</v>
      </c>
      <c r="AW209" s="19">
        <f t="shared" si="57"/>
        <v>56.323120000000003</v>
      </c>
      <c r="AX209">
        <f>E209/'[1]610 Standard'!J$61</f>
        <v>10630.395469877249</v>
      </c>
      <c r="AY209">
        <f>F209/'[1]610 Standard'!K$61</f>
        <v>1190.3183579954393</v>
      </c>
      <c r="AZ209">
        <f>G209/'[1]610 Standard'!L$61</f>
        <v>1020.4995611534648</v>
      </c>
      <c r="BA209">
        <f>H209/'[1]610 Standard'!M$61</f>
        <v>733.4351400900124</v>
      </c>
      <c r="BB209">
        <f>I209/'[1]610 Standard'!N$61</f>
        <v>308.57498085129367</v>
      </c>
      <c r="BC209">
        <f>J209/'[1]610 Standard'!O$61</f>
        <v>25.22546229318931</v>
      </c>
      <c r="BD209">
        <f>K209/'[1]610 Standard'!P$61</f>
        <v>172.40208495874171</v>
      </c>
      <c r="BE209">
        <f>L209/'[1]610 Standard'!Q$61</f>
        <v>64.692339609356196</v>
      </c>
      <c r="BF209">
        <f>M209/'[1]610 Standard'!R$61</f>
        <v>48.482240904508515</v>
      </c>
      <c r="BG209">
        <f>N209/'[1]610 Standard'!S$61</f>
        <v>33.192773566224943</v>
      </c>
      <c r="BH209">
        <f>O209/'[1]610 Standard'!T$61</f>
        <v>24.324150950417991</v>
      </c>
      <c r="BI209">
        <f>P209/'[1]610 Standard'!U$61</f>
        <v>26.074378178313886</v>
      </c>
      <c r="BJ209">
        <f>Q209/'[1]610 Standard'!V$61</f>
        <v>20.875261722080374</v>
      </c>
      <c r="BK209">
        <f>R209/'[1]610 Standard'!W$61</f>
        <v>17.483882772376518</v>
      </c>
      <c r="BR209" s="19">
        <f t="shared" si="58"/>
        <v>56.323120000000003</v>
      </c>
      <c r="BS209" s="13">
        <f t="shared" si="59"/>
        <v>281.61560000000003</v>
      </c>
      <c r="BT209">
        <f t="shared" si="60"/>
        <v>3736.0152790689849</v>
      </c>
      <c r="BU209">
        <f t="shared" si="48"/>
        <v>728.47483509320887</v>
      </c>
      <c r="BV209">
        <f t="shared" si="49"/>
        <v>60.724750875018046</v>
      </c>
      <c r="BW209">
        <f t="shared" si="50"/>
        <v>48.444551017294351</v>
      </c>
      <c r="BX209">
        <f t="shared" si="51"/>
        <v>361.21617274933385</v>
      </c>
      <c r="BY209">
        <f t="shared" si="51"/>
        <v>363.19009580852145</v>
      </c>
      <c r="BZ209">
        <f t="shared" si="61"/>
        <v>4525.2148650372119</v>
      </c>
      <c r="CA209">
        <f t="shared" si="52"/>
        <v>709.9322689733981</v>
      </c>
      <c r="CB209">
        <v>13.62139509449973</v>
      </c>
      <c r="CC209">
        <f t="shared" si="62"/>
        <v>0.36139489195529023</v>
      </c>
      <c r="CD209">
        <v>1.23283023176055</v>
      </c>
    </row>
    <row r="210" spans="1:82">
      <c r="A210" s="12">
        <f t="shared" si="53"/>
        <v>56.600520000000003</v>
      </c>
      <c r="B210">
        <f>Z210*'[1]610 Standard'!G$32</f>
        <v>709856.68197972397</v>
      </c>
      <c r="C210">
        <f>AA210*'[1]610 Standard'!H$32</f>
        <v>1640.8983622222058</v>
      </c>
      <c r="D210">
        <f>AB210/'[1]610 Standard'!I$40</f>
        <v>60.354704812887341</v>
      </c>
      <c r="E210">
        <f>AC210/'[1]610 Standard'!J$40</f>
        <v>960.72967540008233</v>
      </c>
      <c r="F210">
        <f>AD210/'[1]610 Standard'!K$40</f>
        <v>774.66359486749093</v>
      </c>
      <c r="G210">
        <f>AE210/'[1]610 Standard'!L$40</f>
        <v>128.09162396259038</v>
      </c>
      <c r="H210">
        <f>AF210/'[1]610 Standard'!M$40</f>
        <v>384.34065781494417</v>
      </c>
      <c r="I210">
        <f>AG210/'[1]610 Standard'!N$40</f>
        <v>61.974393646086895</v>
      </c>
      <c r="J210">
        <f>AH210/'[1]610 Standard'!O$40</f>
        <v>1.6881790596020798</v>
      </c>
      <c r="K210">
        <f>AI210/'[1]610 Standard'!P$40</f>
        <v>49.531222592743099</v>
      </c>
      <c r="L210">
        <f>AJ210/'[1]610 Standard'!Q$40</f>
        <v>4.2702496410594133</v>
      </c>
      <c r="M210">
        <f>AK210/'[1]610 Standard'!R$40</f>
        <v>17.543917661469404</v>
      </c>
      <c r="N210">
        <f>AL210/'[1]610 Standard'!S$40</f>
        <v>3.3761532108146772</v>
      </c>
      <c r="O210">
        <f>AM210/'[1]610 Standard'!T$40</f>
        <v>5.3385181250608307</v>
      </c>
      <c r="P210">
        <f>AN210/'[1]610 Standard'!U$40</f>
        <v>0.60948615185645205</v>
      </c>
      <c r="Q210">
        <f>AO210/'[1]610 Standard'!V$40</f>
        <v>3.4220449878248935</v>
      </c>
      <c r="R210">
        <f>AP210/'[1]610 Standard'!W$40</f>
        <v>0.61063193364294188</v>
      </c>
      <c r="S210">
        <f>AQ210/'[1]610 Standard'!X$40</f>
        <v>429.62891173841808</v>
      </c>
      <c r="T210">
        <f>AR210/'[1]610 Standard'!Y$40</f>
        <v>223.26675750991083</v>
      </c>
      <c r="U210">
        <f t="shared" si="63"/>
        <v>2396.1903490552691</v>
      </c>
      <c r="V210" s="13">
        <f t="shared" si="54"/>
        <v>283.00260000000003</v>
      </c>
      <c r="Y210">
        <v>56.600520000000003</v>
      </c>
      <c r="Z210">
        <v>239472.11139289601</v>
      </c>
      <c r="AA210">
        <v>1900.1444109752299</v>
      </c>
      <c r="AB210">
        <v>53413.878388724799</v>
      </c>
      <c r="AC210">
        <v>1232189.3342015301</v>
      </c>
      <c r="AD210">
        <v>973594.20518723805</v>
      </c>
      <c r="AE210">
        <v>197244.02623738599</v>
      </c>
      <c r="AF210">
        <v>107459.92849395399</v>
      </c>
      <c r="AG210">
        <v>14708.648685427001</v>
      </c>
      <c r="AH210">
        <v>1500.09000540032</v>
      </c>
      <c r="AI210">
        <v>13006.7635170289</v>
      </c>
      <c r="AJ210">
        <v>7502.2506752025602</v>
      </c>
      <c r="AK210">
        <v>7552.2807887982199</v>
      </c>
      <c r="AL210">
        <v>5751.32280424498</v>
      </c>
      <c r="AM210">
        <v>3050.37214540174</v>
      </c>
      <c r="AN210">
        <v>1100.04840212969</v>
      </c>
      <c r="AO210">
        <v>1350.07290393681</v>
      </c>
      <c r="AP210">
        <v>1100.04840212969</v>
      </c>
      <c r="AQ210">
        <v>708104.01704550104</v>
      </c>
      <c r="AR210">
        <v>400412.09628584998</v>
      </c>
      <c r="AS210">
        <f t="shared" si="55"/>
        <v>2567109.3924498078</v>
      </c>
      <c r="AV210" s="18">
        <f t="shared" si="56"/>
        <v>283.00260000000003</v>
      </c>
      <c r="AW210" s="19">
        <f t="shared" si="57"/>
        <v>56.600520000000003</v>
      </c>
      <c r="AX210">
        <f>E210/'[1]610 Standard'!J$61</f>
        <v>4053.711710548871</v>
      </c>
      <c r="AY210">
        <f>F210/'[1]610 Standard'!K$61</f>
        <v>1265.7901876919786</v>
      </c>
      <c r="AZ210">
        <f>G210/'[1]610 Standard'!L$61</f>
        <v>1348.3328838167408</v>
      </c>
      <c r="BA210">
        <f>H210/'[1]610 Standard'!M$61</f>
        <v>822.99926726968772</v>
      </c>
      <c r="BB210">
        <f>I210/'[1]610 Standard'!N$61</f>
        <v>405.06139637965293</v>
      </c>
      <c r="BC210">
        <f>J210/'[1]610 Standard'!O$61</f>
        <v>29.106535510380684</v>
      </c>
      <c r="BD210">
        <f>K210/'[1]610 Standard'!P$61</f>
        <v>241.02784716663311</v>
      </c>
      <c r="BE210">
        <f>L210/'[1]610 Standard'!Q$61</f>
        <v>114.17779788928912</v>
      </c>
      <c r="BF210">
        <f>M210/'[1]610 Standard'!R$61</f>
        <v>69.070541974288986</v>
      </c>
      <c r="BG210">
        <f>N210/'[1]610 Standard'!S$61</f>
        <v>59.64935001439359</v>
      </c>
      <c r="BH210">
        <f>O210/'[1]610 Standard'!T$61</f>
        <v>32.25690710006544</v>
      </c>
      <c r="BI210">
        <f>P210/'[1]610 Standard'!U$61</f>
        <v>23.901417719860866</v>
      </c>
      <c r="BJ210">
        <f>Q210/'[1]610 Standard'!V$61</f>
        <v>20.129676398969959</v>
      </c>
      <c r="BK210">
        <f>R210/'[1]610 Standard'!W$61</f>
        <v>24.040627308777239</v>
      </c>
      <c r="BR210" s="19">
        <f t="shared" si="58"/>
        <v>56.600520000000003</v>
      </c>
      <c r="BS210" s="13">
        <f t="shared" si="59"/>
        <v>283.00260000000003</v>
      </c>
      <c r="BT210">
        <f t="shared" si="60"/>
        <v>2311.4881247507969</v>
      </c>
      <c r="BU210">
        <f t="shared" si="48"/>
        <v>774.66359486749093</v>
      </c>
      <c r="BV210">
        <f t="shared" si="49"/>
        <v>84.702224304471713</v>
      </c>
      <c r="BW210">
        <f t="shared" si="50"/>
        <v>60.354704812887341</v>
      </c>
      <c r="BX210">
        <f t="shared" si="51"/>
        <v>429.62891173841808</v>
      </c>
      <c r="BY210">
        <f t="shared" si="51"/>
        <v>223.26675750991083</v>
      </c>
      <c r="BZ210">
        <f t="shared" si="61"/>
        <v>3170.8539439227593</v>
      </c>
      <c r="CA210">
        <f t="shared" si="52"/>
        <v>280.74723705217491</v>
      </c>
      <c r="CB210">
        <v>13.62139509449973</v>
      </c>
      <c r="CC210">
        <f t="shared" si="62"/>
        <v>0.54142303839353556</v>
      </c>
      <c r="CD210">
        <v>1.23283023176055</v>
      </c>
    </row>
    <row r="211" spans="1:82">
      <c r="A211" s="12">
        <f t="shared" si="53"/>
        <v>56.877960000000002</v>
      </c>
      <c r="B211">
        <f>Z211*'[1]610 Standard'!G$32</f>
        <v>680863.28193840466</v>
      </c>
      <c r="C211">
        <f>AA211*'[1]610 Standard'!H$32</f>
        <v>1468.1604726539035</v>
      </c>
      <c r="D211">
        <f>AB211/'[1]610 Standard'!I$40</f>
        <v>58.766105064837667</v>
      </c>
      <c r="E211">
        <f>AC211/'[1]610 Standard'!J$40</f>
        <v>719.02843900451467</v>
      </c>
      <c r="F211">
        <f>AD211/'[1]610 Standard'!K$40</f>
        <v>1285.4759206008432</v>
      </c>
      <c r="G211">
        <f>AE211/'[1]610 Standard'!L$40</f>
        <v>139.04988827681598</v>
      </c>
      <c r="H211">
        <f>AF211/'[1]610 Standard'!M$40</f>
        <v>606.02069308392674</v>
      </c>
      <c r="I211">
        <f>AG211/'[1]610 Standard'!N$40</f>
        <v>68.302411920917407</v>
      </c>
      <c r="J211">
        <f>AH211/'[1]610 Standard'!O$40</f>
        <v>2.1383943585253533</v>
      </c>
      <c r="K211">
        <f>AI211/'[1]610 Standard'!P$40</f>
        <v>44.194614742866548</v>
      </c>
      <c r="L211">
        <f>AJ211/'[1]610 Standard'!Q$40</f>
        <v>4.0993904479694256</v>
      </c>
      <c r="M211">
        <f>AK211/'[1]610 Standard'!R$40</f>
        <v>17.311478624285723</v>
      </c>
      <c r="N211">
        <f>AL211/'[1]610 Standard'!S$40</f>
        <v>2.6127131142933062</v>
      </c>
      <c r="O211">
        <f>AM211/'[1]610 Standard'!T$40</f>
        <v>4.6383103784415525</v>
      </c>
      <c r="P211">
        <f>AN211/'[1]610 Standard'!U$40</f>
        <v>0.66489664354700406</v>
      </c>
      <c r="Q211">
        <f>AO211/'[1]610 Standard'!V$40</f>
        <v>3.2952959899205236</v>
      </c>
      <c r="R211">
        <f>AP211/'[1]610 Standard'!W$40</f>
        <v>0.41633412582231788</v>
      </c>
      <c r="S211">
        <f>AQ211/'[1]610 Standard'!X$40</f>
        <v>469.12218387991999</v>
      </c>
      <c r="T211">
        <f>AR211/'[1]610 Standard'!Y$40</f>
        <v>194.65993346904892</v>
      </c>
      <c r="U211">
        <f t="shared" si="63"/>
        <v>2897.2487813126895</v>
      </c>
      <c r="V211" s="13">
        <f t="shared" si="54"/>
        <v>284.38980000000004</v>
      </c>
      <c r="Y211">
        <v>56.877960000000002</v>
      </c>
      <c r="Z211">
        <v>229691.107845828</v>
      </c>
      <c r="AA211">
        <v>1700.1156078613301</v>
      </c>
      <c r="AB211">
        <v>52007.968542694602</v>
      </c>
      <c r="AC211">
        <v>922194.03253051895</v>
      </c>
      <c r="AD211">
        <v>1615581.1574168401</v>
      </c>
      <c r="AE211">
        <v>214118.292540252</v>
      </c>
      <c r="AF211">
        <v>169440.674621552</v>
      </c>
      <c r="AG211">
        <v>16210.5044068556</v>
      </c>
      <c r="AH211">
        <v>1900.1444109752299</v>
      </c>
      <c r="AI211">
        <v>11605.3848985929</v>
      </c>
      <c r="AJ211">
        <v>7202.07419736884</v>
      </c>
      <c r="AK211">
        <v>7452.2207617870099</v>
      </c>
      <c r="AL211">
        <v>4450.7922410189003</v>
      </c>
      <c r="AM211">
        <v>2650.2809297785602</v>
      </c>
      <c r="AN211">
        <v>1200.0576027649299</v>
      </c>
      <c r="AO211">
        <v>1300.0676035153799</v>
      </c>
      <c r="AP211">
        <v>750.02250067501996</v>
      </c>
      <c r="AQ211">
        <v>773195.87628865999</v>
      </c>
      <c r="AR211">
        <v>349107.91419428401</v>
      </c>
      <c r="AS211">
        <f t="shared" si="55"/>
        <v>2976055.7066624961</v>
      </c>
      <c r="AV211" s="18">
        <f t="shared" si="56"/>
        <v>284.38980000000004</v>
      </c>
      <c r="AW211" s="19">
        <f t="shared" si="57"/>
        <v>56.877960000000002</v>
      </c>
      <c r="AX211">
        <f>E211/'[1]610 Standard'!J$61</f>
        <v>3033.8752700612436</v>
      </c>
      <c r="AY211">
        <f>F211/'[1]610 Standard'!K$61</f>
        <v>2100.4508506549728</v>
      </c>
      <c r="AZ211">
        <f>G211/'[1]610 Standard'!L$61</f>
        <v>1463.6830344927998</v>
      </c>
      <c r="BA211">
        <f>H211/'[1]610 Standard'!M$61</f>
        <v>1297.688850286781</v>
      </c>
      <c r="BB211">
        <f>I211/'[1]610 Standard'!N$61</f>
        <v>446.42099294717258</v>
      </c>
      <c r="BC211">
        <f>J211/'[1]610 Standard'!O$61</f>
        <v>36.868868250437124</v>
      </c>
      <c r="BD211">
        <f>K211/'[1]610 Standard'!P$61</f>
        <v>215.05895252003188</v>
      </c>
      <c r="BE211">
        <f>L211/'[1]610 Standard'!Q$61</f>
        <v>109.60937026656218</v>
      </c>
      <c r="BF211">
        <f>M211/'[1]610 Standard'!R$61</f>
        <v>68.155427654668202</v>
      </c>
      <c r="BG211">
        <f>N211/'[1]610 Standard'!S$61</f>
        <v>46.161009086454179</v>
      </c>
      <c r="BH211">
        <f>O211/'[1]610 Standard'!T$61</f>
        <v>28.026044582728414</v>
      </c>
      <c r="BI211">
        <f>P211/'[1]610 Standard'!U$61</f>
        <v>26.074378178313886</v>
      </c>
      <c r="BJ211">
        <f>Q211/'[1]610 Standard'!V$61</f>
        <v>19.38409405835602</v>
      </c>
      <c r="BK211">
        <f>R211/'[1]610 Standard'!W$61</f>
        <v>16.391107315839289</v>
      </c>
      <c r="BR211" s="19">
        <f t="shared" si="58"/>
        <v>56.877960000000002</v>
      </c>
      <c r="BS211" s="13">
        <f t="shared" si="59"/>
        <v>284.38980000000004</v>
      </c>
      <c r="BT211">
        <f t="shared" si="60"/>
        <v>2820.0157472455435</v>
      </c>
      <c r="BU211">
        <f t="shared" si="48"/>
        <v>1285.4759206008432</v>
      </c>
      <c r="BV211">
        <f t="shared" si="49"/>
        <v>77.233034067146406</v>
      </c>
      <c r="BW211">
        <f t="shared" si="50"/>
        <v>58.766105064837667</v>
      </c>
      <c r="BX211">
        <f t="shared" si="51"/>
        <v>469.12218387991999</v>
      </c>
      <c r="BY211">
        <f t="shared" si="51"/>
        <v>194.65993346904892</v>
      </c>
      <c r="BZ211">
        <f t="shared" si="61"/>
        <v>4182.724701913533</v>
      </c>
      <c r="CA211">
        <f t="shared" si="52"/>
        <v>218.19843838120784</v>
      </c>
      <c r="CB211">
        <v>13.62139509449973</v>
      </c>
      <c r="CC211">
        <f t="shared" si="62"/>
        <v>0.99675894857756697</v>
      </c>
      <c r="CD211">
        <v>1.23283023176055</v>
      </c>
    </row>
    <row r="212" spans="1:82">
      <c r="A212" s="12">
        <f t="shared" si="53"/>
        <v>57.155349999999999</v>
      </c>
      <c r="B212">
        <f>Z212*'[1]610 Standard'!G$32</f>
        <v>655512.48431584239</v>
      </c>
      <c r="C212">
        <f>AA212*'[1]610 Standard'!H$32</f>
        <v>1468.1604726539035</v>
      </c>
      <c r="D212">
        <f>AB212/'[1]610 Standard'!I$40</f>
        <v>56.723881637592278</v>
      </c>
      <c r="E212">
        <f>AC212/'[1]610 Standard'!J$40</f>
        <v>1072.6125798800092</v>
      </c>
      <c r="F212">
        <f>AD212/'[1]610 Standard'!K$40</f>
        <v>1487.2203513261186</v>
      </c>
      <c r="G212">
        <f>AE212/'[1]610 Standard'!L$40</f>
        <v>163.4615747800064</v>
      </c>
      <c r="H212">
        <f>AF212/'[1]610 Standard'!M$40</f>
        <v>494.13996525324353</v>
      </c>
      <c r="I212">
        <f>AG212/'[1]610 Standard'!N$40</f>
        <v>119.37622650638032</v>
      </c>
      <c r="J212">
        <f>AH212/'[1]610 Standard'!O$40</f>
        <v>1.46307681300498</v>
      </c>
      <c r="K212">
        <f>AI212/'[1]610 Standard'!P$40</f>
        <v>60.58752713465875</v>
      </c>
      <c r="L212">
        <f>AJ212/'[1]610 Standard'!Q$40</f>
        <v>5.0391667731148546</v>
      </c>
      <c r="M212">
        <f>AK212/'[1]610 Standard'!R$40</f>
        <v>17.427697910368774</v>
      </c>
      <c r="N212">
        <f>AL212/'[1]610 Standard'!S$40</f>
        <v>3.0825130063008856</v>
      </c>
      <c r="O212">
        <f>AM212/'[1]610 Standard'!T$40</f>
        <v>6.9140674922066525</v>
      </c>
      <c r="P212">
        <f>AN212/'[1]610 Standard'!U$40</f>
        <v>0.63719134228868812</v>
      </c>
      <c r="Q212">
        <f>AO212/'[1]610 Standard'!V$40</f>
        <v>3.4220449878248935</v>
      </c>
      <c r="R212">
        <f>AP212/'[1]610 Standard'!W$40</f>
        <v>0.61063193364294188</v>
      </c>
      <c r="S212">
        <f>AQ212/'[1]610 Standard'!X$40</f>
        <v>481.70671245019082</v>
      </c>
      <c r="T212">
        <f>AR212/'[1]610 Standard'!Y$40</f>
        <v>214.46559877524058</v>
      </c>
      <c r="U212">
        <f t="shared" si="63"/>
        <v>3435.9946151391691</v>
      </c>
      <c r="V212" s="13">
        <f t="shared" si="54"/>
        <v>285.77674999999999</v>
      </c>
      <c r="Y212">
        <v>57.155349999999999</v>
      </c>
      <c r="Z212">
        <v>221138.94628099201</v>
      </c>
      <c r="AA212">
        <v>1700.1156078613301</v>
      </c>
      <c r="AB212">
        <v>50200.602006420901</v>
      </c>
      <c r="AC212">
        <v>1375685.3925722099</v>
      </c>
      <c r="AD212">
        <v>1869132.7764477101</v>
      </c>
      <c r="AE212">
        <v>251709.03566753399</v>
      </c>
      <c r="AF212">
        <v>138159.32364274</v>
      </c>
      <c r="AG212">
        <v>28332.071905396901</v>
      </c>
      <c r="AH212">
        <v>1300.0676035153799</v>
      </c>
      <c r="AI212">
        <v>15910.1188355794</v>
      </c>
      <c r="AJ212">
        <v>8853.1340094393399</v>
      </c>
      <c r="AK212">
        <v>7502.2506752025602</v>
      </c>
      <c r="AL212">
        <v>5251.1027315736301</v>
      </c>
      <c r="AM212">
        <v>3950.6241986233799</v>
      </c>
      <c r="AN212">
        <v>1150.0529024335101</v>
      </c>
      <c r="AO212">
        <v>1350.07290393681</v>
      </c>
      <c r="AP212">
        <v>1100.04840212969</v>
      </c>
      <c r="AQ212">
        <v>793937.39295516</v>
      </c>
      <c r="AR212">
        <v>384627.88166295702</v>
      </c>
      <c r="AS212">
        <f t="shared" si="55"/>
        <v>3709386.0724980249</v>
      </c>
      <c r="AV212" s="18">
        <f t="shared" si="56"/>
        <v>285.77674999999999</v>
      </c>
      <c r="AW212" s="19">
        <f t="shared" si="57"/>
        <v>57.155349999999999</v>
      </c>
      <c r="AX212">
        <f>E212/'[1]610 Standard'!J$61</f>
        <v>4525.7914762869586</v>
      </c>
      <c r="AY212">
        <f>F212/'[1]610 Standard'!K$61</f>
        <v>2430.0986132779717</v>
      </c>
      <c r="AZ212">
        <f>G212/'[1]610 Standard'!L$61</f>
        <v>1720.6481555790147</v>
      </c>
      <c r="BA212">
        <f>H212/'[1]610 Standard'!M$61</f>
        <v>1058.1155572874593</v>
      </c>
      <c r="BB212">
        <f>I212/'[1]610 Standard'!N$61</f>
        <v>780.23677455150539</v>
      </c>
      <c r="BC212">
        <f>J212/'[1]610 Standard'!O$61</f>
        <v>25.22546229318931</v>
      </c>
      <c r="BD212">
        <f>K212/'[1]610 Standard'!P$61</f>
        <v>294.82981574043191</v>
      </c>
      <c r="BE212">
        <f>L212/'[1]610 Standard'!Q$61</f>
        <v>134.73707949504958</v>
      </c>
      <c r="BF212">
        <f>M212/'[1]610 Standard'!R$61</f>
        <v>68.612983899089656</v>
      </c>
      <c r="BG212">
        <f>N212/'[1]610 Standard'!S$61</f>
        <v>54.461360535351339</v>
      </c>
      <c r="BH212">
        <f>O212/'[1]610 Standard'!T$61</f>
        <v>41.776842853212401</v>
      </c>
      <c r="BI212">
        <f>P212/'[1]610 Standard'!U$61</f>
        <v>24.987895776026988</v>
      </c>
      <c r="BJ212">
        <f>Q212/'[1]610 Standard'!V$61</f>
        <v>20.129676398969959</v>
      </c>
      <c r="BK212">
        <f>R212/'[1]610 Standard'!W$61</f>
        <v>24.040627308777239</v>
      </c>
      <c r="BR212" s="19">
        <f t="shared" si="58"/>
        <v>57.155349999999999</v>
      </c>
      <c r="BS212" s="13">
        <f t="shared" si="59"/>
        <v>285.77674999999999</v>
      </c>
      <c r="BT212">
        <f t="shared" si="60"/>
        <v>3338.2737745587629</v>
      </c>
      <c r="BU212">
        <f t="shared" si="48"/>
        <v>1487.2203513261186</v>
      </c>
      <c r="BV212">
        <f t="shared" si="49"/>
        <v>97.720840580406431</v>
      </c>
      <c r="BW212">
        <f t="shared" si="50"/>
        <v>56.723881637592278</v>
      </c>
      <c r="BX212">
        <f t="shared" si="51"/>
        <v>481.70671245019082</v>
      </c>
      <c r="BY212">
        <f t="shared" si="51"/>
        <v>214.46559877524058</v>
      </c>
      <c r="BZ212">
        <f t="shared" si="61"/>
        <v>4923.2149664652879</v>
      </c>
      <c r="CA212">
        <f t="shared" si="52"/>
        <v>313.44198679333522</v>
      </c>
      <c r="CB212">
        <v>13.62139509449973</v>
      </c>
      <c r="CC212">
        <f t="shared" si="62"/>
        <v>0.8708244033233502</v>
      </c>
      <c r="CD212">
        <v>1.23283023176055</v>
      </c>
    </row>
    <row r="213" spans="1:82">
      <c r="A213" s="12">
        <f t="shared" si="53"/>
        <v>57.432519999999997</v>
      </c>
      <c r="B213">
        <f>Z213*'[1]610 Standard'!G$32</f>
        <v>665771.45080434065</v>
      </c>
      <c r="C213">
        <f>AA213*'[1]610 Standard'!H$32</f>
        <v>1640.8983622222058</v>
      </c>
      <c r="D213">
        <f>AB213/'[1]610 Standard'!I$40</f>
        <v>55.362563050829479</v>
      </c>
      <c r="E213">
        <f>AC213/'[1]610 Standard'!J$40</f>
        <v>819.8084598337648</v>
      </c>
      <c r="F213">
        <f>AD213/'[1]610 Standard'!K$40</f>
        <v>1195.5206116627346</v>
      </c>
      <c r="G213">
        <f>AE213/'[1]610 Standard'!L$40</f>
        <v>150.35357838678735</v>
      </c>
      <c r="H213">
        <f>AF213/'[1]610 Standard'!M$40</f>
        <v>650.63325662519719</v>
      </c>
      <c r="I213">
        <f>AG213/'[1]610 Standard'!N$40</f>
        <v>78.4288218100112</v>
      </c>
      <c r="J213">
        <f>AH213/'[1]610 Standard'!O$40</f>
        <v>1.1254301964468587</v>
      </c>
      <c r="K213">
        <f>AI213/'[1]610 Standard'!P$40</f>
        <v>51.437298896744842</v>
      </c>
      <c r="L213">
        <f>AJ213/'[1]610 Standard'!Q$40</f>
        <v>5.5518243475127562</v>
      </c>
      <c r="M213">
        <f>AK213/'[1]610 Standard'!R$40</f>
        <v>16.614172673000336</v>
      </c>
      <c r="N213">
        <f>AL213/'[1]610 Standard'!S$40</f>
        <v>2.142943293869267</v>
      </c>
      <c r="O213">
        <f>AM213/'[1]610 Standard'!T$40</f>
        <v>6.7390008485965316</v>
      </c>
      <c r="P213">
        <f>AN213/'[1]610 Standard'!U$40</f>
        <v>0.5817810722496366</v>
      </c>
      <c r="Q213">
        <f>AO213/'[1]610 Standard'!V$40</f>
        <v>3.5487944927536641</v>
      </c>
      <c r="R213">
        <f>AP213/'[1]610 Standard'!W$40</f>
        <v>0.33306530220608749</v>
      </c>
      <c r="S213">
        <f>AQ213/'[1]610 Standard'!X$40</f>
        <v>505.44645805216169</v>
      </c>
      <c r="T213">
        <f>AR213/'[1]610 Standard'!Y$40</f>
        <v>214.58057604328255</v>
      </c>
      <c r="U213">
        <f t="shared" si="63"/>
        <v>2982.8190394418748</v>
      </c>
      <c r="V213" s="13">
        <f t="shared" si="54"/>
        <v>287.1626</v>
      </c>
      <c r="Y213">
        <v>57.432519999999997</v>
      </c>
      <c r="Z213">
        <v>224599.836948187</v>
      </c>
      <c r="AA213">
        <v>1900.1444109752299</v>
      </c>
      <c r="AB213">
        <v>48995.8358549322</v>
      </c>
      <c r="AC213">
        <v>1051450.02403999</v>
      </c>
      <c r="AD213">
        <v>1502525.6736065401</v>
      </c>
      <c r="AE213">
        <v>231524.46852316899</v>
      </c>
      <c r="AF213">
        <v>181914.147803734</v>
      </c>
      <c r="AG213">
        <v>18613.8487034354</v>
      </c>
      <c r="AH213">
        <v>1000.04000160006</v>
      </c>
      <c r="AI213">
        <v>13507.2939387269</v>
      </c>
      <c r="AJ213">
        <v>9753.8039835535892</v>
      </c>
      <c r="AK213">
        <v>7152.0454850087099</v>
      </c>
      <c r="AL213">
        <v>3650.5329778147602</v>
      </c>
      <c r="AM213">
        <v>3850.5929913206601</v>
      </c>
      <c r="AN213">
        <v>1050.0441018522799</v>
      </c>
      <c r="AO213">
        <v>1400.0784043906499</v>
      </c>
      <c r="AP213">
        <v>600.01440034560801</v>
      </c>
      <c r="AQ213">
        <v>833064.66946077102</v>
      </c>
      <c r="AR213">
        <v>384834.08472442202</v>
      </c>
      <c r="AS213">
        <f t="shared" si="55"/>
        <v>3027992.608961483</v>
      </c>
      <c r="AV213" s="18">
        <f t="shared" si="56"/>
        <v>287.1626</v>
      </c>
      <c r="AW213" s="19">
        <f t="shared" si="57"/>
        <v>57.432519999999997</v>
      </c>
      <c r="AX213">
        <f>E213/'[1]610 Standard'!J$61</f>
        <v>3459.1074254589234</v>
      </c>
      <c r="AY213">
        <f>F213/'[1]610 Standard'!K$61</f>
        <v>1953.4650517364944</v>
      </c>
      <c r="AZ213">
        <f>G213/'[1]610 Standard'!L$61</f>
        <v>1582.6692461767088</v>
      </c>
      <c r="BA213">
        <f>H213/'[1]610 Standard'!M$61</f>
        <v>1393.2189649361824</v>
      </c>
      <c r="BB213">
        <f>I213/'[1]610 Standard'!N$61</f>
        <v>512.60667849680522</v>
      </c>
      <c r="BC213">
        <f>J213/'[1]610 Standard'!O$61</f>
        <v>19.403968904256185</v>
      </c>
      <c r="BD213">
        <f>K213/'[1]610 Standard'!P$61</f>
        <v>250.30315764839341</v>
      </c>
      <c r="BE213">
        <f>L213/'[1]610 Standard'!Q$61</f>
        <v>148.44450127039454</v>
      </c>
      <c r="BF213">
        <f>M213/'[1]610 Standard'!R$61</f>
        <v>65.410128633859586</v>
      </c>
      <c r="BG213">
        <f>N213/'[1]610 Standard'!S$61</f>
        <v>37.861188937619559</v>
      </c>
      <c r="BH213">
        <f>O213/'[1]610 Standard'!T$61</f>
        <v>40.719038360099887</v>
      </c>
      <c r="BI213">
        <f>P213/'[1]610 Standard'!U$61</f>
        <v>22.814944009789674</v>
      </c>
      <c r="BJ213">
        <f>Q213/'[1]610 Standard'!V$61</f>
        <v>20.875261722080374</v>
      </c>
      <c r="BK213">
        <f>R213/'[1]610 Standard'!W$61</f>
        <v>13.112807173468012</v>
      </c>
      <c r="BR213" s="19">
        <f t="shared" si="58"/>
        <v>57.432519999999997</v>
      </c>
      <c r="BS213" s="13">
        <f t="shared" si="59"/>
        <v>287.1626</v>
      </c>
      <c r="BT213">
        <f t="shared" si="60"/>
        <v>2895.870158514942</v>
      </c>
      <c r="BU213">
        <f t="shared" si="48"/>
        <v>1195.5206116627346</v>
      </c>
      <c r="BV213">
        <f t="shared" si="49"/>
        <v>86.948880926933128</v>
      </c>
      <c r="BW213">
        <f t="shared" si="50"/>
        <v>55.362563050829479</v>
      </c>
      <c r="BX213">
        <f t="shared" si="51"/>
        <v>505.44645805216169</v>
      </c>
      <c r="BY213">
        <f t="shared" si="51"/>
        <v>214.58057604328255</v>
      </c>
      <c r="BZ213">
        <f t="shared" si="61"/>
        <v>4178.3396511046094</v>
      </c>
      <c r="CA213">
        <f t="shared" si="52"/>
        <v>231.01040691641734</v>
      </c>
      <c r="CB213">
        <v>13.62139509449973</v>
      </c>
      <c r="CC213">
        <f t="shared" si="62"/>
        <v>0.83488861618293819</v>
      </c>
      <c r="CD213">
        <v>1.23283023176055</v>
      </c>
    </row>
    <row r="214" spans="1:82">
      <c r="A214" s="12">
        <f t="shared" si="53"/>
        <v>57.709899999999998</v>
      </c>
      <c r="B214">
        <f>Z214*'[1]610 Standard'!G$32</f>
        <v>726779.8825108984</v>
      </c>
      <c r="C214">
        <f>AA214*'[1]610 Standard'!H$32</f>
        <v>1727.2683435166152</v>
      </c>
      <c r="D214">
        <f>AB214/'[1]610 Standard'!I$40</f>
        <v>63.872953142844871</v>
      </c>
      <c r="E214">
        <f>AC214/'[1]610 Standard'!J$40</f>
        <v>958.16747148069805</v>
      </c>
      <c r="F214">
        <f>AD214/'[1]610 Standard'!K$40</f>
        <v>1242.681647416689</v>
      </c>
      <c r="G214">
        <f>AE214/'[1]610 Standard'!L$40</f>
        <v>180.24123211876639</v>
      </c>
      <c r="H214">
        <f>AF214/'[1]610 Standard'!M$40</f>
        <v>492.3318838309134</v>
      </c>
      <c r="I214">
        <f>AG214/'[1]610 Standard'!N$40</f>
        <v>70.411920205813445</v>
      </c>
      <c r="J214">
        <f>AH214/'[1]610 Standard'!O$40</f>
        <v>1.9132849080800536</v>
      </c>
      <c r="K214">
        <f>AI214/'[1]610 Standard'!P$40</f>
        <v>64.019315964752124</v>
      </c>
      <c r="L214">
        <f>AJ214/'[1]610 Standard'!Q$40</f>
        <v>4.953727433900827</v>
      </c>
      <c r="M214">
        <f>AK214/'[1]610 Standard'!R$40</f>
        <v>18.58991634762662</v>
      </c>
      <c r="N214">
        <f>AL214/'[1]610 Standard'!S$40</f>
        <v>2.3191034526978624</v>
      </c>
      <c r="O214">
        <f>AM214/'[1]610 Standard'!T$40</f>
        <v>5.8636886413586167</v>
      </c>
      <c r="P214">
        <f>AN214/'[1]610 Standard'!U$40</f>
        <v>0.47096186206322493</v>
      </c>
      <c r="Q214">
        <f>AO214/'[1]610 Standard'!V$40</f>
        <v>4.1825496228696686</v>
      </c>
      <c r="R214">
        <f>AP214/'[1]610 Standard'!W$40</f>
        <v>0.2775533082651942</v>
      </c>
      <c r="S214">
        <f>AQ214/'[1]610 Standard'!X$40</f>
        <v>390.90916777672726</v>
      </c>
      <c r="T214">
        <f>AR214/'[1]610 Standard'!Y$40</f>
        <v>425.72094596753885</v>
      </c>
      <c r="U214">
        <f t="shared" si="63"/>
        <v>3046.4242565944951</v>
      </c>
      <c r="V214" s="13">
        <f t="shared" si="54"/>
        <v>288.54949999999997</v>
      </c>
      <c r="Y214">
        <v>57.709899999999998</v>
      </c>
      <c r="Z214">
        <v>245181.19981257999</v>
      </c>
      <c r="AA214">
        <v>2000.16001280102</v>
      </c>
      <c r="AB214">
        <v>56527.526098879098</v>
      </c>
      <c r="AC214">
        <v>1228903.16492587</v>
      </c>
      <c r="AD214">
        <v>1561797.48065271</v>
      </c>
      <c r="AE214">
        <v>277547.47123415099</v>
      </c>
      <c r="AF214">
        <v>137653.7921659</v>
      </c>
      <c r="AG214">
        <v>16711.163056922</v>
      </c>
      <c r="AH214">
        <v>1700.1156078613301</v>
      </c>
      <c r="AI214">
        <v>16811.297191712802</v>
      </c>
      <c r="AJ214">
        <v>8703.0286539715798</v>
      </c>
      <c r="AK214">
        <v>8002.56081946223</v>
      </c>
      <c r="AL214">
        <v>3950.6241986233799</v>
      </c>
      <c r="AM214">
        <v>3350.4489601606601</v>
      </c>
      <c r="AN214">
        <v>850.02890098263299</v>
      </c>
      <c r="AO214">
        <v>1650.10890718787</v>
      </c>
      <c r="AP214">
        <v>500.01000020000401</v>
      </c>
      <c r="AQ214">
        <v>644287.06830407202</v>
      </c>
      <c r="AR214">
        <v>763498.41915042105</v>
      </c>
      <c r="AS214">
        <f t="shared" si="55"/>
        <v>3268131.2952757166</v>
      </c>
      <c r="AV214" s="18">
        <f t="shared" si="56"/>
        <v>288.54949999999997</v>
      </c>
      <c r="AW214" s="19">
        <f t="shared" si="57"/>
        <v>57.709899999999998</v>
      </c>
      <c r="AX214">
        <f>E214/'[1]610 Standard'!J$61</f>
        <v>4042.9007235472495</v>
      </c>
      <c r="AY214">
        <f>F214/'[1]610 Standard'!K$61</f>
        <v>2030.5255676743284</v>
      </c>
      <c r="AZ214">
        <f>G214/'[1]610 Standard'!L$61</f>
        <v>1897.276127565962</v>
      </c>
      <c r="BA214">
        <f>H214/'[1]610 Standard'!M$61</f>
        <v>1054.2438625929622</v>
      </c>
      <c r="BB214">
        <f>I214/'[1]610 Standard'!N$61</f>
        <v>460.20862879616629</v>
      </c>
      <c r="BC214">
        <f>J214/'[1]610 Standard'!O$61</f>
        <v>32.987670828966436</v>
      </c>
      <c r="BD214">
        <f>K214/'[1]610 Standard'!P$61</f>
        <v>311.52951807665266</v>
      </c>
      <c r="BE214">
        <f>L214/'[1]610 Standard'!Q$61</f>
        <v>132.45260518451408</v>
      </c>
      <c r="BF214">
        <f>M214/'[1]610 Standard'!R$61</f>
        <v>73.188647037900083</v>
      </c>
      <c r="BG214">
        <f>N214/'[1]610 Standard'!S$61</f>
        <v>40.973559234944567</v>
      </c>
      <c r="BH214">
        <f>O214/'[1]610 Standard'!T$61</f>
        <v>35.430142848088316</v>
      </c>
      <c r="BI214">
        <f>P214/'[1]610 Standard'!U$61</f>
        <v>18.46909262993039</v>
      </c>
      <c r="BJ214">
        <f>Q214/'[1]610 Standard'!V$61</f>
        <v>24.60323307570393</v>
      </c>
      <c r="BK214">
        <f>R214/'[1]610 Standard'!W$61</f>
        <v>10.927295600991899</v>
      </c>
      <c r="BR214" s="19">
        <f t="shared" si="58"/>
        <v>57.709899999999998</v>
      </c>
      <c r="BS214" s="13">
        <f t="shared" si="59"/>
        <v>288.54949999999997</v>
      </c>
      <c r="BT214">
        <f t="shared" si="60"/>
        <v>2945.7474399609605</v>
      </c>
      <c r="BU214">
        <f t="shared" si="48"/>
        <v>1242.681647416689</v>
      </c>
      <c r="BV214">
        <f t="shared" si="49"/>
        <v>100.67681663353414</v>
      </c>
      <c r="BW214">
        <f t="shared" si="50"/>
        <v>63.872953142844871</v>
      </c>
      <c r="BX214">
        <f t="shared" si="51"/>
        <v>390.90916777672726</v>
      </c>
      <c r="BY214">
        <f t="shared" si="51"/>
        <v>425.72094596753885</v>
      </c>
      <c r="BZ214">
        <f t="shared" si="61"/>
        <v>4289.1059040111841</v>
      </c>
      <c r="CA214">
        <f t="shared" si="52"/>
        <v>229.08693449602026</v>
      </c>
      <c r="CB214">
        <v>13.62139509449973</v>
      </c>
      <c r="CC214">
        <f t="shared" si="62"/>
        <v>0.73315643824752186</v>
      </c>
      <c r="CD214">
        <v>1.23283023176055</v>
      </c>
    </row>
    <row r="215" spans="1:82">
      <c r="A215" s="12">
        <f t="shared" si="53"/>
        <v>57.987079999999999</v>
      </c>
      <c r="B215">
        <f>Z215*'[1]610 Standard'!G$32</f>
        <v>716504.16926380352</v>
      </c>
      <c r="C215">
        <f>AA215*'[1]610 Standard'!H$32</f>
        <v>1640.8983622222058</v>
      </c>
      <c r="D215">
        <f>AB215/'[1]610 Standard'!I$40</f>
        <v>54.001375400477791</v>
      </c>
      <c r="E215">
        <f>AC215/'[1]610 Standard'!J$40</f>
        <v>1063.2178321755903</v>
      </c>
      <c r="F215">
        <f>AD215/'[1]610 Standard'!K$40</f>
        <v>950.98190775330488</v>
      </c>
      <c r="G215">
        <f>AE215/'[1]610 Standard'!L$40</f>
        <v>149.49368541774535</v>
      </c>
      <c r="H215">
        <f>AF215/'[1]610 Standard'!M$40</f>
        <v>420.06821062166438</v>
      </c>
      <c r="I215">
        <f>AG215/'[1]610 Standard'!N$40</f>
        <v>70.833831995241397</v>
      </c>
      <c r="J215">
        <f>AH215/'[1]610 Standard'!O$40</f>
        <v>1.2379781682023026</v>
      </c>
      <c r="K215">
        <f>AI215/'[1]610 Standard'!P$40</f>
        <v>44.575781186890886</v>
      </c>
      <c r="L215">
        <f>AJ215/'[1]610 Standard'!Q$40</f>
        <v>4.2702496410594133</v>
      </c>
      <c r="M215">
        <f>AK215/'[1]610 Standard'!R$40</f>
        <v>16.962823556114159</v>
      </c>
      <c r="N215">
        <f>AL215/'[1]610 Standard'!S$40</f>
        <v>2.0255055371098352</v>
      </c>
      <c r="O215">
        <f>AM215/'[1]610 Standard'!T$40</f>
        <v>5.2509909312227929</v>
      </c>
      <c r="P215">
        <f>AN215/'[1]610 Standard'!U$40</f>
        <v>0.49866649837502802</v>
      </c>
      <c r="Q215">
        <f>AO215/'[1]610 Standard'!V$40</f>
        <v>3.0417995151727721</v>
      </c>
      <c r="R215">
        <f>AP215/'[1]610 Standard'!W$40</f>
        <v>0.74941941308568327</v>
      </c>
      <c r="S215">
        <f>AQ215/'[1]610 Standard'!X$40</f>
        <v>408.42120915372925</v>
      </c>
      <c r="T215">
        <f>AR215/'[1]610 Standard'!Y$40</f>
        <v>596.93636902198909</v>
      </c>
      <c r="U215">
        <f t="shared" si="63"/>
        <v>2733.2086824107796</v>
      </c>
      <c r="V215" s="13">
        <f t="shared" si="54"/>
        <v>289.93540000000002</v>
      </c>
      <c r="Y215">
        <v>57.987079999999999</v>
      </c>
      <c r="Z215">
        <v>241714.65958013901</v>
      </c>
      <c r="AA215">
        <v>1900.1444109752299</v>
      </c>
      <c r="AB215">
        <v>47791.185582090598</v>
      </c>
      <c r="AC215">
        <v>1363636.10522811</v>
      </c>
      <c r="AD215">
        <v>1195190.3778115399</v>
      </c>
      <c r="AE215">
        <v>230200.347974923</v>
      </c>
      <c r="AF215">
        <v>117449.192423774</v>
      </c>
      <c r="AG215">
        <v>16811.297191712802</v>
      </c>
      <c r="AH215">
        <v>1100.04840212969</v>
      </c>
      <c r="AI215">
        <v>11705.478163780699</v>
      </c>
      <c r="AJ215">
        <v>7502.2506752025602</v>
      </c>
      <c r="AK215">
        <v>7302.1322226089997</v>
      </c>
      <c r="AL215">
        <v>3450.4761657108702</v>
      </c>
      <c r="AM215">
        <v>3000.3600432051799</v>
      </c>
      <c r="AN215">
        <v>900.03240116644201</v>
      </c>
      <c r="AO215">
        <v>1200.0576027649299</v>
      </c>
      <c r="AP215">
        <v>1350.07290393681</v>
      </c>
      <c r="AQ215">
        <v>673149.99281151802</v>
      </c>
      <c r="AR215">
        <v>1070560.3715266399</v>
      </c>
      <c r="AS215">
        <f t="shared" si="55"/>
        <v>2960798.2292105663</v>
      </c>
      <c r="AV215" s="18">
        <f t="shared" si="56"/>
        <v>289.93540000000002</v>
      </c>
      <c r="AW215" s="19">
        <f t="shared" si="57"/>
        <v>57.987079999999999</v>
      </c>
      <c r="AX215">
        <f>E215/'[1]610 Standard'!J$61</f>
        <v>4486.1511906143051</v>
      </c>
      <c r="AY215">
        <f>F215/'[1]610 Standard'!K$61</f>
        <v>1553.8920061328511</v>
      </c>
      <c r="AZ215">
        <f>G215/'[1]610 Standard'!L$61</f>
        <v>1573.6177412394247</v>
      </c>
      <c r="BA215">
        <f>H215/'[1]610 Standard'!M$61</f>
        <v>899.50366300142264</v>
      </c>
      <c r="BB215">
        <f>I215/'[1]610 Standard'!N$61</f>
        <v>462.96622219112027</v>
      </c>
      <c r="BC215">
        <f>J215/'[1]610 Standard'!O$61</f>
        <v>21.344451175901767</v>
      </c>
      <c r="BD215">
        <f>K215/'[1]610 Standard'!P$61</f>
        <v>216.91377706516246</v>
      </c>
      <c r="BE215">
        <f>L215/'[1]610 Standard'!Q$61</f>
        <v>114.17779788928912</v>
      </c>
      <c r="BF215">
        <f>M215/'[1]610 Standard'!R$61</f>
        <v>66.78276990596126</v>
      </c>
      <c r="BG215">
        <f>N215/'[1]610 Standard'!S$61</f>
        <v>35.786316910067761</v>
      </c>
      <c r="BH215">
        <f>O215/'[1]610 Standard'!T$61</f>
        <v>31.728041880500257</v>
      </c>
      <c r="BI215">
        <f>P215/'[1]610 Standard'!U$61</f>
        <v>19.555548955883452</v>
      </c>
      <c r="BJ215">
        <f>Q215/'[1]610 Standard'!V$61</f>
        <v>17.892938324545717</v>
      </c>
      <c r="BK215">
        <f>R215/'[1]610 Standard'!W$61</f>
        <v>29.504701302585957</v>
      </c>
      <c r="BR215" s="19">
        <f t="shared" si="58"/>
        <v>57.987079999999999</v>
      </c>
      <c r="BS215" s="13">
        <f t="shared" si="59"/>
        <v>289.93540000000002</v>
      </c>
      <c r="BT215">
        <f t="shared" si="60"/>
        <v>2655.833446131749</v>
      </c>
      <c r="BU215">
        <f t="shared" si="48"/>
        <v>950.98190775330488</v>
      </c>
      <c r="BV215">
        <f t="shared" si="49"/>
        <v>77.375236279030574</v>
      </c>
      <c r="BW215">
        <f t="shared" si="50"/>
        <v>54.001375400477791</v>
      </c>
      <c r="BX215">
        <f t="shared" si="51"/>
        <v>408.42120915372925</v>
      </c>
      <c r="BY215">
        <f t="shared" si="51"/>
        <v>596.93636902198909</v>
      </c>
      <c r="BZ215">
        <f t="shared" si="61"/>
        <v>3684.1905901640844</v>
      </c>
      <c r="CA215">
        <f t="shared" si="52"/>
        <v>349.53580170953518</v>
      </c>
      <c r="CB215">
        <v>13.62139509449973</v>
      </c>
      <c r="CC215">
        <f t="shared" si="62"/>
        <v>0.58483621523593388</v>
      </c>
      <c r="CD215">
        <v>1.23283023176055</v>
      </c>
    </row>
    <row r="216" spans="1:82">
      <c r="A216" s="12">
        <f t="shared" si="53"/>
        <v>58.264629999999997</v>
      </c>
      <c r="B216">
        <f>Z216*'[1]610 Standard'!G$32</f>
        <v>587392.01236264128</v>
      </c>
      <c r="C216">
        <f>AA216*'[1]610 Standard'!H$32</f>
        <v>1986.3824335403931</v>
      </c>
      <c r="D216">
        <f>AB216/'[1]610 Standard'!I$40</f>
        <v>43.569951391478845</v>
      </c>
      <c r="E216">
        <f>AC216/'[1]610 Standard'!J$40</f>
        <v>519.50731265391528</v>
      </c>
      <c r="F216">
        <f>AD216/'[1]610 Standard'!K$40</f>
        <v>857.53318875934156</v>
      </c>
      <c r="G216">
        <f>AE216/'[1]610 Standard'!L$40</f>
        <v>113.59120346624012</v>
      </c>
      <c r="H216">
        <f>AF216/'[1]610 Standard'!M$40</f>
        <v>350.0833510546359</v>
      </c>
      <c r="I216">
        <f>AG216/'[1]610 Standard'!N$40</f>
        <v>49.742379211896363</v>
      </c>
      <c r="J216">
        <f>AH216/'[1]610 Standard'!O$40</f>
        <v>0.90033695417373771</v>
      </c>
      <c r="K216">
        <f>AI216/'[1]610 Standard'!P$40</f>
        <v>36.953031904290306</v>
      </c>
      <c r="L216">
        <f>AJ216/'[1]610 Standard'!Q$40</f>
        <v>4.184819531786097</v>
      </c>
      <c r="M216">
        <f>AK216/'[1]610 Standard'!R$40</f>
        <v>16.033097167734304</v>
      </c>
      <c r="N216">
        <f>AL216/'[1]610 Standard'!S$40</f>
        <v>2.9063345226010617</v>
      </c>
      <c r="O216">
        <f>AM216/'[1]610 Standard'!T$40</f>
        <v>5.6886304019558942</v>
      </c>
      <c r="P216">
        <f>AN216/'[1]610 Standard'!U$40</f>
        <v>0.49866649837502802</v>
      </c>
      <c r="Q216">
        <f>AO216/'[1]610 Standard'!V$40</f>
        <v>2.6615586056579876</v>
      </c>
      <c r="R216">
        <f>AP216/'[1]610 Standard'!W$40</f>
        <v>0.58287477085833794</v>
      </c>
      <c r="S216">
        <f>AQ216/'[1]610 Standard'!X$40</f>
        <v>448.90034525195875</v>
      </c>
      <c r="T216">
        <f>AR216/'[1]610 Standard'!Y$40</f>
        <v>299.53896552860766</v>
      </c>
      <c r="U216">
        <f t="shared" si="63"/>
        <v>1960.8667855034621</v>
      </c>
      <c r="V216" s="13">
        <f t="shared" si="54"/>
        <v>291.32315</v>
      </c>
      <c r="Y216">
        <v>58.264629999999997</v>
      </c>
      <c r="Z216">
        <v>198158.317004927</v>
      </c>
      <c r="AA216">
        <v>2300.2116194689902</v>
      </c>
      <c r="AB216">
        <v>38559.381447428997</v>
      </c>
      <c r="AC216">
        <v>666297.07198882999</v>
      </c>
      <c r="AD216">
        <v>1077744.38977559</v>
      </c>
      <c r="AE216">
        <v>174915.31158489201</v>
      </c>
      <c r="AF216">
        <v>97881.738781246895</v>
      </c>
      <c r="AG216">
        <v>11805.572230092601</v>
      </c>
      <c r="AH216">
        <v>800.02560081922604</v>
      </c>
      <c r="AI216">
        <v>9703.7650608436106</v>
      </c>
      <c r="AJ216">
        <v>7352.1615354914302</v>
      </c>
      <c r="AK216">
        <v>6901.9049257595098</v>
      </c>
      <c r="AL216">
        <v>4950.9802940982299</v>
      </c>
      <c r="AM216">
        <v>3250.42255493214</v>
      </c>
      <c r="AN216">
        <v>900.03240116644201</v>
      </c>
      <c r="AO216">
        <v>1050.0441018522799</v>
      </c>
      <c r="AP216">
        <v>1050.0441018522799</v>
      </c>
      <c r="AQ216">
        <v>739866.72926602303</v>
      </c>
      <c r="AR216">
        <v>537200.55078634201</v>
      </c>
      <c r="AS216">
        <f t="shared" si="55"/>
        <v>2064603.4649374662</v>
      </c>
      <c r="AV216" s="18">
        <f t="shared" si="56"/>
        <v>291.32315</v>
      </c>
      <c r="AW216" s="19">
        <f t="shared" si="57"/>
        <v>58.264629999999997</v>
      </c>
      <c r="AX216">
        <f>E216/'[1]610 Standard'!J$61</f>
        <v>2192.0139774426807</v>
      </c>
      <c r="AY216">
        <f>F216/'[1]610 Standard'!K$61</f>
        <v>1401.1980208485973</v>
      </c>
      <c r="AZ216">
        <f>G216/'[1]610 Standard'!L$61</f>
        <v>1195.6968785920012</v>
      </c>
      <c r="BA216">
        <f>H216/'[1]610 Standard'!M$61</f>
        <v>749.6431500099269</v>
      </c>
      <c r="BB216">
        <f>I216/'[1]610 Standard'!N$61</f>
        <v>325.11358962023769</v>
      </c>
      <c r="BC216">
        <f>J216/'[1]610 Standard'!O$61</f>
        <v>15.523050934029961</v>
      </c>
      <c r="BD216">
        <f>K216/'[1]610 Standard'!P$61</f>
        <v>179.82010659022049</v>
      </c>
      <c r="BE216">
        <f>L216/'[1]610 Standard'!Q$61</f>
        <v>111.89357036861222</v>
      </c>
      <c r="BF216">
        <f>M216/'[1]610 Standard'!R$61</f>
        <v>63.122429794229546</v>
      </c>
      <c r="BG216">
        <f>N216/'[1]610 Standard'!S$61</f>
        <v>51.348666477050564</v>
      </c>
      <c r="BH216">
        <f>O216/'[1]610 Standard'!T$61</f>
        <v>34.372389135685161</v>
      </c>
      <c r="BI216">
        <f>P216/'[1]610 Standard'!U$61</f>
        <v>19.555548955883452</v>
      </c>
      <c r="BJ216">
        <f>Q216/'[1]610 Standard'!V$61</f>
        <v>15.656227092105809</v>
      </c>
      <c r="BK216">
        <f>R216/'[1]610 Standard'!W$61</f>
        <v>22.947825624344013</v>
      </c>
      <c r="BR216" s="19">
        <f t="shared" si="58"/>
        <v>58.264629999999997</v>
      </c>
      <c r="BS216" s="13">
        <f t="shared" si="59"/>
        <v>291.32315</v>
      </c>
      <c r="BT216">
        <f t="shared" si="60"/>
        <v>1891.357772100203</v>
      </c>
      <c r="BU216">
        <f t="shared" si="48"/>
        <v>857.53318875934156</v>
      </c>
      <c r="BV216">
        <f t="shared" si="49"/>
        <v>69.509013403259019</v>
      </c>
      <c r="BW216">
        <f t="shared" si="50"/>
        <v>43.569951391478845</v>
      </c>
      <c r="BX216">
        <f t="shared" si="51"/>
        <v>448.90034525195875</v>
      </c>
      <c r="BY216">
        <f t="shared" si="51"/>
        <v>299.53896552860766</v>
      </c>
      <c r="BZ216">
        <f t="shared" si="61"/>
        <v>2818.3999742628034</v>
      </c>
      <c r="CA216">
        <f t="shared" si="52"/>
        <v>195.18913149217815</v>
      </c>
      <c r="CB216">
        <v>13.62139509449973</v>
      </c>
      <c r="CC216">
        <f t="shared" si="62"/>
        <v>0.8655004697182711</v>
      </c>
      <c r="CD216">
        <v>1.23283023176055</v>
      </c>
    </row>
    <row r="217" spans="1:82">
      <c r="A217" s="12">
        <f t="shared" si="53"/>
        <v>58.542119999999997</v>
      </c>
      <c r="B217">
        <f>Z217*'[1]610 Standard'!G$32</f>
        <v>708043.93589279859</v>
      </c>
      <c r="C217">
        <f>AA217*'[1]610 Standard'!H$32</f>
        <v>1813.6390158289198</v>
      </c>
      <c r="D217">
        <f>AB217/'[1]610 Standard'!I$40</f>
        <v>52.753735062188632</v>
      </c>
      <c r="E217">
        <f>AC217/'[1]610 Standard'!J$40</f>
        <v>580.6694273575813</v>
      </c>
      <c r="F217">
        <f>AD217/'[1]610 Standard'!K$40</f>
        <v>761.6172578911935</v>
      </c>
      <c r="G217">
        <f>AE217/'[1]610 Standard'!L$40</f>
        <v>131.39076207397184</v>
      </c>
      <c r="H217">
        <f>AF217/'[1]610 Standard'!M$40</f>
        <v>416.81907655954944</v>
      </c>
      <c r="I217">
        <f>AG217/'[1]610 Standard'!N$40</f>
        <v>64.083648646123351</v>
      </c>
      <c r="J217">
        <f>AH217/'[1]610 Standard'!O$40</f>
        <v>1.8007315336005596</v>
      </c>
      <c r="K217">
        <f>AI217/'[1]610 Standard'!P$40</f>
        <v>43.81345134957774</v>
      </c>
      <c r="L217">
        <f>AJ217/'[1]610 Standard'!Q$40</f>
        <v>4.8113308143635152</v>
      </c>
      <c r="M217">
        <f>AK217/'[1]610 Standard'!R$40</f>
        <v>17.311478624285723</v>
      </c>
      <c r="N217">
        <f>AL217/'[1]610 Standard'!S$40</f>
        <v>2.2016628769812359</v>
      </c>
      <c r="O217">
        <f>AM217/'[1]610 Standard'!T$40</f>
        <v>5.3385181250608307</v>
      </c>
      <c r="P217">
        <f>AN217/'[1]610 Standard'!U$40</f>
        <v>0.69260205563207045</v>
      </c>
      <c r="Q217">
        <f>AO217/'[1]610 Standard'!V$40</f>
        <v>3.8022950236964754</v>
      </c>
      <c r="R217">
        <f>AP217/'[1]610 Standard'!W$40</f>
        <v>0.4718472300441704</v>
      </c>
      <c r="S217">
        <f>AQ217/'[1]610 Standard'!X$40</f>
        <v>403.75174128570262</v>
      </c>
      <c r="T217">
        <f>AR217/'[1]610 Standard'!Y$40</f>
        <v>480.80764729810204</v>
      </c>
      <c r="U217">
        <f t="shared" si="63"/>
        <v>2034.8240901616616</v>
      </c>
      <c r="V217" s="13">
        <f t="shared" si="54"/>
        <v>292.7106</v>
      </c>
      <c r="Y217">
        <v>58.542119999999997</v>
      </c>
      <c r="Z217">
        <v>238860.576495958</v>
      </c>
      <c r="AA217">
        <v>2100.1764148188399</v>
      </c>
      <c r="AB217">
        <v>46687.024613880298</v>
      </c>
      <c r="AC217">
        <v>744740.89164463896</v>
      </c>
      <c r="AD217">
        <v>957197.61941349204</v>
      </c>
      <c r="AE217">
        <v>202324.25915247601</v>
      </c>
      <c r="AF217">
        <v>116540.74907571101</v>
      </c>
      <c r="AG217">
        <v>15209.2472223112</v>
      </c>
      <c r="AH217">
        <v>1600.10240655402</v>
      </c>
      <c r="AI217">
        <v>11505.292434519901</v>
      </c>
      <c r="AJ217">
        <v>8452.8570656882002</v>
      </c>
      <c r="AK217">
        <v>7452.2207617870099</v>
      </c>
      <c r="AL217">
        <v>3750.5625843876601</v>
      </c>
      <c r="AM217">
        <v>3050.37214540174</v>
      </c>
      <c r="AN217">
        <v>1250.06250312516</v>
      </c>
      <c r="AO217">
        <v>1500.09000540032</v>
      </c>
      <c r="AP217">
        <v>850.02890098263299</v>
      </c>
      <c r="AQ217">
        <v>665453.88841892604</v>
      </c>
      <c r="AR217">
        <v>862292.26469755406</v>
      </c>
      <c r="AS217">
        <f t="shared" si="55"/>
        <v>2075424.3553164753</v>
      </c>
      <c r="AV217" s="18">
        <f t="shared" si="56"/>
        <v>292.7106</v>
      </c>
      <c r="AW217" s="19">
        <f t="shared" si="57"/>
        <v>58.542119999999997</v>
      </c>
      <c r="AX217">
        <f>E217/'[1]610 Standard'!J$61</f>
        <v>2450.081971972917</v>
      </c>
      <c r="AY217">
        <f>F217/'[1]610 Standard'!K$61</f>
        <v>1244.4726436130613</v>
      </c>
      <c r="AZ217">
        <f>G217/'[1]610 Standard'!L$61</f>
        <v>1383.0606534102299</v>
      </c>
      <c r="BA217">
        <f>H217/'[1]610 Standard'!M$61</f>
        <v>892.54620248297522</v>
      </c>
      <c r="BB217">
        <f>I217/'[1]610 Standard'!N$61</f>
        <v>418.84737677204805</v>
      </c>
      <c r="BC217">
        <f>J217/'[1]610 Standard'!O$61</f>
        <v>31.047095406906198</v>
      </c>
      <c r="BD217">
        <f>K217/'[1]610 Standard'!P$61</f>
        <v>213.20414282032965</v>
      </c>
      <c r="BE217">
        <f>L217/'[1]610 Standard'!Q$61</f>
        <v>128.64520894020094</v>
      </c>
      <c r="BF217">
        <f>M217/'[1]610 Standard'!R$61</f>
        <v>68.155427654668202</v>
      </c>
      <c r="BG217">
        <f>N217/'[1]610 Standard'!S$61</f>
        <v>38.898637402495332</v>
      </c>
      <c r="BH217">
        <f>O217/'[1]610 Standard'!T$61</f>
        <v>32.25690710006544</v>
      </c>
      <c r="BI217">
        <f>P217/'[1]610 Standard'!U$61</f>
        <v>27.160864926747863</v>
      </c>
      <c r="BJ217">
        <f>Q217/'[1]610 Standard'!V$61</f>
        <v>22.366441315861618</v>
      </c>
      <c r="BK217">
        <f>R217/'[1]610 Standard'!W$61</f>
        <v>18.576662600164191</v>
      </c>
      <c r="BR217" s="19">
        <f t="shared" si="58"/>
        <v>58.542119999999997</v>
      </c>
      <c r="BS217" s="13">
        <f t="shared" si="59"/>
        <v>292.7106</v>
      </c>
      <c r="BT217">
        <f t="shared" si="60"/>
        <v>1956.3809040620199</v>
      </c>
      <c r="BU217">
        <f t="shared" si="48"/>
        <v>761.6172578911935</v>
      </c>
      <c r="BV217">
        <f t="shared" si="49"/>
        <v>78.44318609964175</v>
      </c>
      <c r="BW217">
        <f t="shared" si="50"/>
        <v>52.753735062188632</v>
      </c>
      <c r="BX217">
        <f t="shared" si="51"/>
        <v>403.75174128570262</v>
      </c>
      <c r="BY217">
        <f t="shared" si="51"/>
        <v>480.80764729810204</v>
      </c>
      <c r="BZ217">
        <f t="shared" si="61"/>
        <v>2796.4413480528556</v>
      </c>
      <c r="CA217">
        <f t="shared" si="52"/>
        <v>152.71551095818759</v>
      </c>
      <c r="CB217">
        <v>13.62139509449973</v>
      </c>
      <c r="CC217">
        <f t="shared" si="62"/>
        <v>0.67604317659107083</v>
      </c>
      <c r="CD217">
        <v>1.23283023176055</v>
      </c>
    </row>
    <row r="218" spans="1:82">
      <c r="A218" s="12">
        <f t="shared" si="53"/>
        <v>58.819209999999998</v>
      </c>
      <c r="B218">
        <f>Z218*'[1]610 Standard'!G$32</f>
        <v>810299.06102520053</v>
      </c>
      <c r="C218">
        <f>AA218*'[1]610 Standard'!H$32</f>
        <v>1727.2683435166152</v>
      </c>
      <c r="D218">
        <f>AB218/'[1]610 Standard'!I$40</f>
        <v>56.837330764072163</v>
      </c>
      <c r="E218">
        <f>AC218/'[1]610 Standard'!J$40</f>
        <v>1029.0551132504236</v>
      </c>
      <c r="F218">
        <f>AD218/'[1]610 Standard'!K$40</f>
        <v>884.60711669216948</v>
      </c>
      <c r="G218">
        <f>AE218/'[1]610 Standard'!L$40</f>
        <v>128.28953474093024</v>
      </c>
      <c r="H218">
        <f>AF218/'[1]610 Standard'!M$40</f>
        <v>395.88584906477769</v>
      </c>
      <c r="I218">
        <f>AG218/'[1]610 Standard'!N$40</f>
        <v>69.990011793922747</v>
      </c>
      <c r="J218">
        <f>AH218/'[1]610 Standard'!O$40</f>
        <v>1.5756274860738322</v>
      </c>
      <c r="K218">
        <f>AI218/'[1]610 Standard'!P$40</f>
        <v>37.334140390613754</v>
      </c>
      <c r="L218">
        <f>AJ218/'[1]610 Standard'!Q$40</f>
        <v>4.184819531786097</v>
      </c>
      <c r="M218">
        <f>AK218/'[1]610 Standard'!R$40</f>
        <v>17.77635855873455</v>
      </c>
      <c r="N218">
        <f>AL218/'[1]610 Standard'!S$40</f>
        <v>3.0825130063008856</v>
      </c>
      <c r="O218">
        <f>AM218/'[1]610 Standard'!T$40</f>
        <v>6.3013403677862243</v>
      </c>
      <c r="P218">
        <f>AN218/'[1]610 Standard'!U$40</f>
        <v>0.72030757854454097</v>
      </c>
      <c r="Q218">
        <f>AO218/'[1]610 Standard'!V$40</f>
        <v>4.6895628537117542</v>
      </c>
      <c r="R218">
        <f>AP218/'[1]610 Standard'!W$40</f>
        <v>0.55511771910681984</v>
      </c>
      <c r="S218">
        <f>AQ218/'[1]610 Standard'!X$40</f>
        <v>455.91409893518153</v>
      </c>
      <c r="T218">
        <f>AR218/'[1]610 Standard'!Y$40</f>
        <v>547.80498675419221</v>
      </c>
      <c r="U218">
        <f t="shared" si="63"/>
        <v>2584.0474130348821</v>
      </c>
      <c r="V218" s="13">
        <f t="shared" si="54"/>
        <v>294.09604999999999</v>
      </c>
      <c r="Y218">
        <v>58.819209999999998</v>
      </c>
      <c r="Z218">
        <v>273356.625258799</v>
      </c>
      <c r="AA218">
        <v>2000.16001280102</v>
      </c>
      <c r="AB218">
        <v>50301.004416869102</v>
      </c>
      <c r="AC218">
        <v>1319820.5148859201</v>
      </c>
      <c r="AD218">
        <v>1111770.79752432</v>
      </c>
      <c r="AE218">
        <v>197548.78245444299</v>
      </c>
      <c r="AF218">
        <v>110687.912317496</v>
      </c>
      <c r="AG218">
        <v>16611.029723736599</v>
      </c>
      <c r="AH218">
        <v>1400.0784043906499</v>
      </c>
      <c r="AI218">
        <v>9803.8431064977503</v>
      </c>
      <c r="AJ218">
        <v>7352.1615354914302</v>
      </c>
      <c r="AK218">
        <v>7652.3416165346598</v>
      </c>
      <c r="AL218">
        <v>5251.1027315736301</v>
      </c>
      <c r="AM218">
        <v>3600.51847466035</v>
      </c>
      <c r="AN218">
        <v>1300.0676035153799</v>
      </c>
      <c r="AO218">
        <v>1850.1369101313501</v>
      </c>
      <c r="AP218">
        <v>1000.04000160006</v>
      </c>
      <c r="AQ218">
        <v>751426.629035249</v>
      </c>
      <c r="AR218">
        <v>982446.94171433698</v>
      </c>
      <c r="AS218">
        <f t="shared" si="55"/>
        <v>2795649.3272903105</v>
      </c>
      <c r="AV218" s="18">
        <f t="shared" si="56"/>
        <v>294.09604999999999</v>
      </c>
      <c r="AW218" s="19">
        <f t="shared" si="57"/>
        <v>58.819209999999998</v>
      </c>
      <c r="AX218">
        <f>E218/'[1]610 Standard'!J$61</f>
        <v>4342.0046972591717</v>
      </c>
      <c r="AY218">
        <f>F218/'[1]610 Standard'!K$61</f>
        <v>1445.4364651832834</v>
      </c>
      <c r="AZ218">
        <f>G218/'[1]610 Standard'!L$61</f>
        <v>1350.4161551676866</v>
      </c>
      <c r="BA218">
        <f>H218/'[1]610 Standard'!M$61</f>
        <v>847.72130420723272</v>
      </c>
      <c r="BB218">
        <f>I218/'[1]610 Standard'!N$61</f>
        <v>457.45105747661927</v>
      </c>
      <c r="BC218">
        <f>J218/'[1]610 Standard'!O$61</f>
        <v>27.165991139204003</v>
      </c>
      <c r="BD218">
        <f>K218/'[1]610 Standard'!P$61</f>
        <v>181.67464910274333</v>
      </c>
      <c r="BE218">
        <f>L218/'[1]610 Standard'!Q$61</f>
        <v>111.89357036861222</v>
      </c>
      <c r="BF218">
        <f>M218/'[1]610 Standard'!R$61</f>
        <v>69.985663617065157</v>
      </c>
      <c r="BG218">
        <f>N218/'[1]610 Standard'!S$61</f>
        <v>54.461360535351339</v>
      </c>
      <c r="BH218">
        <f>O218/'[1]610 Standard'!T$61</f>
        <v>38.074564155807998</v>
      </c>
      <c r="BI218">
        <f>P218/'[1]610 Standard'!U$61</f>
        <v>28.247356021354548</v>
      </c>
      <c r="BJ218">
        <f>Q218/'[1]610 Standard'!V$61</f>
        <v>27.585663845363257</v>
      </c>
      <c r="BK218">
        <f>R218/'[1]610 Standard'!W$61</f>
        <v>21.85502831129212</v>
      </c>
      <c r="BR218" s="19">
        <f t="shared" si="58"/>
        <v>58.819209999999998</v>
      </c>
      <c r="BS218" s="13">
        <f t="shared" si="59"/>
        <v>294.09604999999999</v>
      </c>
      <c r="BT218">
        <f t="shared" si="60"/>
        <v>2509.4032530282975</v>
      </c>
      <c r="BU218">
        <f t="shared" si="48"/>
        <v>884.60711669216948</v>
      </c>
      <c r="BV218">
        <f t="shared" si="49"/>
        <v>74.644160006584613</v>
      </c>
      <c r="BW218">
        <f t="shared" si="50"/>
        <v>56.837330764072163</v>
      </c>
      <c r="BX218">
        <f t="shared" si="51"/>
        <v>455.91409893518153</v>
      </c>
      <c r="BY218">
        <f t="shared" si="51"/>
        <v>547.80498675419221</v>
      </c>
      <c r="BZ218">
        <f t="shared" si="61"/>
        <v>3468.6545297270513</v>
      </c>
      <c r="CA218">
        <f t="shared" si="52"/>
        <v>219.43518945181299</v>
      </c>
      <c r="CB218">
        <v>13.62139509449973</v>
      </c>
      <c r="CC218">
        <f t="shared" si="62"/>
        <v>0.59692538737666212</v>
      </c>
      <c r="CD218">
        <v>1.23283023176055</v>
      </c>
    </row>
    <row r="219" spans="1:82">
      <c r="A219" s="12">
        <f t="shared" si="53"/>
        <v>59.096739999999997</v>
      </c>
      <c r="B219">
        <f>Z219*'[1]610 Standard'!G$32</f>
        <v>804240.68201799202</v>
      </c>
      <c r="C219">
        <f>AA219*'[1]610 Standard'!H$32</f>
        <v>1468.1604726539035</v>
      </c>
      <c r="D219">
        <f>AB219/'[1]610 Standard'!I$40</f>
        <v>83.750446474121134</v>
      </c>
      <c r="E219">
        <f>AC219/'[1]610 Standard'!J$40</f>
        <v>1177.662940574909</v>
      </c>
      <c r="F219">
        <f>AD219/'[1]610 Standard'!K$40</f>
        <v>1135.2592881993387</v>
      </c>
      <c r="G219">
        <f>AE219/'[1]610 Standard'!L$40</f>
        <v>139.31412393648722</v>
      </c>
      <c r="H219">
        <f>AF219/'[1]610 Standard'!M$40</f>
        <v>438.84558824099275</v>
      </c>
      <c r="I219">
        <f>AG219/'[1]610 Standard'!N$40</f>
        <v>87.713073618376967</v>
      </c>
      <c r="J219">
        <f>AH219/'[1]610 Standard'!O$40</f>
        <v>1.5756274860738322</v>
      </c>
      <c r="K219">
        <f>AI219/'[1]610 Standard'!P$40</f>
        <v>52.962214865482785</v>
      </c>
      <c r="L219">
        <f>AJ219/'[1]610 Standard'!Q$40</f>
        <v>4.8967684442164163</v>
      </c>
      <c r="M219">
        <f>AK219/'[1]610 Standard'!R$40</f>
        <v>20.217100288055207</v>
      </c>
      <c r="N219">
        <f>AL219/'[1]610 Standard'!S$40</f>
        <v>3.3761532108146772</v>
      </c>
      <c r="O219">
        <f>AM219/'[1]610 Standard'!T$40</f>
        <v>7.0891355365768458</v>
      </c>
      <c r="P219">
        <f>AN219/'[1]610 Standard'!U$40</f>
        <v>0.94195575171094392</v>
      </c>
      <c r="Q219">
        <f>AO219/'[1]610 Standard'!V$40</f>
        <v>3.2952959899205236</v>
      </c>
      <c r="R219">
        <f>AP219/'[1]610 Standard'!W$40</f>
        <v>0.55511771910681984</v>
      </c>
      <c r="S219">
        <f>AQ219/'[1]610 Standard'!X$40</f>
        <v>586.1925618849466</v>
      </c>
      <c r="T219">
        <f>AR219/'[1]610 Standard'!Y$40</f>
        <v>990.73184204723384</v>
      </c>
      <c r="U219">
        <f t="shared" si="63"/>
        <v>3073.7043838620621</v>
      </c>
      <c r="V219" s="13">
        <f t="shared" si="54"/>
        <v>295.4837</v>
      </c>
      <c r="Y219">
        <v>59.096739999999997</v>
      </c>
      <c r="Z219">
        <v>271312.81437513098</v>
      </c>
      <c r="AA219">
        <v>1700.1156078613301</v>
      </c>
      <c r="AB219">
        <v>74119.096047917599</v>
      </c>
      <c r="AC219">
        <v>1510418.3328744599</v>
      </c>
      <c r="AD219">
        <v>1426789.4757141999</v>
      </c>
      <c r="AE219">
        <v>214525.18023342601</v>
      </c>
      <c r="AF219">
        <v>122699.263201476</v>
      </c>
      <c r="AG219">
        <v>20817.320010248499</v>
      </c>
      <c r="AH219">
        <v>1400.0784043906499</v>
      </c>
      <c r="AI219">
        <v>13907.7326993809</v>
      </c>
      <c r="AJ219">
        <v>8602.9594180398108</v>
      </c>
      <c r="AK219">
        <v>8703.0286539715798</v>
      </c>
      <c r="AL219">
        <v>5751.32280424498</v>
      </c>
      <c r="AM219">
        <v>4050.6562063054198</v>
      </c>
      <c r="AN219">
        <v>1700.1156078613301</v>
      </c>
      <c r="AO219">
        <v>1300.0676035153799</v>
      </c>
      <c r="AP219">
        <v>1000.04000160006</v>
      </c>
      <c r="AQ219">
        <v>966148.45158663602</v>
      </c>
      <c r="AR219">
        <v>1776802.8619919601</v>
      </c>
      <c r="AS219">
        <f t="shared" si="55"/>
        <v>3341665.5734331207</v>
      </c>
      <c r="AV219" s="18">
        <f t="shared" si="56"/>
        <v>295.4837</v>
      </c>
      <c r="AW219" s="19">
        <f t="shared" si="57"/>
        <v>59.096739999999997</v>
      </c>
      <c r="AX219">
        <f>E219/'[1]610 Standard'!J$61</f>
        <v>4969.0419433540465</v>
      </c>
      <c r="AY219">
        <f>F219/'[1]610 Standard'!K$61</f>
        <v>1854.9988369270241</v>
      </c>
      <c r="AZ219">
        <f>G219/'[1]610 Standard'!L$61</f>
        <v>1466.4644624893392</v>
      </c>
      <c r="BA219">
        <f>H219/'[1]610 Standard'!M$61</f>
        <v>939.71218038756479</v>
      </c>
      <c r="BB219">
        <f>I219/'[1]610 Standard'!N$61</f>
        <v>573.28806286520899</v>
      </c>
      <c r="BC219">
        <f>J219/'[1]610 Standard'!O$61</f>
        <v>27.165991139204003</v>
      </c>
      <c r="BD219">
        <f>K219/'[1]610 Standard'!P$61</f>
        <v>257.72367331135177</v>
      </c>
      <c r="BE219">
        <f>L219/'[1]610 Standard'!Q$61</f>
        <v>130.92963754589348</v>
      </c>
      <c r="BF219">
        <f>M219/'[1]610 Standard'!R$61</f>
        <v>79.594883023839401</v>
      </c>
      <c r="BG219">
        <f>N219/'[1]610 Standard'!S$61</f>
        <v>59.64935001439359</v>
      </c>
      <c r="BH219">
        <f>O219/'[1]610 Standard'!T$61</f>
        <v>42.834655810131999</v>
      </c>
      <c r="BI219">
        <f>P219/'[1]610 Standard'!U$61</f>
        <v>36.939441243566428</v>
      </c>
      <c r="BJ219">
        <f>Q219/'[1]610 Standard'!V$61</f>
        <v>19.38409405835602</v>
      </c>
      <c r="BK219">
        <f>R219/'[1]610 Standard'!W$61</f>
        <v>21.85502831129212</v>
      </c>
      <c r="BR219" s="19">
        <f t="shared" si="58"/>
        <v>59.096739999999997</v>
      </c>
      <c r="BS219" s="13">
        <f t="shared" si="59"/>
        <v>295.4837</v>
      </c>
      <c r="BT219">
        <f t="shared" si="60"/>
        <v>2980.3706420561784</v>
      </c>
      <c r="BU219">
        <f t="shared" si="48"/>
        <v>1135.2592881993387</v>
      </c>
      <c r="BV219">
        <f t="shared" si="49"/>
        <v>93.333741805884216</v>
      </c>
      <c r="BW219">
        <f t="shared" si="50"/>
        <v>83.750446474121134</v>
      </c>
      <c r="BX219">
        <f t="shared" si="51"/>
        <v>586.1925618849466</v>
      </c>
      <c r="BY219">
        <f t="shared" si="51"/>
        <v>990.73184204723384</v>
      </c>
      <c r="BZ219">
        <f t="shared" si="61"/>
        <v>4208.9636720614017</v>
      </c>
      <c r="CA219">
        <f t="shared" si="52"/>
        <v>357.3769834870925</v>
      </c>
      <c r="CB219">
        <v>13.62139509449973</v>
      </c>
      <c r="CC219">
        <f t="shared" si="62"/>
        <v>0.6871816262008793</v>
      </c>
      <c r="CD219">
        <v>1.23283023176055</v>
      </c>
    </row>
    <row r="220" spans="1:82">
      <c r="A220" s="12">
        <f t="shared" si="53"/>
        <v>59.374250000000004</v>
      </c>
      <c r="B220">
        <f>Z220*'[1]610 Standard'!G$32</f>
        <v>722548.36467352626</v>
      </c>
      <c r="C220">
        <f>AA220*'[1]610 Standard'!H$32</f>
        <v>1381.7925643634298</v>
      </c>
      <c r="D220">
        <f>AB220/'[1]610 Standard'!I$40</f>
        <v>71.36633097168945</v>
      </c>
      <c r="E220">
        <f>AC220/'[1]610 Standard'!J$40</f>
        <v>1272.464485592249</v>
      </c>
      <c r="F220">
        <f>AD220/'[1]610 Standard'!K$40</f>
        <v>2284.5911965736495</v>
      </c>
      <c r="G220">
        <f>AE220/'[1]610 Standard'!L$40</f>
        <v>195.79135371222483</v>
      </c>
      <c r="H220">
        <f>AF220/'[1]610 Standard'!M$40</f>
        <v>969.27971221552798</v>
      </c>
      <c r="I220">
        <f>AG220/'[1]610 Standard'!N$40</f>
        <v>110.93085954172012</v>
      </c>
      <c r="J220">
        <f>AH220/'[1]610 Standard'!O$40</f>
        <v>2.9263058018248094</v>
      </c>
      <c r="K220">
        <f>AI220/'[1]610 Standard'!P$40</f>
        <v>58.681084617179479</v>
      </c>
      <c r="L220">
        <f>AJ220/'[1]610 Standard'!Q$40</f>
        <v>6.6627091110846859</v>
      </c>
      <c r="M220">
        <f>AK220/'[1]610 Standard'!R$40</f>
        <v>24.517953815243974</v>
      </c>
      <c r="N220">
        <f>AL220/'[1]610 Standard'!S$40</f>
        <v>3.3174242300508521</v>
      </c>
      <c r="O220">
        <f>AM220/'[1]610 Standard'!T$40</f>
        <v>8.8398930257814783</v>
      </c>
      <c r="P220">
        <f>AN220/'[1]610 Standard'!U$40</f>
        <v>0.55407610346756597</v>
      </c>
      <c r="Q220">
        <f>AO220/'[1]610 Standard'!V$40</f>
        <v>4.3093021700086211</v>
      </c>
      <c r="R220">
        <f>AP220/'[1]610 Standard'!W$40</f>
        <v>0.61063193364294188</v>
      </c>
      <c r="S220">
        <f>AQ220/'[1]610 Standard'!X$40</f>
        <v>615.89881116306947</v>
      </c>
      <c r="T220">
        <f>AR220/'[1]610 Standard'!Y$40</f>
        <v>2699.1639981775293</v>
      </c>
      <c r="U220">
        <f t="shared" si="63"/>
        <v>4943.4769884436573</v>
      </c>
      <c r="V220" s="13">
        <f t="shared" si="54"/>
        <v>296.87125000000003</v>
      </c>
      <c r="Y220">
        <v>59.374250000000004</v>
      </c>
      <c r="Z220">
        <v>243753.685588038</v>
      </c>
      <c r="AA220">
        <v>1600.10240655402</v>
      </c>
      <c r="AB220">
        <v>63159.161085936597</v>
      </c>
      <c r="AC220">
        <v>1632006.59607404</v>
      </c>
      <c r="AD220">
        <v>2871265.3659506901</v>
      </c>
      <c r="AE220">
        <v>301492.58565061301</v>
      </c>
      <c r="AF220">
        <v>271006.27125291602</v>
      </c>
      <c r="AG220">
        <v>26327.6967369673</v>
      </c>
      <c r="AH220">
        <v>2600.2704281245301</v>
      </c>
      <c r="AI220">
        <v>15409.4922472243</v>
      </c>
      <c r="AJ220">
        <v>11705.478163780699</v>
      </c>
      <c r="AK220">
        <v>10554.453979579401</v>
      </c>
      <c r="AL220">
        <v>5651.2771886446299</v>
      </c>
      <c r="AM220">
        <v>5051.0203061018301</v>
      </c>
      <c r="AN220">
        <v>1000.04000160006</v>
      </c>
      <c r="AO220">
        <v>1700.1156078613301</v>
      </c>
      <c r="AP220">
        <v>1100.04840212969</v>
      </c>
      <c r="AQ220">
        <v>1015109.57564153</v>
      </c>
      <c r="AR220">
        <v>4840747.1259199204</v>
      </c>
      <c r="AS220">
        <f t="shared" si="55"/>
        <v>5156870.7119902726</v>
      </c>
      <c r="AV220" s="18">
        <f t="shared" si="56"/>
        <v>296.87125000000003</v>
      </c>
      <c r="AW220" s="19">
        <f t="shared" si="57"/>
        <v>59.374250000000004</v>
      </c>
      <c r="AX220">
        <f>E220/'[1]610 Standard'!J$61</f>
        <v>5369.0484624145529</v>
      </c>
      <c r="AY220">
        <f>F220/'[1]610 Standard'!K$61</f>
        <v>3732.9921512641331</v>
      </c>
      <c r="AZ220">
        <f>G220/'[1]610 Standard'!L$61</f>
        <v>2060.9616180234193</v>
      </c>
      <c r="BA220">
        <f>H220/'[1]610 Standard'!M$61</f>
        <v>2075.5454223030579</v>
      </c>
      <c r="BB220">
        <f>I220/'[1]610 Standard'!N$61</f>
        <v>725.03829765830153</v>
      </c>
      <c r="BC220">
        <f>J220/'[1]610 Standard'!O$61</f>
        <v>50.453548307324297</v>
      </c>
      <c r="BD220">
        <f>K220/'[1]610 Standard'!P$61</f>
        <v>285.5527231979537</v>
      </c>
      <c r="BE220">
        <f>L220/'[1]610 Standard'!Q$61</f>
        <v>178.14730243541939</v>
      </c>
      <c r="BF220">
        <f>M220/'[1]610 Standard'!R$61</f>
        <v>96.527377225369975</v>
      </c>
      <c r="BG220">
        <f>N220/'[1]610 Standard'!S$61</f>
        <v>58.611735513265941</v>
      </c>
      <c r="BH220">
        <f>O220/'[1]610 Standard'!T$61</f>
        <v>53.413250911066335</v>
      </c>
      <c r="BI220">
        <f>P220/'[1]610 Standard'!U$61</f>
        <v>21.728474645786903</v>
      </c>
      <c r="BJ220">
        <f>Q220/'[1]610 Standard'!V$61</f>
        <v>25.348836294168358</v>
      </c>
      <c r="BK220">
        <f>R220/'[1]610 Standard'!W$61</f>
        <v>24.040627308777239</v>
      </c>
      <c r="BR220" s="19">
        <f t="shared" si="58"/>
        <v>59.374250000000004</v>
      </c>
      <c r="BS220" s="13">
        <f t="shared" si="59"/>
        <v>296.87125000000003</v>
      </c>
      <c r="BT220">
        <f t="shared" si="60"/>
        <v>4835.9839134371969</v>
      </c>
      <c r="BU220">
        <f t="shared" si="48"/>
        <v>2284.5911965736495</v>
      </c>
      <c r="BV220">
        <f t="shared" si="49"/>
        <v>107.49307500645958</v>
      </c>
      <c r="BW220">
        <f t="shared" si="50"/>
        <v>71.36633097168945</v>
      </c>
      <c r="BX220">
        <f t="shared" si="51"/>
        <v>615.89881116306947</v>
      </c>
      <c r="BY220">
        <f t="shared" si="51"/>
        <v>2699.1639981775293</v>
      </c>
      <c r="BZ220">
        <f t="shared" si="61"/>
        <v>7228.068185017306</v>
      </c>
      <c r="CA220">
        <f t="shared" si="52"/>
        <v>295.28318864437011</v>
      </c>
      <c r="CB220">
        <v>13.62139509449973</v>
      </c>
      <c r="CC220">
        <f t="shared" si="62"/>
        <v>1.122208264836551</v>
      </c>
      <c r="CD220">
        <v>1.23283023176055</v>
      </c>
    </row>
    <row r="221" spans="1:82">
      <c r="A221" s="12">
        <f t="shared" si="53"/>
        <v>59.651690000000002</v>
      </c>
      <c r="B221">
        <f>Z221*'[1]610 Standard'!G$32</f>
        <v>694753.14820839849</v>
      </c>
      <c r="C221">
        <f>AA221*'[1]610 Standard'!H$32</f>
        <v>1295.4253470576732</v>
      </c>
      <c r="D221">
        <f>AB221/'[1]610 Standard'!I$40</f>
        <v>78.636425742373007</v>
      </c>
      <c r="E221">
        <f>AC221/'[1]610 Standard'!J$40</f>
        <v>1195.5983680106219</v>
      </c>
      <c r="F221">
        <f>AD221/'[1]610 Standard'!K$40</f>
        <v>2352.7126926627084</v>
      </c>
      <c r="G221">
        <f>AE221/'[1]610 Standard'!L$40</f>
        <v>228.11530233713006</v>
      </c>
      <c r="H221">
        <f>AF221/'[1]610 Standard'!M$40</f>
        <v>839.36445912767215</v>
      </c>
      <c r="I221">
        <f>AG221/'[1]610 Standard'!N$40</f>
        <v>126.55585212995015</v>
      </c>
      <c r="J221">
        <f>AH221/'[1]610 Standard'!O$40</f>
        <v>2.2509504345127671</v>
      </c>
      <c r="K221">
        <f>AI221/'[1]610 Standard'!P$40</f>
        <v>98.350808188701777</v>
      </c>
      <c r="L221">
        <f>AJ221/'[1]610 Standard'!Q$40</f>
        <v>8.3151148358694407</v>
      </c>
      <c r="M221">
        <f>AK221/'[1]610 Standard'!R$40</f>
        <v>32.889007825641244</v>
      </c>
      <c r="N221">
        <f>AL221/'[1]610 Standard'!S$40</f>
        <v>3.9928358826501826</v>
      </c>
      <c r="O221">
        <f>AM221/'[1]610 Standard'!T$40</f>
        <v>7.5268117759379658</v>
      </c>
      <c r="P221">
        <f>AN221/'[1]610 Standard'!U$40</f>
        <v>0.66489664354700406</v>
      </c>
      <c r="Q221">
        <f>AO221/'[1]610 Standard'!V$40</f>
        <v>3.4220449878248935</v>
      </c>
      <c r="R221">
        <f>AP221/'[1]610 Standard'!W$40</f>
        <v>0.88820966845567406</v>
      </c>
      <c r="S221">
        <f>AQ221/'[1]610 Standard'!X$40</f>
        <v>732.11811234934589</v>
      </c>
      <c r="T221">
        <f>AR221/'[1]610 Standard'!Y$40</f>
        <v>2928.4437820939274</v>
      </c>
      <c r="U221">
        <f t="shared" si="63"/>
        <v>4900.6473545112231</v>
      </c>
      <c r="V221" s="13">
        <f t="shared" si="54"/>
        <v>298.25845000000004</v>
      </c>
      <c r="Y221">
        <v>59.651690000000002</v>
      </c>
      <c r="Z221">
        <v>234376.892578267</v>
      </c>
      <c r="AA221">
        <v>1500.09000540032</v>
      </c>
      <c r="AB221">
        <v>69593.190697375903</v>
      </c>
      <c r="AC221">
        <v>1533421.51780411</v>
      </c>
      <c r="AD221">
        <v>2956880.1983507299</v>
      </c>
      <c r="AE221">
        <v>351267.15773761203</v>
      </c>
      <c r="AF221">
        <v>234682.54769355</v>
      </c>
      <c r="AG221">
        <v>30036.043251902302</v>
      </c>
      <c r="AH221">
        <v>2000.16001280102</v>
      </c>
      <c r="AI221">
        <v>25826.6531060054</v>
      </c>
      <c r="AJ221">
        <v>14608.531382327301</v>
      </c>
      <c r="AK221">
        <v>14158.0134356046</v>
      </c>
      <c r="AL221">
        <v>6801.8501032280801</v>
      </c>
      <c r="AM221">
        <v>4300.73972723308</v>
      </c>
      <c r="AN221">
        <v>1200.0576027649299</v>
      </c>
      <c r="AO221">
        <v>1350.07290393681</v>
      </c>
      <c r="AP221">
        <v>1600.10240655402</v>
      </c>
      <c r="AQ221">
        <v>1206659.42664022</v>
      </c>
      <c r="AR221">
        <v>5251943.1317106904</v>
      </c>
      <c r="AS221">
        <f t="shared" si="55"/>
        <v>5178133.6455183597</v>
      </c>
      <c r="AV221" s="18">
        <f t="shared" si="56"/>
        <v>298.25845000000004</v>
      </c>
      <c r="AW221" s="19">
        <f t="shared" si="57"/>
        <v>59.651690000000002</v>
      </c>
      <c r="AX221">
        <f>E221/'[1]610 Standard'!J$61</f>
        <v>5044.7188523654931</v>
      </c>
      <c r="AY221">
        <f>F221/'[1]610 Standard'!K$61</f>
        <v>3844.3017853965825</v>
      </c>
      <c r="AZ221">
        <f>G221/'[1]610 Standard'!L$61</f>
        <v>2401.2137088118952</v>
      </c>
      <c r="BA221">
        <f>H221/'[1]610 Standard'!M$61</f>
        <v>1797.3543022005827</v>
      </c>
      <c r="BB221">
        <f>I221/'[1]610 Standard'!N$61</f>
        <v>827.16243222189644</v>
      </c>
      <c r="BC221">
        <f>J221/'[1]610 Standard'!O$61</f>
        <v>38.809490250220122</v>
      </c>
      <c r="BD221">
        <f>K221/'[1]610 Standard'!P$61</f>
        <v>478.59274057762423</v>
      </c>
      <c r="BE221">
        <f>L221/'[1]610 Standard'!Q$61</f>
        <v>222.32927368634867</v>
      </c>
      <c r="BF221">
        <f>M221/'[1]610 Standard'!R$61</f>
        <v>129.48428277811513</v>
      </c>
      <c r="BG221">
        <f>N221/'[1]610 Standard'!S$61</f>
        <v>70.544803580391928</v>
      </c>
      <c r="BH221">
        <f>O221/'[1]610 Standard'!T$61</f>
        <v>45.479225232253569</v>
      </c>
      <c r="BI221">
        <f>P221/'[1]610 Standard'!U$61</f>
        <v>26.074378178313886</v>
      </c>
      <c r="BJ221">
        <f>Q221/'[1]610 Standard'!V$61</f>
        <v>20.129676398969959</v>
      </c>
      <c r="BK221">
        <f>R221/'[1]610 Standard'!W$61</f>
        <v>34.968884584869059</v>
      </c>
      <c r="BR221" s="19">
        <f t="shared" si="58"/>
        <v>59.651690000000002</v>
      </c>
      <c r="BS221" s="13">
        <f t="shared" si="59"/>
        <v>298.25845000000004</v>
      </c>
      <c r="BT221">
        <f t="shared" si="60"/>
        <v>4744.5976247025956</v>
      </c>
      <c r="BU221">
        <f t="shared" si="48"/>
        <v>2352.7126926627084</v>
      </c>
      <c r="BV221">
        <f t="shared" si="49"/>
        <v>156.0497298086282</v>
      </c>
      <c r="BW221">
        <f t="shared" si="50"/>
        <v>78.636425742373007</v>
      </c>
      <c r="BX221">
        <f t="shared" si="51"/>
        <v>732.11811234934589</v>
      </c>
      <c r="BY221">
        <f t="shared" si="51"/>
        <v>2928.4437820939274</v>
      </c>
      <c r="BZ221">
        <f t="shared" si="61"/>
        <v>7253.3600471739319</v>
      </c>
      <c r="CA221">
        <f t="shared" si="52"/>
        <v>349.38125368438341</v>
      </c>
      <c r="CB221">
        <v>13.62139509449973</v>
      </c>
      <c r="CC221">
        <f t="shared" si="62"/>
        <v>1.1045454283703002</v>
      </c>
      <c r="CD221">
        <v>1.23283023176055</v>
      </c>
    </row>
    <row r="222" spans="1:82">
      <c r="A222" s="12">
        <f t="shared" si="53"/>
        <v>59.92897</v>
      </c>
      <c r="B222">
        <f>Z222*'[1]610 Standard'!G$32</f>
        <v>697773.36709878955</v>
      </c>
      <c r="C222">
        <f>AA222*'[1]610 Standard'!H$32</f>
        <v>1295.4253470576732</v>
      </c>
      <c r="D222">
        <f>AB222/'[1]610 Standard'!I$40</f>
        <v>82.0455677419138</v>
      </c>
      <c r="E222">
        <f>AC222/'[1]610 Standard'!J$40</f>
        <v>1415.5469422732992</v>
      </c>
      <c r="F222">
        <f>AD222/'[1]610 Standard'!K$40</f>
        <v>2302.058246852891</v>
      </c>
      <c r="G222">
        <f>AE222/'[1]610 Standard'!L$40</f>
        <v>365.00467436291262</v>
      </c>
      <c r="H222">
        <f>AF222/'[1]610 Standard'!M$40</f>
        <v>957.22128042758413</v>
      </c>
      <c r="I222">
        <f>AG222/'[1]610 Standard'!N$40</f>
        <v>136.2710194560984</v>
      </c>
      <c r="J222">
        <f>AH222/'[1]610 Standard'!O$40</f>
        <v>2.7011837438130151</v>
      </c>
      <c r="K222">
        <f>AI222/'[1]610 Standard'!P$40</f>
        <v>92.245623443437154</v>
      </c>
      <c r="L222">
        <f>AJ222/'[1]610 Standard'!Q$40</f>
        <v>9.4264309332865448</v>
      </c>
      <c r="M222">
        <f>AK222/'[1]610 Standard'!R$40</f>
        <v>37.308036705695763</v>
      </c>
      <c r="N222">
        <f>AL222/'[1]610 Standard'!S$40</f>
        <v>3.5817083443168358</v>
      </c>
      <c r="O222">
        <f>AM222/'[1]610 Standard'!T$40</f>
        <v>8.4897303209184649</v>
      </c>
      <c r="P222">
        <f>AN222/'[1]610 Standard'!U$40</f>
        <v>0.96966227210004841</v>
      </c>
      <c r="Q222">
        <f>AO222/'[1]610 Standard'!V$40</f>
        <v>6.8444595964275248</v>
      </c>
      <c r="R222">
        <f>AP222/'[1]610 Standard'!W$40</f>
        <v>0.6661465923140989</v>
      </c>
      <c r="S222">
        <f>AQ222/'[1]610 Standard'!X$40</f>
        <v>859.62863291349595</v>
      </c>
      <c r="T222">
        <f>AR222/'[1]610 Standard'!Y$40</f>
        <v>5770.6198047978432</v>
      </c>
      <c r="U222">
        <f t="shared" si="63"/>
        <v>5338.3351453250962</v>
      </c>
      <c r="V222" s="13">
        <f t="shared" si="54"/>
        <v>299.64485000000002</v>
      </c>
      <c r="Y222">
        <v>59.92897</v>
      </c>
      <c r="Z222">
        <v>235395.77175896801</v>
      </c>
      <c r="AA222">
        <v>1500.09000540032</v>
      </c>
      <c r="AB222">
        <v>72610.279369052805</v>
      </c>
      <c r="AC222">
        <v>1815517.8183752799</v>
      </c>
      <c r="AD222">
        <v>2893217.8870788999</v>
      </c>
      <c r="AE222">
        <v>562058.54324895795</v>
      </c>
      <c r="AF222">
        <v>267634.787671011</v>
      </c>
      <c r="AG222">
        <v>32341.7855869784</v>
      </c>
      <c r="AH222">
        <v>2400.23042212052</v>
      </c>
      <c r="AI222">
        <v>24223.4482979524</v>
      </c>
      <c r="AJ222">
        <v>16560.963357742799</v>
      </c>
      <c r="AK222">
        <v>16060.3107194819</v>
      </c>
      <c r="AL222">
        <v>6101.4887632582304</v>
      </c>
      <c r="AM222">
        <v>4850.9410825700197</v>
      </c>
      <c r="AN222">
        <v>1750.1225085756</v>
      </c>
      <c r="AO222">
        <v>2700.2916314961999</v>
      </c>
      <c r="AP222">
        <v>1200.0576027649299</v>
      </c>
      <c r="AQ222">
        <v>1416819.1932669401</v>
      </c>
      <c r="AR222">
        <v>10349171.541156</v>
      </c>
      <c r="AS222">
        <f t="shared" si="55"/>
        <v>5646618.676347089</v>
      </c>
      <c r="AV222" s="18">
        <f t="shared" si="56"/>
        <v>299.64485000000002</v>
      </c>
      <c r="AW222" s="19">
        <f t="shared" si="57"/>
        <v>59.92897</v>
      </c>
      <c r="AX222">
        <f>E222/'[1]610 Standard'!J$61</f>
        <v>5972.7719083261572</v>
      </c>
      <c r="AY222">
        <f>F222/'[1]610 Standard'!K$61</f>
        <v>3761.5330830929593</v>
      </c>
      <c r="AZ222">
        <f>G222/'[1]610 Standard'!L$61</f>
        <v>3842.1544669780274</v>
      </c>
      <c r="BA222">
        <f>H222/'[1]610 Standard'!M$61</f>
        <v>2049.724369223949</v>
      </c>
      <c r="BB222">
        <f>I222/'[1]610 Standard'!N$61</f>
        <v>890.66025788299612</v>
      </c>
      <c r="BC222">
        <f>J222/'[1]610 Standard'!O$61</f>
        <v>46.572133514017501</v>
      </c>
      <c r="BD222">
        <f>K222/'[1]610 Standard'!P$61</f>
        <v>448.88381237682319</v>
      </c>
      <c r="BE222">
        <f>L222/'[1]610 Standard'!Q$61</f>
        <v>252.0436078418862</v>
      </c>
      <c r="BF222">
        <f>M222/'[1]610 Standard'!R$61</f>
        <v>146.88203427439277</v>
      </c>
      <c r="BG222">
        <f>N222/'[1]610 Standard'!S$61</f>
        <v>63.281066154007704</v>
      </c>
      <c r="BH222">
        <f>O222/'[1]610 Standard'!T$61</f>
        <v>51.297464174733925</v>
      </c>
      <c r="BI222">
        <f>P222/'[1]610 Standard'!U$61</f>
        <v>38.025971454903861</v>
      </c>
      <c r="BJ222">
        <f>Q222/'[1]610 Standard'!V$61</f>
        <v>40.261527037808968</v>
      </c>
      <c r="BK222">
        <f>R222/'[1]610 Standard'!W$61</f>
        <v>26.226243791893658</v>
      </c>
      <c r="BR222" s="19">
        <f t="shared" si="58"/>
        <v>59.92897</v>
      </c>
      <c r="BS222" s="13">
        <f t="shared" si="59"/>
        <v>299.64485000000002</v>
      </c>
      <c r="BT222">
        <f t="shared" si="60"/>
        <v>5178.8033471165991</v>
      </c>
      <c r="BU222">
        <f t="shared" si="48"/>
        <v>2302.058246852891</v>
      </c>
      <c r="BV222">
        <f t="shared" si="49"/>
        <v>159.53179820849641</v>
      </c>
      <c r="BW222">
        <f t="shared" si="50"/>
        <v>82.0455677419138</v>
      </c>
      <c r="BX222">
        <f t="shared" si="51"/>
        <v>859.62863291349595</v>
      </c>
      <c r="BY222">
        <f t="shared" si="51"/>
        <v>5770.6198047978432</v>
      </c>
      <c r="BZ222">
        <f t="shared" si="61"/>
        <v>7640.3933921779862</v>
      </c>
      <c r="CA222">
        <f t="shared" si="52"/>
        <v>206.81646554128918</v>
      </c>
      <c r="CB222">
        <v>13.62139509449973</v>
      </c>
      <c r="CC222">
        <f t="shared" si="62"/>
        <v>0.78521666888045416</v>
      </c>
      <c r="CD222">
        <v>1.23283023176055</v>
      </c>
    </row>
    <row r="223" spans="1:82">
      <c r="A223" s="12">
        <f t="shared" si="53"/>
        <v>60.206470000000003</v>
      </c>
      <c r="B223">
        <f>Z223*'[1]610 Standard'!G$32</f>
        <v>644049.91147253057</v>
      </c>
      <c r="C223">
        <f>AA223*'[1]610 Standard'!H$32</f>
        <v>1986.3824335403931</v>
      </c>
      <c r="D223">
        <f>AB223/'[1]610 Standard'!I$40</f>
        <v>88.638902922301426</v>
      </c>
      <c r="E223">
        <f>AC223/'[1]610 Standard'!J$40</f>
        <v>1691.8118603986918</v>
      </c>
      <c r="F223">
        <f>AD223/'[1]610 Standard'!K$40</f>
        <v>2010.358507189507</v>
      </c>
      <c r="G223">
        <f>AE223/'[1]610 Standard'!L$40</f>
        <v>280.83822994368359</v>
      </c>
      <c r="H223">
        <f>AF223/'[1]610 Standard'!M$40</f>
        <v>1030.3520661288981</v>
      </c>
      <c r="I223">
        <f>AG223/'[1]610 Standard'!N$40</f>
        <v>152.32608761641575</v>
      </c>
      <c r="J223">
        <f>AH223/'[1]610 Standard'!O$40</f>
        <v>2.8137443225297663</v>
      </c>
      <c r="K223">
        <f>AI223/'[1]610 Standard'!P$40</f>
        <v>89.956380825427885</v>
      </c>
      <c r="L223">
        <f>AJ223/'[1]610 Standard'!Q$40</f>
        <v>7.5743338029194529</v>
      </c>
      <c r="M223">
        <f>AK223/'[1]610 Standard'!R$40</f>
        <v>28.238124482111299</v>
      </c>
      <c r="N223">
        <f>AL223/'[1]610 Standard'!S$40</f>
        <v>3.405517877424411</v>
      </c>
      <c r="O223">
        <f>AM223/'[1]610 Standard'!T$40</f>
        <v>11.991609555795197</v>
      </c>
      <c r="P223">
        <f>AN223/'[1]610 Standard'!U$40</f>
        <v>1.5792337628557378</v>
      </c>
      <c r="Q223">
        <f>AO223/'[1]610 Standard'!V$40</f>
        <v>8.1121143740960164</v>
      </c>
      <c r="R223">
        <f>AP223/'[1]610 Standard'!W$40</f>
        <v>1.4156379567866417</v>
      </c>
      <c r="S223">
        <f>AQ223/'[1]610 Standard'!X$40</f>
        <v>1090.5383398640436</v>
      </c>
      <c r="T223">
        <f>AR223/'[1]610 Standard'!Y$40</f>
        <v>5381.2908210696714</v>
      </c>
      <c r="U223">
        <f t="shared" si="63"/>
        <v>5320.7734482371425</v>
      </c>
      <c r="V223" s="13">
        <f t="shared" si="54"/>
        <v>301.03235000000001</v>
      </c>
      <c r="Y223">
        <v>60.206470000000003</v>
      </c>
      <c r="Z223">
        <v>217272.01568716101</v>
      </c>
      <c r="AA223">
        <v>2300.2116194689902</v>
      </c>
      <c r="AB223">
        <v>78445.377139692995</v>
      </c>
      <c r="AC223">
        <v>2169842.9675244498</v>
      </c>
      <c r="AD223">
        <v>2526610.7842377299</v>
      </c>
      <c r="AE223">
        <v>432453.43826424499</v>
      </c>
      <c r="AF223">
        <v>288081.82818670297</v>
      </c>
      <c r="AG223">
        <v>36152.203782261597</v>
      </c>
      <c r="AH223">
        <v>2500.2500250025</v>
      </c>
      <c r="AI223">
        <v>23622.299450681399</v>
      </c>
      <c r="AJ223">
        <v>13307.079366222801</v>
      </c>
      <c r="AK223">
        <v>12155.9077711768</v>
      </c>
      <c r="AL223">
        <v>5801.3459122516397</v>
      </c>
      <c r="AM223">
        <v>6851.8774144115496</v>
      </c>
      <c r="AN223">
        <v>2850.3249370428198</v>
      </c>
      <c r="AO223">
        <v>3200.40965243551</v>
      </c>
      <c r="AP223">
        <v>2550.2601265329099</v>
      </c>
      <c r="AQ223">
        <v>1797399.00668051</v>
      </c>
      <c r="AR223">
        <v>9650939.3624917995</v>
      </c>
      <c r="AS223">
        <f t="shared" si="55"/>
        <v>5525980.976651147</v>
      </c>
      <c r="AV223" s="18">
        <f t="shared" si="56"/>
        <v>301.03235000000001</v>
      </c>
      <c r="AW223" s="19">
        <f t="shared" si="57"/>
        <v>60.206470000000003</v>
      </c>
      <c r="AX223">
        <f>E223/'[1]610 Standard'!J$61</f>
        <v>7138.4466683489109</v>
      </c>
      <c r="AY223">
        <f>F223/'[1]610 Standard'!K$61</f>
        <v>3284.8995215514819</v>
      </c>
      <c r="AZ223">
        <f>G223/'[1]610 Standard'!L$61</f>
        <v>2956.1918941440376</v>
      </c>
      <c r="BA223">
        <f>H223/'[1]610 Standard'!M$61</f>
        <v>2206.3213407471048</v>
      </c>
      <c r="BB223">
        <f>I223/'[1]610 Standard'!N$61</f>
        <v>995.59534389814212</v>
      </c>
      <c r="BC223">
        <f>J223/'[1]610 Standard'!O$61</f>
        <v>48.512833147064931</v>
      </c>
      <c r="BD223">
        <f>K223/'[1]610 Standard'!P$61</f>
        <v>437.74394562252013</v>
      </c>
      <c r="BE223">
        <f>L223/'[1]610 Standard'!Q$61</f>
        <v>202.52229419570727</v>
      </c>
      <c r="BF223">
        <f>M223/'[1]610 Standard'!R$61</f>
        <v>111.17371843350905</v>
      </c>
      <c r="BG223">
        <f>N223/'[1]610 Standard'!S$61</f>
        <v>60.168160378523169</v>
      </c>
      <c r="BH223">
        <f>O223/'[1]610 Standard'!T$61</f>
        <v>72.456855322025362</v>
      </c>
      <c r="BI223">
        <f>P223/'[1]610 Standard'!U$61</f>
        <v>61.93073579826423</v>
      </c>
      <c r="BJ223">
        <f>Q223/'[1]610 Standard'!V$61</f>
        <v>47.718319847623626</v>
      </c>
      <c r="BK223">
        <f>R223/'[1]610 Standard'!W$61</f>
        <v>55.733777826245742</v>
      </c>
      <c r="BR223" s="19">
        <f t="shared" si="58"/>
        <v>60.206470000000003</v>
      </c>
      <c r="BS223" s="13">
        <f t="shared" si="59"/>
        <v>301.03235000000001</v>
      </c>
      <c r="BT223">
        <f t="shared" si="60"/>
        <v>5168.5004955997256</v>
      </c>
      <c r="BU223">
        <f t="shared" si="48"/>
        <v>2010.358507189507</v>
      </c>
      <c r="BV223">
        <f t="shared" si="49"/>
        <v>152.27295263741667</v>
      </c>
      <c r="BW223">
        <f t="shared" si="50"/>
        <v>88.638902922301426</v>
      </c>
      <c r="BX223">
        <f t="shared" si="51"/>
        <v>1090.5383398640436</v>
      </c>
      <c r="BY223">
        <f t="shared" si="51"/>
        <v>5381.2908210696714</v>
      </c>
      <c r="BZ223">
        <f t="shared" si="61"/>
        <v>7331.1319554266493</v>
      </c>
      <c r="CA223">
        <f t="shared" si="52"/>
        <v>208.55374842853112</v>
      </c>
      <c r="CB223">
        <v>13.62139509449973</v>
      </c>
      <c r="CC223">
        <f t="shared" si="62"/>
        <v>0.71507882751171248</v>
      </c>
      <c r="CD223">
        <v>1.23283023176055</v>
      </c>
    </row>
    <row r="224" spans="1:82">
      <c r="A224" s="12">
        <f t="shared" si="53"/>
        <v>60.483829999999998</v>
      </c>
      <c r="B224">
        <f>Z224*'[1]610 Standard'!G$32</f>
        <v>674222.12574754446</v>
      </c>
      <c r="C224">
        <f>AA224*'[1]610 Standard'!H$32</f>
        <v>2072.7551789561417</v>
      </c>
      <c r="D224">
        <f>AB224/'[1]610 Standard'!I$40</f>
        <v>93.074078286239683</v>
      </c>
      <c r="E224">
        <f>AC224/'[1]610 Standard'!J$40</f>
        <v>1306.6272045174157</v>
      </c>
      <c r="F224">
        <f>AD224/'[1]610 Standard'!K$40</f>
        <v>2121.2742764627119</v>
      </c>
      <c r="G224">
        <f>AE224/'[1]610 Standard'!L$40</f>
        <v>273.98597798852438</v>
      </c>
      <c r="H224">
        <f>AF224/'[1]610 Standard'!M$40</f>
        <v>786.92049405622492</v>
      </c>
      <c r="I224">
        <f>AG224/'[1]610 Standard'!N$40</f>
        <v>137.11590120457609</v>
      </c>
      <c r="J224">
        <f>AH224/'[1]610 Standard'!O$40</f>
        <v>2.7011837438130151</v>
      </c>
      <c r="K224">
        <f>AI224/'[1]610 Standard'!P$40</f>
        <v>67.070002503539911</v>
      </c>
      <c r="L224">
        <f>AJ224/'[1]610 Standard'!Q$40</f>
        <v>10.594924668047451</v>
      </c>
      <c r="M224">
        <f>AK224/'[1]610 Standard'!R$40</f>
        <v>36.261363861120302</v>
      </c>
      <c r="N224">
        <f>AL224/'[1]610 Standard'!S$40</f>
        <v>5.9313187963275684</v>
      </c>
      <c r="O224">
        <f>AM224/'[1]610 Standard'!T$40</f>
        <v>20.048059111393496</v>
      </c>
      <c r="P224">
        <f>AN224/'[1]610 Standard'!U$40</f>
        <v>1.8286193811556293</v>
      </c>
      <c r="Q224">
        <f>AO224/'[1]610 Standard'!V$40</f>
        <v>15.719108134263557</v>
      </c>
      <c r="R224">
        <f>AP224/'[1]610 Standard'!W$40</f>
        <v>2.6094394922954258</v>
      </c>
      <c r="S224">
        <f>AQ224/'[1]610 Standard'!X$40</f>
        <v>1253.5334271232509</v>
      </c>
      <c r="T224">
        <f>AR224/'[1]610 Standard'!Y$40</f>
        <v>4951.7634336678466</v>
      </c>
      <c r="U224">
        <f t="shared" si="63"/>
        <v>4788.6878739214108</v>
      </c>
      <c r="V224" s="13">
        <f t="shared" si="54"/>
        <v>302.41915</v>
      </c>
      <c r="Y224">
        <v>60.483829999999998</v>
      </c>
      <c r="Z224">
        <v>227450.69547036101</v>
      </c>
      <c r="AA224">
        <v>2400.23042212052</v>
      </c>
      <c r="AB224">
        <v>82370.504737558105</v>
      </c>
      <c r="AC224">
        <v>1675822.1864162299</v>
      </c>
      <c r="AD224">
        <v>2666009.29340189</v>
      </c>
      <c r="AE224">
        <v>421901.88366124203</v>
      </c>
      <c r="AF224">
        <v>220019.44967900001</v>
      </c>
      <c r="AG224">
        <v>32542.304996495401</v>
      </c>
      <c r="AH224">
        <v>2400.23042212052</v>
      </c>
      <c r="AI224">
        <v>17612.399128986799</v>
      </c>
      <c r="AJ224">
        <v>18613.8487034354</v>
      </c>
      <c r="AK224">
        <v>15609.7404780583</v>
      </c>
      <c r="AL224">
        <v>10104.082049147901</v>
      </c>
      <c r="AM224">
        <v>11455.246502898301</v>
      </c>
      <c r="AN224">
        <v>3300.43565750679</v>
      </c>
      <c r="AO224">
        <v>6201.5379814193902</v>
      </c>
      <c r="AP224">
        <v>4700.8837661480402</v>
      </c>
      <c r="AQ224">
        <v>2066043.5808547901</v>
      </c>
      <c r="AR224">
        <v>8880614.3776175305</v>
      </c>
      <c r="AS224">
        <f t="shared" si="55"/>
        <v>5106293.52284458</v>
      </c>
      <c r="AV224" s="18">
        <f t="shared" si="56"/>
        <v>302.41915</v>
      </c>
      <c r="AW224" s="19">
        <f t="shared" si="57"/>
        <v>60.483829999999998</v>
      </c>
      <c r="AX224">
        <f>E224/'[1]610 Standard'!J$61</f>
        <v>5513.1949557696871</v>
      </c>
      <c r="AY224">
        <f>F224/'[1]610 Standard'!K$61</f>
        <v>3466.1344386645619</v>
      </c>
      <c r="AZ224">
        <f>G224/'[1]610 Standard'!L$61</f>
        <v>2884.0629261949935</v>
      </c>
      <c r="BA224">
        <f>H224/'[1]610 Standard'!M$61</f>
        <v>1685.0545911268198</v>
      </c>
      <c r="BB224">
        <f>I224/'[1]610 Standard'!N$61</f>
        <v>896.18236081422287</v>
      </c>
      <c r="BC224">
        <f>J224/'[1]610 Standard'!O$61</f>
        <v>46.572133514017501</v>
      </c>
      <c r="BD224">
        <f>K224/'[1]610 Standard'!P$61</f>
        <v>326.37470804642294</v>
      </c>
      <c r="BE224">
        <f>L224/'[1]610 Standard'!Q$61</f>
        <v>283.28675583014575</v>
      </c>
      <c r="BF224">
        <f>M224/'[1]610 Standard'!R$61</f>
        <v>142.7612750437807</v>
      </c>
      <c r="BG224">
        <f>N224/'[1]610 Standard'!S$61</f>
        <v>104.79361830967436</v>
      </c>
      <c r="BH224">
        <f>O224/'[1]610 Standard'!T$61</f>
        <v>121.13630883017217</v>
      </c>
      <c r="BI224">
        <f>P224/'[1]610 Standard'!U$61</f>
        <v>71.71056396688742</v>
      </c>
      <c r="BJ224">
        <f>Q224/'[1]610 Standard'!V$61</f>
        <v>92.465341966256204</v>
      </c>
      <c r="BK224">
        <f>R224/'[1]610 Standard'!W$61</f>
        <v>102.73383827934748</v>
      </c>
      <c r="BR224" s="19">
        <f t="shared" si="58"/>
        <v>60.483829999999998</v>
      </c>
      <c r="BS224" s="13">
        <f t="shared" si="59"/>
        <v>302.41915</v>
      </c>
      <c r="BT224">
        <f t="shared" si="60"/>
        <v>4628.6250379732664</v>
      </c>
      <c r="BU224">
        <f t="shared" si="48"/>
        <v>2121.2742764627119</v>
      </c>
      <c r="BV224">
        <f t="shared" si="49"/>
        <v>160.06283594814334</v>
      </c>
      <c r="BW224">
        <f t="shared" si="50"/>
        <v>93.074078286239683</v>
      </c>
      <c r="BX224">
        <f t="shared" si="51"/>
        <v>1253.5334271232509</v>
      </c>
      <c r="BY224">
        <f t="shared" si="51"/>
        <v>4951.7634336678466</v>
      </c>
      <c r="BZ224">
        <f t="shared" si="61"/>
        <v>6909.9621503841217</v>
      </c>
      <c r="CA224">
        <f t="shared" si="52"/>
        <v>83.12349488005043</v>
      </c>
      <c r="CB224">
        <v>13.62139509449973</v>
      </c>
      <c r="CC224">
        <f t="shared" si="62"/>
        <v>0.86924332105751489</v>
      </c>
      <c r="CD224">
        <v>1.23283023176055</v>
      </c>
    </row>
    <row r="225" spans="1:82">
      <c r="A225" s="12">
        <f t="shared" si="53"/>
        <v>60.76117</v>
      </c>
      <c r="B225">
        <f>Z225*'[1]610 Standard'!G$32</f>
        <v>628369.98018286959</v>
      </c>
      <c r="C225">
        <f>AA225*'[1]610 Standard'!H$32</f>
        <v>1900.0103791674187</v>
      </c>
      <c r="D225">
        <f>AB225/'[1]610 Standard'!I$40</f>
        <v>131.68454943391794</v>
      </c>
      <c r="E225">
        <f>AC225/'[1]610 Standard'!J$40</f>
        <v>1272.464485592249</v>
      </c>
      <c r="F225">
        <f>AD225/'[1]610 Standard'!K$40</f>
        <v>1924.7699608212065</v>
      </c>
      <c r="G225">
        <f>AE225/'[1]610 Standard'!L$40</f>
        <v>254.66909865588354</v>
      </c>
      <c r="H225">
        <f>AF225/'[1]610 Standard'!M$40</f>
        <v>867.06781197517216</v>
      </c>
      <c r="I225">
        <f>AG225/'[1]610 Standard'!N$40</f>
        <v>145.14295295975117</v>
      </c>
      <c r="J225">
        <f>AH225/'[1]610 Standard'!O$40</f>
        <v>1.8007315336005596</v>
      </c>
      <c r="K225">
        <f>AI225/'[1]610 Standard'!P$40</f>
        <v>102.93021013762996</v>
      </c>
      <c r="L225">
        <f>AJ225/'[1]610 Standard'!Q$40</f>
        <v>9.7684092500476147</v>
      </c>
      <c r="M225">
        <f>AK225/'[1]610 Standard'!R$40</f>
        <v>41.960372228478448</v>
      </c>
      <c r="N225">
        <f>AL225/'[1]610 Standard'!S$40</f>
        <v>9.3689788510183085</v>
      </c>
      <c r="O225">
        <f>AM225/'[1]610 Standard'!T$40</f>
        <v>20.748760120926018</v>
      </c>
      <c r="P225">
        <f>AN225/'[1]610 Standard'!U$40</f>
        <v>2.4105540772513603</v>
      </c>
      <c r="Q225">
        <f>AO225/'[1]610 Standard'!V$40</f>
        <v>14.197563295226356</v>
      </c>
      <c r="R225">
        <f>AP225/'[1]610 Standard'!W$40</f>
        <v>1.7210094998119552</v>
      </c>
      <c r="S225">
        <f>AQ225/'[1]610 Standard'!X$40</f>
        <v>1217.5786284631342</v>
      </c>
      <c r="T225">
        <f>AR225/'[1]610 Standard'!Y$40</f>
        <v>3614.0498891945854</v>
      </c>
      <c r="U225">
        <f t="shared" si="63"/>
        <v>4669.0208989982521</v>
      </c>
      <c r="V225" s="13">
        <f t="shared" si="54"/>
        <v>303.80585000000002</v>
      </c>
      <c r="Y225">
        <v>60.76117</v>
      </c>
      <c r="Z225">
        <v>211982.34757844001</v>
      </c>
      <c r="AA225">
        <v>2200.1936170383001</v>
      </c>
      <c r="AB225">
        <v>116540.74907571101</v>
      </c>
      <c r="AC225">
        <v>1632006.59607404</v>
      </c>
      <c r="AD225">
        <v>2419043.4307094798</v>
      </c>
      <c r="AE225">
        <v>392156.46443676099</v>
      </c>
      <c r="AF225">
        <v>242428.281212767</v>
      </c>
      <c r="AG225">
        <v>34447.399621879696</v>
      </c>
      <c r="AH225">
        <v>1600.10240655402</v>
      </c>
      <c r="AI225">
        <v>27029.191526849001</v>
      </c>
      <c r="AJ225">
        <v>17161.772976261698</v>
      </c>
      <c r="AK225">
        <v>18063.041515974499</v>
      </c>
      <c r="AL225">
        <v>15960.182596496599</v>
      </c>
      <c r="AM225">
        <v>11855.619563673201</v>
      </c>
      <c r="AN225">
        <v>4350.7570317235204</v>
      </c>
      <c r="AO225">
        <v>5601.2546810485501</v>
      </c>
      <c r="AP225">
        <v>3100.3844476715099</v>
      </c>
      <c r="AQ225">
        <v>2006783.7483163499</v>
      </c>
      <c r="AR225">
        <v>6481525.9931824403</v>
      </c>
      <c r="AS225">
        <f t="shared" si="55"/>
        <v>4824804.4788011797</v>
      </c>
      <c r="AV225" s="18">
        <f t="shared" si="56"/>
        <v>303.80585000000002</v>
      </c>
      <c r="AW225" s="19">
        <f t="shared" si="57"/>
        <v>60.76117</v>
      </c>
      <c r="AX225">
        <f>E225/'[1]610 Standard'!J$61</f>
        <v>5369.0484624145529</v>
      </c>
      <c r="AY225">
        <f>F225/'[1]610 Standard'!K$61</f>
        <v>3145.0489555902068</v>
      </c>
      <c r="AZ225">
        <f>G225/'[1]610 Standard'!L$61</f>
        <v>2680.7273542724583</v>
      </c>
      <c r="BA225">
        <f>H225/'[1]610 Standard'!M$61</f>
        <v>1856.6762569061502</v>
      </c>
      <c r="BB225">
        <f>I225/'[1]610 Standard'!N$61</f>
        <v>948.64675137092274</v>
      </c>
      <c r="BC225">
        <f>J225/'[1]610 Standard'!O$61</f>
        <v>31.047095406906198</v>
      </c>
      <c r="BD225">
        <f>K225/'[1]610 Standard'!P$61</f>
        <v>500.87693497630153</v>
      </c>
      <c r="BE225">
        <f>L225/'[1]610 Standard'!Q$61</f>
        <v>261.18741310287737</v>
      </c>
      <c r="BF225">
        <f>M225/'[1]610 Standard'!R$61</f>
        <v>165.19831586015138</v>
      </c>
      <c r="BG225">
        <f>N225/'[1]610 Standard'!S$61</f>
        <v>165.52966167876872</v>
      </c>
      <c r="BH225">
        <f>O225/'[1]610 Standard'!T$61</f>
        <v>125.37015178807262</v>
      </c>
      <c r="BI225">
        <f>P225/'[1]610 Standard'!U$61</f>
        <v>94.531532441229828</v>
      </c>
      <c r="BJ225">
        <f>Q225/'[1]610 Standard'!V$61</f>
        <v>83.515078207213847</v>
      </c>
      <c r="BK225">
        <f>R225/'[1]610 Standard'!W$61</f>
        <v>67.756279520155715</v>
      </c>
      <c r="BR225" s="19">
        <f t="shared" si="58"/>
        <v>60.76117</v>
      </c>
      <c r="BS225" s="13">
        <f t="shared" si="59"/>
        <v>303.80585000000002</v>
      </c>
      <c r="BT225">
        <f t="shared" si="60"/>
        <v>4465.9150415378626</v>
      </c>
      <c r="BU225">
        <f t="shared" si="48"/>
        <v>1924.7699608212065</v>
      </c>
      <c r="BV225">
        <f t="shared" si="49"/>
        <v>203.10585746039001</v>
      </c>
      <c r="BW225">
        <f t="shared" si="50"/>
        <v>131.68454943391794</v>
      </c>
      <c r="BX225">
        <f t="shared" si="51"/>
        <v>1217.5786284631342</v>
      </c>
      <c r="BY225">
        <f t="shared" si="51"/>
        <v>3614.0498891945854</v>
      </c>
      <c r="BZ225">
        <f t="shared" si="61"/>
        <v>6593.790859819459</v>
      </c>
      <c r="CA225">
        <f t="shared" si="52"/>
        <v>89.625554690789059</v>
      </c>
      <c r="CB225">
        <v>13.62139509449973</v>
      </c>
      <c r="CC225">
        <f t="shared" si="62"/>
        <v>0.8289959809348727</v>
      </c>
      <c r="CD225">
        <v>1.23283023176055</v>
      </c>
    </row>
    <row r="226" spans="1:82">
      <c r="A226" s="12">
        <f t="shared" si="53"/>
        <v>61.038589999999999</v>
      </c>
      <c r="B226">
        <f>Z226*'[1]610 Standard'!G$32</f>
        <v>605464.98680641269</v>
      </c>
      <c r="C226">
        <f>AA226*'[1]610 Standard'!H$32</f>
        <v>1209.0588207283606</v>
      </c>
      <c r="D226">
        <f>AB226/'[1]610 Standard'!I$40</f>
        <v>126.4392026566438</v>
      </c>
      <c r="E226">
        <f>AC226/'[1]610 Standard'!J$40</f>
        <v>1040.1579969011013</v>
      </c>
      <c r="F226">
        <f>AD226/'[1]610 Standard'!K$40</f>
        <v>2447.9081166845872</v>
      </c>
      <c r="G226">
        <f>AE226/'[1]610 Standard'!L$40</f>
        <v>194.46113217953427</v>
      </c>
      <c r="H226">
        <f>AF226/'[1]610 Standard'!M$40</f>
        <v>746.53651598314173</v>
      </c>
      <c r="I226">
        <f>AG226/'[1]610 Standard'!N$40</f>
        <v>121.91010039618092</v>
      </c>
      <c r="J226">
        <f>AH226/'[1]610 Standard'!O$40</f>
        <v>1.8007315336005596</v>
      </c>
      <c r="K226">
        <f>AI226/'[1]610 Standard'!P$40</f>
        <v>79.656149992254214</v>
      </c>
      <c r="L226">
        <f>AJ226/'[1]610 Standard'!Q$40</f>
        <v>10.96546272612798</v>
      </c>
      <c r="M226">
        <f>AK226/'[1]610 Standard'!R$40</f>
        <v>54.409032009066998</v>
      </c>
      <c r="N226">
        <f>AL226/'[1]610 Standard'!S$40</f>
        <v>6.9595099107547229</v>
      </c>
      <c r="O226">
        <f>AM226/'[1]610 Standard'!T$40</f>
        <v>18.559143947199292</v>
      </c>
      <c r="P226">
        <f>AN226/'[1]610 Standard'!U$40</f>
        <v>2.1888589043794369</v>
      </c>
      <c r="Q226">
        <f>AO226/'[1]610 Standard'!V$40</f>
        <v>14.831531433736235</v>
      </c>
      <c r="R226">
        <f>AP226/'[1]610 Standard'!W$40</f>
        <v>1.9153438421235136</v>
      </c>
      <c r="S226">
        <f>AQ226/'[1]610 Standard'!X$40</f>
        <v>979.47796178056194</v>
      </c>
      <c r="T226">
        <f>AR226/'[1]610 Standard'!Y$40</f>
        <v>3248.5421817174679</v>
      </c>
      <c r="U226">
        <f t="shared" si="63"/>
        <v>4742.259626443788</v>
      </c>
      <c r="V226" s="13">
        <f t="shared" si="54"/>
        <v>305.19295</v>
      </c>
      <c r="Y226">
        <v>61.038589999999999</v>
      </c>
      <c r="Z226">
        <v>204255.284828248</v>
      </c>
      <c r="AA226">
        <v>1400.0784043906499</v>
      </c>
      <c r="AB226">
        <v>111898.620251842</v>
      </c>
      <c r="AC226">
        <v>1334060.58174713</v>
      </c>
      <c r="AD226">
        <v>3076521.4384994898</v>
      </c>
      <c r="AE226">
        <v>299444.22180933499</v>
      </c>
      <c r="AF226">
        <v>208728.27007623101</v>
      </c>
      <c r="AG226">
        <v>28933.4470648069</v>
      </c>
      <c r="AH226">
        <v>1600.10240655402</v>
      </c>
      <c r="AI226">
        <v>20917.487019148</v>
      </c>
      <c r="AJ226">
        <v>19264.83392212</v>
      </c>
      <c r="AK226">
        <v>23421.922919853001</v>
      </c>
      <c r="AL226">
        <v>11855.619563673201</v>
      </c>
      <c r="AM226">
        <v>10604.496306433901</v>
      </c>
      <c r="AN226">
        <v>3950.6241986233799</v>
      </c>
      <c r="AO226">
        <v>5851.3692203975697</v>
      </c>
      <c r="AP226">
        <v>3450.4761657108702</v>
      </c>
      <c r="AQ226">
        <v>1614351.96839509</v>
      </c>
      <c r="AR226">
        <v>5826015.4774575401</v>
      </c>
      <c r="AS226">
        <f t="shared" si="55"/>
        <v>5048604.8909195056</v>
      </c>
      <c r="AV226" s="18">
        <f t="shared" si="56"/>
        <v>305.19295</v>
      </c>
      <c r="AW226" s="19">
        <f t="shared" si="57"/>
        <v>61.038589999999999</v>
      </c>
      <c r="AX226">
        <f>E226/'[1]610 Standard'!J$61</f>
        <v>4388.8523075995836</v>
      </c>
      <c r="AY226">
        <f>F226/'[1]610 Standard'!K$61</f>
        <v>3999.8498638637047</v>
      </c>
      <c r="AZ226">
        <f>G226/'[1]610 Standard'!L$61</f>
        <v>2046.9592861003607</v>
      </c>
      <c r="BA226">
        <f>H226/'[1]610 Standard'!M$61</f>
        <v>1598.5792633471985</v>
      </c>
      <c r="BB226">
        <f>I226/'[1]610 Standard'!N$61</f>
        <v>796.79804180510405</v>
      </c>
      <c r="BC226">
        <f>J226/'[1]610 Standard'!O$61</f>
        <v>31.047095406906198</v>
      </c>
      <c r="BD226">
        <f>K226/'[1]610 Standard'!P$61</f>
        <v>387.62116784551932</v>
      </c>
      <c r="BE226">
        <f>L226/'[1]610 Standard'!Q$61</f>
        <v>293.19419053818126</v>
      </c>
      <c r="BF226">
        <f>M226/'[1]610 Standard'!R$61</f>
        <v>214.20878743727164</v>
      </c>
      <c r="BG226">
        <f>N226/'[1]610 Standard'!S$61</f>
        <v>122.95953905927072</v>
      </c>
      <c r="BH226">
        <f>O226/'[1]610 Standard'!T$61</f>
        <v>112.1398425812646</v>
      </c>
      <c r="BI226">
        <f>P226/'[1]610 Standard'!U$61</f>
        <v>85.837604093311256</v>
      </c>
      <c r="BJ226">
        <f>Q226/'[1]610 Standard'!V$61</f>
        <v>87.244302551389609</v>
      </c>
      <c r="BK226">
        <f>R226/'[1]610 Standard'!W$61</f>
        <v>75.40723787887849</v>
      </c>
      <c r="BR226" s="19">
        <f t="shared" si="58"/>
        <v>61.038589999999999</v>
      </c>
      <c r="BS226" s="13">
        <f t="shared" si="59"/>
        <v>305.19295</v>
      </c>
      <c r="BT226">
        <f t="shared" si="60"/>
        <v>4552.7745936781457</v>
      </c>
      <c r="BU226">
        <f t="shared" si="48"/>
        <v>2447.9081166845872</v>
      </c>
      <c r="BV226">
        <f t="shared" si="49"/>
        <v>189.48503276564239</v>
      </c>
      <c r="BW226">
        <f t="shared" si="50"/>
        <v>126.4392026566438</v>
      </c>
      <c r="BX226">
        <f t="shared" si="51"/>
        <v>979.47796178056194</v>
      </c>
      <c r="BY226">
        <f t="shared" si="51"/>
        <v>3248.5421817174679</v>
      </c>
      <c r="BZ226">
        <f t="shared" si="61"/>
        <v>7190.1677431283752</v>
      </c>
      <c r="CA226">
        <f t="shared" si="52"/>
        <v>70.131530351284397</v>
      </c>
      <c r="CB226">
        <v>13.62139509449973</v>
      </c>
      <c r="CC226">
        <f t="shared" si="62"/>
        <v>1.3344847177559864</v>
      </c>
      <c r="CD226">
        <v>1.23283023176055</v>
      </c>
    </row>
    <row r="227" spans="1:82">
      <c r="A227" s="12">
        <f t="shared" si="53"/>
        <v>61.316029999999998</v>
      </c>
      <c r="B227">
        <f>Z227*'[1]610 Standard'!G$32</f>
        <v>610285.92383949889</v>
      </c>
      <c r="C227">
        <f>AA227*'[1]610 Standard'!H$32</f>
        <v>2418.2530712127646</v>
      </c>
      <c r="D227">
        <f>AB227/'[1]610 Standard'!I$40</f>
        <v>157.02633708981296</v>
      </c>
      <c r="E227">
        <f>AC227/'[1]610 Standard'!J$40</f>
        <v>1072.5836695283708</v>
      </c>
      <c r="F227">
        <f>AD227/'[1]610 Standard'!K$40</f>
        <v>1806.8673714363006</v>
      </c>
      <c r="G227">
        <f>AE227/'[1]610 Standard'!L$40</f>
        <v>298.47896128716582</v>
      </c>
      <c r="H227">
        <f>AF227/'[1]610 Standard'!M$40</f>
        <v>643.73899757118147</v>
      </c>
      <c r="I227">
        <f>AG227/'[1]610 Standard'!N$40</f>
        <v>114.73110727541966</v>
      </c>
      <c r="J227">
        <f>AH227/'[1]610 Standard'!O$40</f>
        <v>2.2509504345127671</v>
      </c>
      <c r="K227">
        <f>AI227/'[1]610 Standard'!P$40</f>
        <v>64.781969282874726</v>
      </c>
      <c r="L227">
        <f>AJ227/'[1]610 Standard'!Q$40</f>
        <v>9.1699579749745705</v>
      </c>
      <c r="M227">
        <f>AK227/'[1]610 Standard'!R$40</f>
        <v>38.471050755130264</v>
      </c>
      <c r="N227">
        <f>AL227/'[1]610 Standard'!S$40</f>
        <v>5.6669500709552523</v>
      </c>
      <c r="O227">
        <f>AM227/'[1]610 Standard'!T$40</f>
        <v>14.093006127674448</v>
      </c>
      <c r="P227">
        <f>AN227/'[1]610 Standard'!U$40</f>
        <v>1.6900707069177043</v>
      </c>
      <c r="Q227">
        <f>AO227/'[1]610 Standard'!V$40</f>
        <v>11.53503559733042</v>
      </c>
      <c r="R227">
        <f>AP227/'[1]610 Standard'!W$40</f>
        <v>1.443398450873844</v>
      </c>
      <c r="S227">
        <f>AQ227/'[1]610 Standard'!X$40</f>
        <v>1138.4780714108701</v>
      </c>
      <c r="T227">
        <f>AR227/'[1]610 Standard'!Y$40</f>
        <v>3799.4091950231</v>
      </c>
      <c r="U227">
        <f t="shared" si="63"/>
        <v>4085.5024964996824</v>
      </c>
      <c r="V227" s="13">
        <f t="shared" si="54"/>
        <v>306.58015</v>
      </c>
      <c r="Y227">
        <v>61.316029999999998</v>
      </c>
      <c r="Z227">
        <v>205881.64124569501</v>
      </c>
      <c r="AA227">
        <v>2800.3136351271301</v>
      </c>
      <c r="AB227">
        <v>138968.216299705</v>
      </c>
      <c r="AC227">
        <v>1375648.3134355401</v>
      </c>
      <c r="AD227">
        <v>2270863.9130940302</v>
      </c>
      <c r="AE227">
        <v>459617.81301662303</v>
      </c>
      <c r="AF227">
        <v>179986.54381519099</v>
      </c>
      <c r="AG227">
        <v>27229.6258329062</v>
      </c>
      <c r="AH227">
        <v>2000.16001280102</v>
      </c>
      <c r="AI227">
        <v>17011.567866148998</v>
      </c>
      <c r="AJ227">
        <v>16110.3750815525</v>
      </c>
      <c r="AK227">
        <v>16560.963357742799</v>
      </c>
      <c r="AL227">
        <v>9653.7263383666104</v>
      </c>
      <c r="AM227">
        <v>8052.59293492505</v>
      </c>
      <c r="AN227">
        <v>3050.37214540174</v>
      </c>
      <c r="AO227">
        <v>4550.8282507416397</v>
      </c>
      <c r="AP227">
        <v>2600.2704281245301</v>
      </c>
      <c r="AQ227">
        <v>1876412.1167317701</v>
      </c>
      <c r="AR227">
        <v>6813953.9329288704</v>
      </c>
      <c r="AS227">
        <f t="shared" si="55"/>
        <v>4392937.0656100959</v>
      </c>
      <c r="AV227" s="18">
        <f t="shared" si="56"/>
        <v>306.58015</v>
      </c>
      <c r="AW227" s="19">
        <f t="shared" si="57"/>
        <v>61.316029999999998</v>
      </c>
      <c r="AX227">
        <f>E227/'[1]610 Standard'!J$61</f>
        <v>4525.6694916808901</v>
      </c>
      <c r="AY227">
        <f>F227/'[1]610 Standard'!K$61</f>
        <v>2952.3976657455892</v>
      </c>
      <c r="AZ227">
        <f>G227/'[1]610 Standard'!L$61</f>
        <v>3141.883803022798</v>
      </c>
      <c r="BA227">
        <f>H227/'[1]610 Standard'!M$61</f>
        <v>1378.4560975828297</v>
      </c>
      <c r="BB227">
        <f>I227/'[1]610 Standard'!N$61</f>
        <v>749.87651813999776</v>
      </c>
      <c r="BC227">
        <f>J227/'[1]610 Standard'!O$61</f>
        <v>38.809490250220122</v>
      </c>
      <c r="BD227">
        <f>K227/'[1]610 Standard'!P$61</f>
        <v>315.24072643734661</v>
      </c>
      <c r="BE227">
        <f>L227/'[1]610 Standard'!Q$61</f>
        <v>245.18604211161951</v>
      </c>
      <c r="BF227">
        <f>M227/'[1]610 Standard'!R$61</f>
        <v>151.46082974460734</v>
      </c>
      <c r="BG227">
        <f>N227/'[1]610 Standard'!S$61</f>
        <v>100.12279277306099</v>
      </c>
      <c r="BH227">
        <f>O227/'[1]610 Standard'!T$61</f>
        <v>85.154115575072183</v>
      </c>
      <c r="BI227">
        <f>P227/'[1]610 Standard'!U$61</f>
        <v>66.277282624223702</v>
      </c>
      <c r="BJ227">
        <f>Q227/'[1]610 Standard'!V$61</f>
        <v>67.853150572531874</v>
      </c>
      <c r="BK227">
        <f>R227/'[1]610 Standard'!W$61</f>
        <v>56.826710664324573</v>
      </c>
      <c r="BR227" s="19">
        <f t="shared" si="58"/>
        <v>61.316029999999998</v>
      </c>
      <c r="BS227" s="13">
        <f t="shared" si="59"/>
        <v>306.58015</v>
      </c>
      <c r="BT227">
        <f t="shared" si="60"/>
        <v>3938.6510575329507</v>
      </c>
      <c r="BU227">
        <f t="shared" si="48"/>
        <v>1806.8673714363006</v>
      </c>
      <c r="BV227">
        <f t="shared" si="49"/>
        <v>146.85143896673122</v>
      </c>
      <c r="BW227">
        <f t="shared" si="50"/>
        <v>157.02633708981296</v>
      </c>
      <c r="BX227">
        <f t="shared" si="51"/>
        <v>1138.4780714108701</v>
      </c>
      <c r="BY227">
        <f t="shared" si="51"/>
        <v>3799.4091950231</v>
      </c>
      <c r="BZ227">
        <f t="shared" si="61"/>
        <v>5892.3698679359832</v>
      </c>
      <c r="CA227">
        <f t="shared" si="52"/>
        <v>92.984859949335686</v>
      </c>
      <c r="CB227">
        <v>13.62139509449973</v>
      </c>
      <c r="CC227">
        <f t="shared" si="62"/>
        <v>0.78295783857479029</v>
      </c>
      <c r="CD227">
        <v>1.23283023176055</v>
      </c>
    </row>
    <row r="228" spans="1:82">
      <c r="A228" s="12">
        <f t="shared" si="53"/>
        <v>61.593209999999999</v>
      </c>
      <c r="B228">
        <f>Z228*'[1]610 Standard'!G$32</f>
        <v>588596.60529218544</v>
      </c>
      <c r="C228">
        <f>AA228*'[1]610 Standard'!H$32</f>
        <v>1468.1604726539035</v>
      </c>
      <c r="D228">
        <f>AB228/'[1]610 Standard'!I$40</f>
        <v>101.60716497547232</v>
      </c>
      <c r="E228">
        <f>AC228/'[1]610 Standard'!J$40</f>
        <v>1132.3973379990571</v>
      </c>
      <c r="F228">
        <f>AD228/'[1]610 Standard'!K$40</f>
        <v>1469.7533010468771</v>
      </c>
      <c r="G228">
        <f>AE228/'[1]610 Standard'!L$40</f>
        <v>202.97827376645236</v>
      </c>
      <c r="H228">
        <f>AF228/'[1]610 Standard'!M$40</f>
        <v>718.18021147700961</v>
      </c>
      <c r="I228">
        <f>AG228/'[1]610 Standard'!N$40</f>
        <v>82.648733543929438</v>
      </c>
      <c r="J228">
        <f>AH228/'[1]610 Standard'!O$40</f>
        <v>1.8007315336005596</v>
      </c>
      <c r="K228">
        <f>AI228/'[1]610 Standard'!P$40</f>
        <v>68.214060327979809</v>
      </c>
      <c r="L228">
        <f>AJ228/'[1]610 Standard'!Q$40</f>
        <v>6.7481689666342071</v>
      </c>
      <c r="M228">
        <f>AK228/'[1]610 Standard'!R$40</f>
        <v>47.195140173849438</v>
      </c>
      <c r="N228">
        <f>AL228/'[1]610 Standard'!S$40</f>
        <v>6.254449057539631</v>
      </c>
      <c r="O228">
        <f>AM228/'[1]610 Standard'!T$40</f>
        <v>14.005443908213444</v>
      </c>
      <c r="P228">
        <f>AN228/'[1]610 Standard'!U$40</f>
        <v>1.9394603159262351</v>
      </c>
      <c r="Q228">
        <f>AO228/'[1]610 Standard'!V$40</f>
        <v>14.57794265645874</v>
      </c>
      <c r="R228">
        <f>AP228/'[1]610 Standard'!W$40</f>
        <v>2.3595570608920955</v>
      </c>
      <c r="S228">
        <f>AQ228/'[1]610 Standard'!X$40</f>
        <v>1242.3474897623271</v>
      </c>
      <c r="T228">
        <f>AR228/'[1]610 Standard'!Y$40</f>
        <v>4353.9982827429558</v>
      </c>
      <c r="U228">
        <f t="shared" si="63"/>
        <v>3769.0528118344196</v>
      </c>
      <c r="V228" s="13">
        <f t="shared" si="54"/>
        <v>307.96605</v>
      </c>
      <c r="Y228">
        <v>61.593209999999999</v>
      </c>
      <c r="Z228">
        <v>198564.689755272</v>
      </c>
      <c r="AA228">
        <v>1700.1156078613301</v>
      </c>
      <c r="AB228">
        <v>89922.281456740995</v>
      </c>
      <c r="AC228">
        <v>1452362.6756710501</v>
      </c>
      <c r="AD228">
        <v>1847180.2553195001</v>
      </c>
      <c r="AE228">
        <v>312559.48451478902</v>
      </c>
      <c r="AF228">
        <v>200799.97419438101</v>
      </c>
      <c r="AG228">
        <v>19615.378456710099</v>
      </c>
      <c r="AH228">
        <v>1600.10240655402</v>
      </c>
      <c r="AI228">
        <v>17912.825583117501</v>
      </c>
      <c r="AJ228">
        <v>11855.619563673201</v>
      </c>
      <c r="AK228">
        <v>20316.496995560399</v>
      </c>
      <c r="AL228">
        <v>10654.5388335431</v>
      </c>
      <c r="AM228">
        <v>8002.56081946223</v>
      </c>
      <c r="AN228">
        <v>3500.4900686096098</v>
      </c>
      <c r="AO228">
        <v>5751.32280424498</v>
      </c>
      <c r="AP228">
        <v>4250.7226228458803</v>
      </c>
      <c r="AQ228">
        <v>2047607.1885094999</v>
      </c>
      <c r="AR228">
        <v>7808567.6482344596</v>
      </c>
      <c r="AS228">
        <f t="shared" si="55"/>
        <v>3916362.4478540416</v>
      </c>
      <c r="AV228" s="18">
        <f t="shared" si="56"/>
        <v>307.96605</v>
      </c>
      <c r="AW228" s="19">
        <f t="shared" si="57"/>
        <v>61.593209999999999</v>
      </c>
      <c r="AX228">
        <f>E228/'[1]610 Standard'!J$61</f>
        <v>4778.0478396584685</v>
      </c>
      <c r="AY228">
        <f>F228/'[1]610 Standard'!K$61</f>
        <v>2401.5576814491455</v>
      </c>
      <c r="AZ228">
        <f>G228/'[1]610 Standard'!L$61</f>
        <v>2136.6134080679194</v>
      </c>
      <c r="BA228">
        <f>H228/'[1]610 Standard'!M$61</f>
        <v>1537.8591252184358</v>
      </c>
      <c r="BB228">
        <f>I228/'[1]610 Standard'!N$61</f>
        <v>540.18780094071531</v>
      </c>
      <c r="BC228">
        <f>J228/'[1]610 Standard'!O$61</f>
        <v>31.047095406906198</v>
      </c>
      <c r="BD228">
        <f>K228/'[1]610 Standard'!P$61</f>
        <v>331.94189940622778</v>
      </c>
      <c r="BE228">
        <f>L228/'[1]610 Standard'!Q$61</f>
        <v>180.43232531107503</v>
      </c>
      <c r="BF228">
        <f>M228/'[1]610 Standard'!R$61</f>
        <v>185.80763847972219</v>
      </c>
      <c r="BG228">
        <f>N228/'[1]610 Standard'!S$61</f>
        <v>110.50263352543519</v>
      </c>
      <c r="BH228">
        <f>O228/'[1]610 Standard'!T$61</f>
        <v>84.62503872032292</v>
      </c>
      <c r="BI228">
        <f>P228/'[1]610 Standard'!U$61</f>
        <v>76.057267291224917</v>
      </c>
      <c r="BJ228">
        <f>Q228/'[1]610 Standard'!V$61</f>
        <v>85.75260386152199</v>
      </c>
      <c r="BK228">
        <f>R228/'[1]610 Standard'!W$61</f>
        <v>92.895947279216358</v>
      </c>
      <c r="BR228" s="19">
        <f t="shared" si="58"/>
        <v>61.593209999999999</v>
      </c>
      <c r="BS228" s="13">
        <f t="shared" si="59"/>
        <v>307.96605</v>
      </c>
      <c r="BT228">
        <f t="shared" si="60"/>
        <v>3607.7585893669261</v>
      </c>
      <c r="BU228">
        <f t="shared" si="48"/>
        <v>1469.7533010468771</v>
      </c>
      <c r="BV228">
        <f t="shared" si="49"/>
        <v>161.29422246749357</v>
      </c>
      <c r="BW228">
        <f t="shared" si="50"/>
        <v>101.60716497547232</v>
      </c>
      <c r="BX228">
        <f t="shared" si="51"/>
        <v>1242.3474897623271</v>
      </c>
      <c r="BY228">
        <f t="shared" si="51"/>
        <v>4353.9982827429558</v>
      </c>
      <c r="BZ228">
        <f t="shared" si="61"/>
        <v>5238.8061128812969</v>
      </c>
      <c r="CA228">
        <f t="shared" si="52"/>
        <v>77.678816873199168</v>
      </c>
      <c r="CB228">
        <v>13.62139509449973</v>
      </c>
      <c r="CC228">
        <f t="shared" si="62"/>
        <v>0.75163120224413926</v>
      </c>
      <c r="CD228">
        <v>1.23283023176055</v>
      </c>
    </row>
    <row r="229" spans="1:82">
      <c r="A229" s="12">
        <f t="shared" si="53"/>
        <v>61.870469999999997</v>
      </c>
      <c r="B229">
        <f>Z229*'[1]610 Standard'!G$32</f>
        <v>638621.49842505285</v>
      </c>
      <c r="C229">
        <f>AA229*'[1]610 Standard'!H$32</f>
        <v>2159.1286154229638</v>
      </c>
      <c r="D229">
        <f>AB229/'[1]610 Standard'!I$40</f>
        <v>124.72918268005658</v>
      </c>
      <c r="E229">
        <f>AC229/'[1]610 Standard'!J$40</f>
        <v>1388.4016498903263</v>
      </c>
      <c r="F229">
        <f>AD229/'[1]610 Standard'!K$40</f>
        <v>2964.0594524362741</v>
      </c>
      <c r="G229">
        <f>AE229/'[1]610 Standard'!L$40</f>
        <v>308.30421394844262</v>
      </c>
      <c r="H229">
        <f>AF229/'[1]610 Standard'!M$40</f>
        <v>1165.5894611817962</v>
      </c>
      <c r="I229">
        <f>AG229/'[1]610 Standard'!N$40</f>
        <v>138.38324920704369</v>
      </c>
      <c r="J229">
        <f>AH229/'[1]610 Standard'!O$40</f>
        <v>2.2509504345127671</v>
      </c>
      <c r="K229">
        <f>AI229/'[1]610 Standard'!P$40</f>
        <v>130.41586655230643</v>
      </c>
      <c r="L229">
        <f>AJ229/'[1]610 Standard'!Q$40</f>
        <v>10.96546272612798</v>
      </c>
      <c r="M229">
        <f>AK229/'[1]610 Standard'!R$40</f>
        <v>49.289311408221828</v>
      </c>
      <c r="N229">
        <f>AL229/'[1]610 Standard'!S$40</f>
        <v>6.5482161836656347</v>
      </c>
      <c r="O229">
        <f>AM229/'[1]610 Standard'!T$40</f>
        <v>21.624667929971292</v>
      </c>
      <c r="P229">
        <f>AN229/'[1]610 Standard'!U$40</f>
        <v>1.9394603159262351</v>
      </c>
      <c r="Q229">
        <f>AO229/'[1]610 Standard'!V$40</f>
        <v>11.53503559733042</v>
      </c>
      <c r="R229">
        <f>AP229/'[1]610 Standard'!W$40</f>
        <v>2.1929737717282602</v>
      </c>
      <c r="S229">
        <f>AQ229/'[1]610 Standard'!X$40</f>
        <v>1396.5536262379503</v>
      </c>
      <c r="T229">
        <f>AR229/'[1]610 Standard'!Y$40</f>
        <v>3617.7719636088095</v>
      </c>
      <c r="U229">
        <f t="shared" si="63"/>
        <v>6201.499971583673</v>
      </c>
      <c r="V229" s="13">
        <f t="shared" si="54"/>
        <v>309.35235</v>
      </c>
      <c r="Y229">
        <v>61.870469999999997</v>
      </c>
      <c r="Z229">
        <v>215440.72555917801</v>
      </c>
      <c r="AA229">
        <v>2500.2500250025</v>
      </c>
      <c r="AB229">
        <v>110385.25357471401</v>
      </c>
      <c r="AC229">
        <v>1780702.4685380301</v>
      </c>
      <c r="AD229">
        <v>3725218.43783822</v>
      </c>
      <c r="AE229">
        <v>474747.39240485698</v>
      </c>
      <c r="AF229">
        <v>325893.59882974101</v>
      </c>
      <c r="AG229">
        <v>32843.090134256097</v>
      </c>
      <c r="AH229">
        <v>2000.16001280102</v>
      </c>
      <c r="AI229">
        <v>34246.849690376403</v>
      </c>
      <c r="AJ229">
        <v>19264.83392212</v>
      </c>
      <c r="AK229">
        <v>21217.9928579435</v>
      </c>
      <c r="AL229">
        <v>11154.975118902999</v>
      </c>
      <c r="AM229">
        <v>12356.103915334201</v>
      </c>
      <c r="AN229">
        <v>3500.4900686096098</v>
      </c>
      <c r="AO229">
        <v>4550.8282507416397</v>
      </c>
      <c r="AP229">
        <v>3950.6241986233799</v>
      </c>
      <c r="AQ229">
        <v>2301766.0258410498</v>
      </c>
      <c r="AR229">
        <v>6488201.2530167</v>
      </c>
      <c r="AS229">
        <f t="shared" si="55"/>
        <v>6451647.845780557</v>
      </c>
      <c r="AV229" s="18">
        <f t="shared" si="56"/>
        <v>309.35235</v>
      </c>
      <c r="AW229" s="19">
        <f t="shared" si="57"/>
        <v>61.870469999999997</v>
      </c>
      <c r="AX229">
        <f>E229/'[1]610 Standard'!J$61</f>
        <v>5858.2348096638243</v>
      </c>
      <c r="AY229">
        <f>F229/'[1]610 Standard'!K$61</f>
        <v>4843.2343994056764</v>
      </c>
      <c r="AZ229">
        <f>G229/'[1]610 Standard'!L$61</f>
        <v>3245.3075152467645</v>
      </c>
      <c r="BA229">
        <f>H229/'[1]610 Standard'!M$61</f>
        <v>2495.9089104535251</v>
      </c>
      <c r="BB229">
        <f>I229/'[1]610 Standard'!N$61</f>
        <v>904.46568109178884</v>
      </c>
      <c r="BC229">
        <f>J229/'[1]610 Standard'!O$61</f>
        <v>38.809490250220122</v>
      </c>
      <c r="BD229">
        <f>K229/'[1]610 Standard'!P$61</f>
        <v>634.62708784577342</v>
      </c>
      <c r="BE229">
        <f>L229/'[1]610 Standard'!Q$61</f>
        <v>293.19419053818126</v>
      </c>
      <c r="BF229">
        <f>M229/'[1]610 Standard'!R$61</f>
        <v>194.05240711898358</v>
      </c>
      <c r="BG229">
        <f>N229/'[1]610 Standard'!S$61</f>
        <v>115.6928654357886</v>
      </c>
      <c r="BH229">
        <f>O229/'[1]610 Standard'!T$61</f>
        <v>130.66264610254555</v>
      </c>
      <c r="BI229">
        <f>P229/'[1]610 Standard'!U$61</f>
        <v>76.057267291224917</v>
      </c>
      <c r="BJ229">
        <f>Q229/'[1]610 Standard'!V$61</f>
        <v>67.853150572531874</v>
      </c>
      <c r="BK229">
        <f>R229/'[1]610 Standard'!W$61</f>
        <v>86.33755006804175</v>
      </c>
      <c r="BR229" s="19">
        <f t="shared" si="58"/>
        <v>61.870469999999997</v>
      </c>
      <c r="BS229" s="13">
        <f t="shared" si="59"/>
        <v>309.35235</v>
      </c>
      <c r="BT229">
        <f t="shared" si="60"/>
        <v>5966.9889770983955</v>
      </c>
      <c r="BU229">
        <f t="shared" si="48"/>
        <v>2964.0594524362741</v>
      </c>
      <c r="BV229">
        <f t="shared" si="49"/>
        <v>234.51099448527805</v>
      </c>
      <c r="BW229">
        <f t="shared" si="50"/>
        <v>124.72918268005658</v>
      </c>
      <c r="BX229">
        <f t="shared" si="51"/>
        <v>1396.5536262379503</v>
      </c>
      <c r="BY229">
        <f t="shared" si="51"/>
        <v>3617.7719636088095</v>
      </c>
      <c r="BZ229">
        <f t="shared" si="61"/>
        <v>9165.5594240199462</v>
      </c>
      <c r="CA229">
        <f t="shared" si="52"/>
        <v>120.36388081989512</v>
      </c>
      <c r="CB229">
        <v>13.62139509449973</v>
      </c>
      <c r="CC229">
        <f t="shared" si="62"/>
        <v>1.1107700799669071</v>
      </c>
      <c r="CD229">
        <v>1.23283023176055</v>
      </c>
    </row>
    <row r="230" spans="1:82">
      <c r="A230" s="12">
        <f t="shared" si="53"/>
        <v>62.147959999999998</v>
      </c>
      <c r="B230">
        <f>Z230*'[1]610 Standard'!G$32</f>
        <v>536834.16939112532</v>
      </c>
      <c r="C230">
        <f>AA230*'[1]610 Standard'!H$32</f>
        <v>3109.2820283005217</v>
      </c>
      <c r="D230">
        <f>AB230/'[1]610 Standard'!I$40</f>
        <v>270.86112424374585</v>
      </c>
      <c r="E230">
        <f>AC230/'[1]610 Standard'!J$40</f>
        <v>5245.5886965893742</v>
      </c>
      <c r="F230">
        <f>AD230/'[1]610 Standard'!K$40</f>
        <v>8522.0748512920181</v>
      </c>
      <c r="G230">
        <f>AE230/'[1]610 Standard'!L$40</f>
        <v>918.45504347194992</v>
      </c>
      <c r="H230">
        <f>AF230/'[1]610 Standard'!M$40</f>
        <v>2987.8126561904855</v>
      </c>
      <c r="I230">
        <f>AG230/'[1]610 Standard'!N$40</f>
        <v>562.53650130365531</v>
      </c>
      <c r="J230">
        <f>AH230/'[1]610 Standard'!O$40</f>
        <v>8.2177113801677457</v>
      </c>
      <c r="K230">
        <f>AI230/'[1]610 Standard'!P$40</f>
        <v>475.71366899102782</v>
      </c>
      <c r="L230">
        <f>AJ230/'[1]610 Standard'!Q$40</f>
        <v>31.889350300437219</v>
      </c>
      <c r="M230">
        <f>AK230/'[1]610 Standard'!R$40</f>
        <v>90.854907087387943</v>
      </c>
      <c r="N230">
        <f>AL230/'[1]610 Standard'!S$40</f>
        <v>19.250189361998185</v>
      </c>
      <c r="O230">
        <f>AM230/'[1]610 Standard'!T$40</f>
        <v>49.146015424414507</v>
      </c>
      <c r="P230">
        <f>AN230/'[1]610 Standard'!U$40</f>
        <v>4.3784097068124463</v>
      </c>
      <c r="Q230">
        <f>AO230/'[1]610 Standard'!V$40</f>
        <v>29.92371683083865</v>
      </c>
      <c r="R230">
        <f>AP230/'[1]610 Standard'!W$40</f>
        <v>3.4979832324823472</v>
      </c>
      <c r="S230">
        <f>AQ230/'[1]610 Standard'!X$40</f>
        <v>2223.5139954207084</v>
      </c>
      <c r="T230">
        <f>AR230/'[1]610 Standard'!Y$40</f>
        <v>4044.3216914792488</v>
      </c>
      <c r="U230">
        <f t="shared" si="63"/>
        <v>18949.339701163055</v>
      </c>
      <c r="V230" s="13">
        <f t="shared" si="54"/>
        <v>310.7398</v>
      </c>
      <c r="Y230">
        <v>62.147959999999998</v>
      </c>
      <c r="Z230">
        <v>181102.48910161899</v>
      </c>
      <c r="AA230">
        <v>3600.51847466035</v>
      </c>
      <c r="AB230">
        <v>239711.93621842499</v>
      </c>
      <c r="AC230">
        <v>6727759.7528710403</v>
      </c>
      <c r="AD230">
        <v>10710510.660836</v>
      </c>
      <c r="AE230">
        <v>1414298.3365200299</v>
      </c>
      <c r="AF230">
        <v>835379.05204437696</v>
      </c>
      <c r="AG230">
        <v>133509.200875048</v>
      </c>
      <c r="AH230">
        <v>7302.1322226089997</v>
      </c>
      <c r="AI230">
        <v>124921.107747722</v>
      </c>
      <c r="AJ230">
        <v>56025.272509330898</v>
      </c>
      <c r="AK230">
        <v>39111.091524962001</v>
      </c>
      <c r="AL230">
        <v>32792.958775996602</v>
      </c>
      <c r="AM230">
        <v>28081.507451360401</v>
      </c>
      <c r="AN230">
        <v>7902.4971891117602</v>
      </c>
      <c r="AO230">
        <v>11805.572230092601</v>
      </c>
      <c r="AP230">
        <v>6301.5880001760397</v>
      </c>
      <c r="AQ230">
        <v>3664742.1742252898</v>
      </c>
      <c r="AR230">
        <v>7253186.0300235497</v>
      </c>
      <c r="AS230">
        <f t="shared" si="55"/>
        <v>20135700.730797857</v>
      </c>
      <c r="AV230" s="18">
        <f t="shared" si="56"/>
        <v>310.7398</v>
      </c>
      <c r="AW230" s="19">
        <f t="shared" si="57"/>
        <v>62.147959999999998</v>
      </c>
      <c r="AX230">
        <f>E230/'[1]610 Standard'!J$61</f>
        <v>22133.285639617614</v>
      </c>
      <c r="AY230">
        <f>F230/'[1]610 Standard'!K$61</f>
        <v>13924.958907339898</v>
      </c>
      <c r="AZ230">
        <f>G230/'[1]610 Standard'!L$61</f>
        <v>9667.9478260205251</v>
      </c>
      <c r="BA230">
        <f>H230/'[1]610 Standard'!M$61</f>
        <v>6397.8857734271633</v>
      </c>
      <c r="BB230">
        <f>I230/'[1]610 Standard'!N$61</f>
        <v>3676.7091588474204</v>
      </c>
      <c r="BC230">
        <f>J230/'[1]610 Standard'!O$61</f>
        <v>141.6846789684094</v>
      </c>
      <c r="BD230">
        <f>K230/'[1]610 Standard'!P$61</f>
        <v>2314.9083649198437</v>
      </c>
      <c r="BE230">
        <f>L230/'[1]610 Standard'!Q$61</f>
        <v>852.65642514538013</v>
      </c>
      <c r="BF230">
        <f>M230/'[1]610 Standard'!R$61</f>
        <v>357.69648459601552</v>
      </c>
      <c r="BG230">
        <f>N230/'[1]610 Standard'!S$61</f>
        <v>340.1093526854803</v>
      </c>
      <c r="BH230">
        <f>O230/'[1]610 Standard'!T$61</f>
        <v>296.95477597833536</v>
      </c>
      <c r="BI230">
        <f>P230/'[1]610 Standard'!U$61</f>
        <v>171.70234144362536</v>
      </c>
      <c r="BJ230">
        <f>Q230/'[1]610 Standard'!V$61</f>
        <v>176.02186371081558</v>
      </c>
      <c r="BK230">
        <f>R230/'[1]610 Standard'!W$61</f>
        <v>137.7158752945806</v>
      </c>
      <c r="BR230" s="19">
        <f t="shared" si="58"/>
        <v>62.147959999999998</v>
      </c>
      <c r="BS230" s="13">
        <f t="shared" si="59"/>
        <v>310.7398</v>
      </c>
      <c r="BT230">
        <f t="shared" si="60"/>
        <v>18244.685460227651</v>
      </c>
      <c r="BU230">
        <f t="shared" si="48"/>
        <v>8522.0748512920181</v>
      </c>
      <c r="BV230">
        <f t="shared" si="49"/>
        <v>704.65424093539923</v>
      </c>
      <c r="BW230">
        <f t="shared" si="50"/>
        <v>270.86112424374585</v>
      </c>
      <c r="BX230">
        <f t="shared" si="51"/>
        <v>2223.5139954207084</v>
      </c>
      <c r="BY230">
        <f t="shared" si="51"/>
        <v>4044.3216914792488</v>
      </c>
      <c r="BZ230">
        <f t="shared" si="61"/>
        <v>27471.414552455069</v>
      </c>
      <c r="CA230">
        <f t="shared" si="52"/>
        <v>175.29870123564993</v>
      </c>
      <c r="CB230">
        <v>13.62139509449973</v>
      </c>
      <c r="CC230">
        <f t="shared" si="62"/>
        <v>0.95192740265960119</v>
      </c>
      <c r="CD230">
        <v>1.23283023176055</v>
      </c>
    </row>
    <row r="231" spans="1:82">
      <c r="A231" s="12">
        <f t="shared" si="53"/>
        <v>62.4251</v>
      </c>
      <c r="B231">
        <f>Z231*'[1]610 Standard'!G$32</f>
        <v>483942.16635751422</v>
      </c>
      <c r="C231">
        <f>AA231*'[1]610 Standard'!H$32</f>
        <v>2331.8775615429809</v>
      </c>
      <c r="D231">
        <f>AB231/'[1]610 Standard'!I$40</f>
        <v>624.93901428105858</v>
      </c>
      <c r="E231">
        <f>AC231/'[1]610 Standard'!J$40</f>
        <v>13103.014049378233</v>
      </c>
      <c r="F231">
        <f>AD231/'[1]610 Standard'!K$40</f>
        <v>18666.064300963495</v>
      </c>
      <c r="G231">
        <f>AE231/'[1]610 Standard'!L$40</f>
        <v>1851.2761993859308</v>
      </c>
      <c r="H231">
        <f>AF231/'[1]610 Standard'!M$40</f>
        <v>5662.1491044355962</v>
      </c>
      <c r="I231">
        <f>AG231/'[1]610 Standard'!N$40</f>
        <v>864.90550267597439</v>
      </c>
      <c r="J231">
        <f>AH231/'[1]610 Standard'!O$40</f>
        <v>10.469976998366141</v>
      </c>
      <c r="K231">
        <f>AI231/'[1]610 Standard'!P$40</f>
        <v>755.7698530311078</v>
      </c>
      <c r="L231">
        <f>AJ231/'[1]610 Standard'!Q$40</f>
        <v>54.222510908643549</v>
      </c>
      <c r="M231">
        <f>AK231/'[1]610 Standard'!R$40</f>
        <v>241.89807288944624</v>
      </c>
      <c r="N231">
        <f>AL231/'[1]610 Standard'!S$40</f>
        <v>32.209996254021725</v>
      </c>
      <c r="O231">
        <f>AM231/'[1]610 Standard'!T$40</f>
        <v>70.994882676134608</v>
      </c>
      <c r="P231">
        <f>AN231/'[1]610 Standard'!U$40</f>
        <v>8.8150640334577925</v>
      </c>
      <c r="Q231">
        <f>AO231/'[1]610 Standard'!V$40</f>
        <v>49.211586583391444</v>
      </c>
      <c r="R231">
        <f>AP231/'[1]610 Standard'!W$40</f>
        <v>8.3314315749157917</v>
      </c>
      <c r="S231">
        <f>AQ231/'[1]610 Standard'!X$40</f>
        <v>4261.7515816866044</v>
      </c>
      <c r="T231">
        <f>AR231/'[1]610 Standard'!Y$40</f>
        <v>7002.6264359070265</v>
      </c>
      <c r="U231">
        <f t="shared" si="63"/>
        <v>41379.332531788707</v>
      </c>
      <c r="V231" s="13">
        <f t="shared" si="54"/>
        <v>312.12549999999999</v>
      </c>
      <c r="Y231">
        <v>62.4251</v>
      </c>
      <c r="Z231">
        <v>163259.225857363</v>
      </c>
      <c r="AA231">
        <v>2700.2916314961999</v>
      </c>
      <c r="AB231">
        <v>553070.66139523895</v>
      </c>
      <c r="AC231">
        <v>16805345.5315754</v>
      </c>
      <c r="AD231">
        <v>23459437.3060464</v>
      </c>
      <c r="AE231">
        <v>2850718.5711922199</v>
      </c>
      <c r="AF231">
        <v>1583111.55875088</v>
      </c>
      <c r="AG231">
        <v>205271.732993499</v>
      </c>
      <c r="AH231">
        <v>9303.46088745013</v>
      </c>
      <c r="AI231">
        <v>198463.09533888899</v>
      </c>
      <c r="AJ231">
        <v>95261.613083264107</v>
      </c>
      <c r="AK231">
        <v>104131.939284151</v>
      </c>
      <c r="AL231">
        <v>54870.165662801497</v>
      </c>
      <c r="AM231">
        <v>40565.716460666299</v>
      </c>
      <c r="AN231">
        <v>15910.1188355794</v>
      </c>
      <c r="AO231">
        <v>19415.066091286801</v>
      </c>
      <c r="AP231">
        <v>15009.005403241899</v>
      </c>
      <c r="AQ231">
        <v>7024116.2365713501</v>
      </c>
      <c r="AR231">
        <v>12558682.5462979</v>
      </c>
      <c r="AS231">
        <f t="shared" si="55"/>
        <v>45456814.881605729</v>
      </c>
      <c r="AV231" s="18">
        <f t="shared" si="56"/>
        <v>312.12549999999999</v>
      </c>
      <c r="AW231" s="19">
        <f t="shared" si="57"/>
        <v>62.4251</v>
      </c>
      <c r="AX231">
        <f>E231/'[1]610 Standard'!J$61</f>
        <v>55286.979111300563</v>
      </c>
      <c r="AY231">
        <f>F231/'[1]610 Standard'!K$61</f>
        <v>30500.105066933815</v>
      </c>
      <c r="AZ231">
        <f>G231/'[1]610 Standard'!L$61</f>
        <v>19487.117888272955</v>
      </c>
      <c r="BA231">
        <f>H231/'[1]610 Standard'!M$61</f>
        <v>12124.516283588</v>
      </c>
      <c r="BB231">
        <f>I231/'[1]610 Standard'!N$61</f>
        <v>5652.9771416730355</v>
      </c>
      <c r="BC231">
        <f>J231/'[1]610 Standard'!O$61</f>
        <v>180.51684479941622</v>
      </c>
      <c r="BD231">
        <f>K231/'[1]610 Standard'!P$61</f>
        <v>3677.7121802000383</v>
      </c>
      <c r="BE231">
        <f>L231/'[1]610 Standard'!Q$61</f>
        <v>1449.7997569156028</v>
      </c>
      <c r="BF231">
        <f>M231/'[1]610 Standard'!R$61</f>
        <v>952.35461767498521</v>
      </c>
      <c r="BG231">
        <f>N231/'[1]610 Standard'!S$61</f>
        <v>569.08120590144392</v>
      </c>
      <c r="BH231">
        <f>O231/'[1]610 Standard'!T$61</f>
        <v>428.97210076214265</v>
      </c>
      <c r="BI231">
        <f>P231/'[1]610 Standard'!U$61</f>
        <v>345.68878562579579</v>
      </c>
      <c r="BJ231">
        <f>Q231/'[1]610 Standard'!V$61</f>
        <v>289.4799210787732</v>
      </c>
      <c r="BK231">
        <f>R231/'[1]610 Standard'!W$61</f>
        <v>328.00911712266895</v>
      </c>
      <c r="BR231" s="19">
        <f t="shared" si="58"/>
        <v>62.4251</v>
      </c>
      <c r="BS231" s="13">
        <f t="shared" si="59"/>
        <v>312.12549999999999</v>
      </c>
      <c r="BT231">
        <f t="shared" si="60"/>
        <v>40157.879133837589</v>
      </c>
      <c r="BU231">
        <f t="shared" si="48"/>
        <v>18666.064300963495</v>
      </c>
      <c r="BV231">
        <f t="shared" si="49"/>
        <v>1221.4533979511189</v>
      </c>
      <c r="BW231">
        <f t="shared" si="50"/>
        <v>624.93901428105858</v>
      </c>
      <c r="BX231">
        <f t="shared" si="51"/>
        <v>4261.7515816866044</v>
      </c>
      <c r="BY231">
        <f t="shared" si="51"/>
        <v>7002.6264359070265</v>
      </c>
      <c r="BZ231">
        <f t="shared" si="61"/>
        <v>60045.396832752202</v>
      </c>
      <c r="CA231">
        <f t="shared" si="52"/>
        <v>266.25871992918849</v>
      </c>
      <c r="CB231">
        <v>13.62139509449973</v>
      </c>
      <c r="CC231">
        <f t="shared" si="62"/>
        <v>0.92921475821865074</v>
      </c>
      <c r="CD231">
        <v>1.23283023176055</v>
      </c>
    </row>
    <row r="232" spans="1:82">
      <c r="A232" s="12">
        <f t="shared" si="53"/>
        <v>62.702669999999998</v>
      </c>
      <c r="B232">
        <f>Z232*'[1]610 Standard'!G$32</f>
        <v>504969.77817947045</v>
      </c>
      <c r="C232">
        <f>AA232*'[1]610 Standard'!H$32</f>
        <v>3886.7424782566468</v>
      </c>
      <c r="D232">
        <f>AB232/'[1]610 Standard'!I$40</f>
        <v>821.64148267497558</v>
      </c>
      <c r="E232">
        <f>AC232/'[1]610 Standard'!J$40</f>
        <v>15874.464622182488</v>
      </c>
      <c r="F232">
        <f>AD232/'[1]610 Standard'!K$40</f>
        <v>28679.924226054594</v>
      </c>
      <c r="G232">
        <f>AE232/'[1]610 Standard'!L$40</f>
        <v>2638.3886908233012</v>
      </c>
      <c r="H232">
        <f>AF232/'[1]610 Standard'!M$40</f>
        <v>7811.9500234558409</v>
      </c>
      <c r="I232">
        <f>AG232/'[1]610 Standard'!N$40</f>
        <v>1261.2665995649604</v>
      </c>
      <c r="J232">
        <f>AH232/'[1]610 Standard'!O$40</f>
        <v>12.947885588619352</v>
      </c>
      <c r="K232">
        <f>AI232/'[1]610 Standard'!P$40</f>
        <v>1010.2370986676328</v>
      </c>
      <c r="L232">
        <f>AJ232/'[1]610 Standard'!Q$40</f>
        <v>73.95088436243347</v>
      </c>
      <c r="M232">
        <f>AK232/'[1]610 Standard'!R$40</f>
        <v>273.88921031010693</v>
      </c>
      <c r="N232">
        <f>AL232/'[1]610 Standard'!S$40</f>
        <v>39.731261702491089</v>
      </c>
      <c r="O232">
        <f>AM232/'[1]610 Standard'!T$40</f>
        <v>86.978530835386806</v>
      </c>
      <c r="P232">
        <f>AN232/'[1]610 Standard'!U$40</f>
        <v>11.783662346992843</v>
      </c>
      <c r="Q232">
        <f>AO232/'[1]610 Standard'!V$40</f>
        <v>46.419194859777022</v>
      </c>
      <c r="R232">
        <f>AP232/'[1]610 Standard'!W$40</f>
        <v>6.6087824017601102</v>
      </c>
      <c r="S232">
        <f>AQ232/'[1]610 Standard'!X$40</f>
        <v>4288.9174295631428</v>
      </c>
      <c r="T232">
        <f>AR232/'[1]610 Standard'!Y$40</f>
        <v>3663.9256863452301</v>
      </c>
      <c r="U232">
        <f t="shared" si="63"/>
        <v>57828.5406731564</v>
      </c>
      <c r="V232" s="13">
        <f t="shared" si="54"/>
        <v>313.51335</v>
      </c>
      <c r="Y232">
        <v>62.702669999999998</v>
      </c>
      <c r="Z232">
        <v>170352.94875718901</v>
      </c>
      <c r="AA232">
        <v>4500.8101458262499</v>
      </c>
      <c r="AB232">
        <v>727152.230647007</v>
      </c>
      <c r="AC232">
        <v>20359885.298085701</v>
      </c>
      <c r="AD232">
        <v>36044817.668851599</v>
      </c>
      <c r="AE232">
        <v>4062766.8855940201</v>
      </c>
      <c r="AF232">
        <v>2184186.2781093102</v>
      </c>
      <c r="AG232">
        <v>299341.812323411</v>
      </c>
      <c r="AH232">
        <v>11505.292434519901</v>
      </c>
      <c r="AI232">
        <v>265285.49772612401</v>
      </c>
      <c r="AJ232">
        <v>129921.695163998</v>
      </c>
      <c r="AK232">
        <v>117903.438741452</v>
      </c>
      <c r="AL232">
        <v>67682.743407199407</v>
      </c>
      <c r="AM232">
        <v>49698.602026420398</v>
      </c>
      <c r="AN232">
        <v>21268.077866186301</v>
      </c>
      <c r="AO232">
        <v>18313.405412762098</v>
      </c>
      <c r="AP232">
        <v>11905.6670975384</v>
      </c>
      <c r="AQ232">
        <v>7068890.3322670702</v>
      </c>
      <c r="AR232">
        <v>6570974.4749616003</v>
      </c>
      <c r="AS232">
        <f t="shared" si="55"/>
        <v>63644482.36284025</v>
      </c>
      <c r="AV232" s="18">
        <f t="shared" si="56"/>
        <v>313.51335</v>
      </c>
      <c r="AW232" s="19">
        <f t="shared" si="57"/>
        <v>62.702669999999998</v>
      </c>
      <c r="AX232">
        <f>E232/'[1]610 Standard'!J$61</f>
        <v>66980.863384736236</v>
      </c>
      <c r="AY232">
        <f>F232/'[1]610 Standard'!K$61</f>
        <v>46862.621284402936</v>
      </c>
      <c r="AZ232">
        <f>G232/'[1]610 Standard'!L$61</f>
        <v>27772.512534982117</v>
      </c>
      <c r="BA232">
        <f>H232/'[1]610 Standard'!M$61</f>
        <v>16727.944375708437</v>
      </c>
      <c r="BB232">
        <f>I232/'[1]610 Standard'!N$61</f>
        <v>8243.5725461762122</v>
      </c>
      <c r="BC232">
        <f>J232/'[1]610 Standard'!O$61</f>
        <v>223.23940670033363</v>
      </c>
      <c r="BD232">
        <f>K232/'[1]610 Standard'!P$61</f>
        <v>4915.9956139544183</v>
      </c>
      <c r="BE232">
        <f>L232/'[1]610 Standard'!Q$61</f>
        <v>1977.2963733270981</v>
      </c>
      <c r="BF232">
        <f>M232/'[1]610 Standard'!R$61</f>
        <v>1078.3039775988461</v>
      </c>
      <c r="BG232">
        <f>N232/'[1]610 Standard'!S$61</f>
        <v>701.96575446097336</v>
      </c>
      <c r="BH232">
        <f>O232/'[1]610 Standard'!T$61</f>
        <v>525.5500352591348</v>
      </c>
      <c r="BI232">
        <f>P232/'[1]610 Standard'!U$61</f>
        <v>462.10440576442522</v>
      </c>
      <c r="BJ232">
        <f>Q232/'[1]610 Standard'!V$61</f>
        <v>273.05408741045306</v>
      </c>
      <c r="BK232">
        <f>R232/'[1]610 Standard'!W$61</f>
        <v>260.1882835338626</v>
      </c>
      <c r="BR232" s="19">
        <f t="shared" si="58"/>
        <v>62.702669999999998</v>
      </c>
      <c r="BS232" s="13">
        <f t="shared" si="59"/>
        <v>313.51335</v>
      </c>
      <c r="BT232">
        <f t="shared" si="60"/>
        <v>56278.942047669807</v>
      </c>
      <c r="BU232">
        <f t="shared" si="48"/>
        <v>28679.924226054594</v>
      </c>
      <c r="BV232">
        <f t="shared" si="49"/>
        <v>1549.5986254865813</v>
      </c>
      <c r="BW232">
        <f t="shared" si="50"/>
        <v>821.64148267497558</v>
      </c>
      <c r="BX232">
        <f t="shared" si="51"/>
        <v>4288.9174295631428</v>
      </c>
      <c r="BY232">
        <f t="shared" si="51"/>
        <v>3663.9256863452301</v>
      </c>
      <c r="BZ232">
        <f t="shared" si="61"/>
        <v>86508.464899210987</v>
      </c>
      <c r="CA232">
        <f t="shared" si="52"/>
        <v>341.98061104110116</v>
      </c>
      <c r="CB232">
        <v>13.62139509449973</v>
      </c>
      <c r="CC232">
        <f t="shared" si="62"/>
        <v>1.0865347509442609</v>
      </c>
      <c r="CD232">
        <v>1.23283023176055</v>
      </c>
    </row>
    <row r="233" spans="1:82">
      <c r="A233" s="12">
        <f t="shared" si="53"/>
        <v>62.980130000000003</v>
      </c>
      <c r="B233">
        <f>Z233*'[1]610 Standard'!G$32</f>
        <v>589198.91632699827</v>
      </c>
      <c r="C233">
        <f>AA233*'[1]610 Standard'!H$32</f>
        <v>6478.6817121979248</v>
      </c>
      <c r="D233">
        <f>AB233/'[1]610 Standard'!I$40</f>
        <v>1000.0707654293269</v>
      </c>
      <c r="E233">
        <f>AC233/'[1]610 Standard'!J$40</f>
        <v>22806.080292099239</v>
      </c>
      <c r="F233">
        <f>AD233/'[1]610 Standard'!K$40</f>
        <v>40487.650214824142</v>
      </c>
      <c r="G233">
        <f>AE233/'[1]610 Standard'!L$40</f>
        <v>4778.3061357836932</v>
      </c>
      <c r="H233">
        <f>AF233/'[1]610 Standard'!M$40</f>
        <v>12314.213315969513</v>
      </c>
      <c r="I233">
        <f>AG233/'[1]610 Standard'!N$40</f>
        <v>1692.3424966555476</v>
      </c>
      <c r="J233">
        <f>AH233/'[1]610 Standard'!O$40</f>
        <v>15.538892942402486</v>
      </c>
      <c r="K233">
        <f>AI233/'[1]610 Standard'!P$40</f>
        <v>1105.2311945596732</v>
      </c>
      <c r="L233">
        <f>AJ233/'[1]610 Standard'!Q$40</f>
        <v>98.406778126961129</v>
      </c>
      <c r="M233">
        <f>AK233/'[1]610 Standard'!R$40</f>
        <v>328.69542758110418</v>
      </c>
      <c r="N233">
        <f>AL233/'[1]610 Standard'!S$40</f>
        <v>47.201142890268223</v>
      </c>
      <c r="O233">
        <f>AM233/'[1]610 Standard'!T$40</f>
        <v>89.702182515329937</v>
      </c>
      <c r="P233">
        <f>AN233/'[1]610 Standard'!U$40</f>
        <v>9.5917706746321549</v>
      </c>
      <c r="Q233">
        <f>AO233/'[1]610 Standard'!V$40</f>
        <v>51.750337925280007</v>
      </c>
      <c r="R233">
        <f>AP233/'[1]610 Standard'!W$40</f>
        <v>6.6921265534953749</v>
      </c>
      <c r="S233">
        <f>AQ233/'[1]610 Standard'!X$40</f>
        <v>5171.8074855505256</v>
      </c>
      <c r="T233">
        <f>AR233/'[1]610 Standard'!Y$40</f>
        <v>4116.5299351152598</v>
      </c>
      <c r="U233">
        <f t="shared" si="63"/>
        <v>83831.402309101264</v>
      </c>
      <c r="V233" s="13">
        <f t="shared" si="54"/>
        <v>314.90065000000004</v>
      </c>
      <c r="Y233">
        <v>62.980130000000003</v>
      </c>
      <c r="Z233">
        <v>198767.881045688</v>
      </c>
      <c r="AA233">
        <v>7502.2506752025602</v>
      </c>
      <c r="AB233">
        <v>885062.04131670098</v>
      </c>
      <c r="AC233">
        <v>29250068.578516599</v>
      </c>
      <c r="AD233">
        <v>50884721.951524399</v>
      </c>
      <c r="AE233">
        <v>7357954.4989767596</v>
      </c>
      <c r="AF233">
        <v>3442998.9528470002</v>
      </c>
      <c r="AG233">
        <v>401650.90409555897</v>
      </c>
      <c r="AH233">
        <v>13807.6218072376</v>
      </c>
      <c r="AI233">
        <v>290230.687368238</v>
      </c>
      <c r="AJ233">
        <v>172887.390598631</v>
      </c>
      <c r="AK233">
        <v>141496.341409452</v>
      </c>
      <c r="AL233">
        <v>80407.787366296398</v>
      </c>
      <c r="AM233">
        <v>51254.867458820801</v>
      </c>
      <c r="AN233">
        <v>17311.979890083901</v>
      </c>
      <c r="AO233">
        <v>20416.659994555601</v>
      </c>
      <c r="AP233">
        <v>12055.8109008542</v>
      </c>
      <c r="AQ233">
        <v>8524048.4423777703</v>
      </c>
      <c r="AR233">
        <v>7382686.0708083101</v>
      </c>
      <c r="AS233">
        <f t="shared" si="55"/>
        <v>92137264.032754466</v>
      </c>
      <c r="AV233" s="18">
        <f t="shared" si="56"/>
        <v>314.90065000000004</v>
      </c>
      <c r="AW233" s="19">
        <f t="shared" si="57"/>
        <v>62.980130000000003</v>
      </c>
      <c r="AX233">
        <f>E233/'[1]610 Standard'!J$61</f>
        <v>96228.186886494688</v>
      </c>
      <c r="AY233">
        <f>F233/'[1]610 Standard'!K$61</f>
        <v>66156.291200693042</v>
      </c>
      <c r="AZ233">
        <f>G233/'[1]610 Standard'!L$61</f>
        <v>50297.959324038879</v>
      </c>
      <c r="BA233">
        <f>H233/'[1]610 Standard'!M$61</f>
        <v>26368.765130555701</v>
      </c>
      <c r="BB233">
        <f>I233/'[1]610 Standard'!N$61</f>
        <v>11061.062069644102</v>
      </c>
      <c r="BC233">
        <f>J233/'[1]610 Standard'!O$61</f>
        <v>267.91194728280146</v>
      </c>
      <c r="BD233">
        <f>K233/'[1]610 Standard'!P$61</f>
        <v>5378.2539881249304</v>
      </c>
      <c r="BE233">
        <f>L233/'[1]610 Standard'!Q$61</f>
        <v>2631.1972761219549</v>
      </c>
      <c r="BF233">
        <f>M233/'[1]610 Standard'!R$61</f>
        <v>1294.0764865397803</v>
      </c>
      <c r="BG233">
        <f>N233/'[1]610 Standard'!S$61</f>
        <v>833.94245389166474</v>
      </c>
      <c r="BH233">
        <f>O233/'[1]610 Standard'!T$61</f>
        <v>542.00714510773378</v>
      </c>
      <c r="BI233">
        <f>P233/'[1]610 Standard'!U$61</f>
        <v>376.14786959341785</v>
      </c>
      <c r="BJ233">
        <f>Q233/'[1]610 Standard'!V$61</f>
        <v>304.41375250164708</v>
      </c>
      <c r="BK233">
        <f>R233/'[1]610 Standard'!W$61</f>
        <v>263.46954935021159</v>
      </c>
      <c r="BR233" s="19">
        <f t="shared" si="58"/>
        <v>62.980130000000003</v>
      </c>
      <c r="BS233" s="13">
        <f t="shared" si="59"/>
        <v>314.90065000000004</v>
      </c>
      <c r="BT233">
        <f t="shared" si="60"/>
        <v>82094.131348274546</v>
      </c>
      <c r="BU233">
        <f t="shared" si="48"/>
        <v>40487.650214824142</v>
      </c>
      <c r="BV233">
        <f t="shared" si="49"/>
        <v>1737.2709608267446</v>
      </c>
      <c r="BW233">
        <f t="shared" si="50"/>
        <v>1000.0707654293269</v>
      </c>
      <c r="BX233">
        <f t="shared" si="51"/>
        <v>5171.8074855505256</v>
      </c>
      <c r="BY233">
        <f t="shared" si="51"/>
        <v>4116.5299351152598</v>
      </c>
      <c r="BZ233">
        <f t="shared" si="61"/>
        <v>124319.05252392543</v>
      </c>
      <c r="CA233">
        <f t="shared" si="52"/>
        <v>440.69432599701889</v>
      </c>
      <c r="CB233">
        <v>13.62139509449973</v>
      </c>
      <c r="CC233">
        <f t="shared" si="62"/>
        <v>0.95092182682094051</v>
      </c>
      <c r="CD233">
        <v>1.23283023176055</v>
      </c>
    </row>
    <row r="234" spans="1:82">
      <c r="A234" s="12">
        <f t="shared" si="53"/>
        <v>63.257759999999998</v>
      </c>
      <c r="B234">
        <f>Z234*'[1]610 Standard'!G$32</f>
        <v>463526.68957857159</v>
      </c>
      <c r="C234">
        <f>AA234*'[1]610 Standard'!H$32</f>
        <v>4491.4726476384631</v>
      </c>
      <c r="D234">
        <f>AB234/'[1]610 Standard'!I$40</f>
        <v>1140.8298684153926</v>
      </c>
      <c r="E234">
        <f>AC234/'[1]610 Standard'!J$40</f>
        <v>36559.990931372216</v>
      </c>
      <c r="F234">
        <f>AD234/'[1]610 Standard'!K$40</f>
        <v>48473.585602494888</v>
      </c>
      <c r="G234">
        <f>AE234/'[1]610 Standard'!L$40</f>
        <v>12058.025294340561</v>
      </c>
      <c r="H234">
        <f>AF234/'[1]610 Standard'!M$40</f>
        <v>15791.248074089126</v>
      </c>
      <c r="I234">
        <f>AG234/'[1]610 Standard'!N$40</f>
        <v>2258.200818302862</v>
      </c>
      <c r="J234">
        <f>AH234/'[1]610 Standard'!O$40</f>
        <v>22.638443411206563</v>
      </c>
      <c r="K234">
        <f>AI234/'[1]610 Standard'!P$40</f>
        <v>1407.8101006211107</v>
      </c>
      <c r="L234">
        <f>AJ234/'[1]610 Standard'!Q$40</f>
        <v>109.23549781253932</v>
      </c>
      <c r="M234">
        <f>AK234/'[1]610 Standard'!R$40</f>
        <v>383.01625861217121</v>
      </c>
      <c r="N234">
        <f>AL234/'[1]610 Standard'!S$40</f>
        <v>50.185308830423004</v>
      </c>
      <c r="O234">
        <f>AM234/'[1]610 Standard'!T$40</f>
        <v>107.28226698264646</v>
      </c>
      <c r="P234">
        <f>AN234/'[1]610 Standard'!U$40</f>
        <v>8.2880626708073972</v>
      </c>
      <c r="Q234">
        <f>AO234/'[1]610 Standard'!V$40</f>
        <v>37.155292921537018</v>
      </c>
      <c r="R234">
        <f>AP234/'[1]610 Standard'!W$40</f>
        <v>5.6920627683150853</v>
      </c>
      <c r="S234">
        <f>AQ234/'[1]610 Standard'!X$40</f>
        <v>5402.717192501068</v>
      </c>
      <c r="T234">
        <f>AR234/'[1]610 Standard'!Y$40</f>
        <v>3949.7810013578769</v>
      </c>
      <c r="U234">
        <f t="shared" si="63"/>
        <v>117272.3540152304</v>
      </c>
      <c r="V234" s="13">
        <f t="shared" si="54"/>
        <v>316.28879999999998</v>
      </c>
      <c r="Y234">
        <v>63.257759999999998</v>
      </c>
      <c r="Z234">
        <v>156372.008404241</v>
      </c>
      <c r="AA234">
        <v>5201.0818250195998</v>
      </c>
      <c r="AB234">
        <v>1009633.7649679499</v>
      </c>
      <c r="AC234">
        <v>46890225.250283398</v>
      </c>
      <c r="AD234">
        <v>60921414.611343898</v>
      </c>
      <c r="AE234">
        <v>18567751.613662001</v>
      </c>
      <c r="AF234">
        <v>4415162.31594982</v>
      </c>
      <c r="AG234">
        <v>535948.48684183601</v>
      </c>
      <c r="AH234">
        <v>20116.173403416298</v>
      </c>
      <c r="AI234">
        <v>369687.08013167902</v>
      </c>
      <c r="AJ234">
        <v>191911.98550558201</v>
      </c>
      <c r="AK234">
        <v>164880.29569740899</v>
      </c>
      <c r="AL234">
        <v>85491.354536259605</v>
      </c>
      <c r="AM234">
        <v>61299.939652389701</v>
      </c>
      <c r="AN234">
        <v>14958.9454493787</v>
      </c>
      <c r="AO234">
        <v>14658.5899337011</v>
      </c>
      <c r="AP234">
        <v>10254.2042237317</v>
      </c>
      <c r="AQ234">
        <v>8904628.2557913307</v>
      </c>
      <c r="AR234">
        <v>7083634.4302332001</v>
      </c>
      <c r="AS234">
        <f t="shared" si="55"/>
        <v>132263760.84661451</v>
      </c>
      <c r="AV234" s="18">
        <f t="shared" si="56"/>
        <v>316.28879999999998</v>
      </c>
      <c r="AW234" s="19">
        <f t="shared" si="57"/>
        <v>63.257759999999998</v>
      </c>
      <c r="AX234">
        <f>E234/'[1]610 Standard'!J$61</f>
        <v>154261.56511127518</v>
      </c>
      <c r="AY234">
        <f>F234/'[1]610 Standard'!K$61</f>
        <v>79205.205232834793</v>
      </c>
      <c r="AZ234">
        <f>G234/'[1]610 Standard'!L$61</f>
        <v>126926.58204569011</v>
      </c>
      <c r="BA234">
        <f>H234/'[1]610 Standard'!M$61</f>
        <v>33814.235704687635</v>
      </c>
      <c r="BB234">
        <f>I234/'[1]610 Standard'!N$61</f>
        <v>14759.482472567726</v>
      </c>
      <c r="BC234">
        <f>J234/'[1]610 Standard'!O$61</f>
        <v>390.317989848389</v>
      </c>
      <c r="BD234">
        <f>K234/'[1]610 Standard'!P$61</f>
        <v>6850.657423947011</v>
      </c>
      <c r="BE234">
        <f>L234/'[1]610 Standard'!Q$61</f>
        <v>2920.7352356293936</v>
      </c>
      <c r="BF234">
        <f>M234/'[1]610 Standard'!R$61</f>
        <v>1507.93802603217</v>
      </c>
      <c r="BG234">
        <f>N234/'[1]610 Standard'!S$61</f>
        <v>886.66623375305664</v>
      </c>
      <c r="BH234">
        <f>O234/'[1]610 Standard'!T$61</f>
        <v>648.23122043895137</v>
      </c>
      <c r="BI234">
        <f>P234/'[1]610 Standard'!U$61</f>
        <v>325.02206552185874</v>
      </c>
      <c r="BJ234">
        <f>Q234/'[1]610 Standard'!V$61</f>
        <v>218.56054659727656</v>
      </c>
      <c r="BK234">
        <f>R234/'[1]610 Standard'!W$61</f>
        <v>224.09695938248367</v>
      </c>
      <c r="BR234" s="19">
        <f t="shared" si="58"/>
        <v>63.257759999999998</v>
      </c>
      <c r="BS234" s="13">
        <f t="shared" si="59"/>
        <v>316.28879999999998</v>
      </c>
      <c r="BT234">
        <f t="shared" si="60"/>
        <v>115163.68916401087</v>
      </c>
      <c r="BU234">
        <f t="shared" si="48"/>
        <v>48473.585602494888</v>
      </c>
      <c r="BV234">
        <f t="shared" si="49"/>
        <v>2108.6648512195507</v>
      </c>
      <c r="BW234">
        <f t="shared" si="50"/>
        <v>1140.8298684153926</v>
      </c>
      <c r="BX234">
        <f t="shared" si="51"/>
        <v>5402.717192501068</v>
      </c>
      <c r="BY234">
        <f t="shared" si="51"/>
        <v>3949.7810013578769</v>
      </c>
      <c r="BZ234">
        <f t="shared" si="61"/>
        <v>165745.93961772529</v>
      </c>
      <c r="CA234">
        <f t="shared" si="52"/>
        <v>983.97800304193709</v>
      </c>
      <c r="CB234">
        <v>13.62139509449973</v>
      </c>
      <c r="CC234">
        <f t="shared" si="62"/>
        <v>0.56604187949268769</v>
      </c>
      <c r="CD234">
        <v>1.23283023176055</v>
      </c>
    </row>
    <row r="235" spans="1:82">
      <c r="A235" s="12">
        <f t="shared" si="53"/>
        <v>63.535319999999999</v>
      </c>
      <c r="B235">
        <f>Z235*'[1]610 Standard'!G$32</f>
        <v>459925.11841132952</v>
      </c>
      <c r="C235">
        <f>AA235*'[1]610 Standard'!H$32</f>
        <v>5787.4370760009779</v>
      </c>
      <c r="D235">
        <f>AB235/'[1]610 Standard'!I$40</f>
        <v>1151.7899214648546</v>
      </c>
      <c r="E235">
        <f>AC235/'[1]610 Standard'!J$40</f>
        <v>36012.533360596346</v>
      </c>
      <c r="F235">
        <f>AD235/'[1]610 Standard'!K$40</f>
        <v>58390.503398536173</v>
      </c>
      <c r="G235">
        <f>AE235/'[1]610 Standard'!L$40</f>
        <v>5901.1199620446205</v>
      </c>
      <c r="H235">
        <f>AF235/'[1]610 Standard'!M$40</f>
        <v>19808.7133774707</v>
      </c>
      <c r="I235">
        <f>AG235/'[1]610 Standard'!N$40</f>
        <v>2635.8241426723366</v>
      </c>
      <c r="J235">
        <f>AH235/'[1]610 Standard'!O$40</f>
        <v>27.711743765144462</v>
      </c>
      <c r="K235">
        <f>AI235/'[1]610 Standard'!P$40</f>
        <v>1840.3262234124245</v>
      </c>
      <c r="L235">
        <f>AJ235/'[1]610 Standard'!Q$40</f>
        <v>134.16027835988328</v>
      </c>
      <c r="M235">
        <f>AK235/'[1]610 Standard'!R$40</f>
        <v>415.86936069816136</v>
      </c>
      <c r="N235">
        <f>AL235/'[1]610 Standard'!S$40</f>
        <v>52.756797996309295</v>
      </c>
      <c r="O235">
        <f>AM235/'[1]610 Standard'!T$40</f>
        <v>105.96327161876023</v>
      </c>
      <c r="P235">
        <f>AN235/'[1]610 Standard'!U$40</f>
        <v>9.4253262090204437</v>
      </c>
      <c r="Q235">
        <f>AO235/'[1]610 Standard'!V$40</f>
        <v>38.55105014990788</v>
      </c>
      <c r="R235">
        <f>AP235/'[1]610 Standard'!W$40</f>
        <v>4.6365961683440089</v>
      </c>
      <c r="S235">
        <f>AQ235/'[1]610 Standard'!X$40</f>
        <v>6168.9539017245279</v>
      </c>
      <c r="T235">
        <f>AR235/'[1]610 Standard'!Y$40</f>
        <v>3872.3618535419541</v>
      </c>
      <c r="U235">
        <f t="shared" si="63"/>
        <v>125378.09488969813</v>
      </c>
      <c r="V235" s="13">
        <f t="shared" si="54"/>
        <v>317.67660000000001</v>
      </c>
      <c r="Y235">
        <v>63.535319999999999</v>
      </c>
      <c r="Z235">
        <v>155157.00842798399</v>
      </c>
      <c r="AA235">
        <v>6701.7960813498003</v>
      </c>
      <c r="AB235">
        <v>1019333.40549362</v>
      </c>
      <c r="AC235">
        <v>46188080.415049702</v>
      </c>
      <c r="AD235">
        <v>73384958.481887504</v>
      </c>
      <c r="AE235">
        <v>9086938.1198838595</v>
      </c>
      <c r="AF235">
        <v>5538427.64177489</v>
      </c>
      <c r="AG235">
        <v>625571.45024333999</v>
      </c>
      <c r="AH235">
        <v>24624.2302425587</v>
      </c>
      <c r="AI235">
        <v>483264.63045189</v>
      </c>
      <c r="AJ235">
        <v>235701.451557547</v>
      </c>
      <c r="AK235">
        <v>179022.85248114099</v>
      </c>
      <c r="AL235">
        <v>89871.921221816505</v>
      </c>
      <c r="AM235">
        <v>60546.279812025903</v>
      </c>
      <c r="AN235">
        <v>17011.567866148998</v>
      </c>
      <c r="AO235">
        <v>15209.2472223112</v>
      </c>
      <c r="AP235">
        <v>8352.7898318038206</v>
      </c>
      <c r="AQ235">
        <v>10167521.131444</v>
      </c>
      <c r="AR235">
        <v>6944789.0256804796</v>
      </c>
      <c r="AS235">
        <f t="shared" si="55"/>
        <v>135937581.07952654</v>
      </c>
      <c r="AV235" s="18">
        <f t="shared" si="56"/>
        <v>317.67660000000001</v>
      </c>
      <c r="AW235" s="19">
        <f t="shared" si="57"/>
        <v>63.535319999999999</v>
      </c>
      <c r="AX235">
        <f>E235/'[1]610 Standard'!J$61</f>
        <v>151951.61755525885</v>
      </c>
      <c r="AY235">
        <f>F235/'[1]610 Standard'!K$61</f>
        <v>95409.319278653886</v>
      </c>
      <c r="AZ235">
        <f>G235/'[1]610 Standard'!L$61</f>
        <v>62117.052232048634</v>
      </c>
      <c r="BA235">
        <f>H235/'[1]610 Standard'!M$61</f>
        <v>42416.945133770234</v>
      </c>
      <c r="BB235">
        <f>I235/'[1]610 Standard'!N$61</f>
        <v>17227.608775636189</v>
      </c>
      <c r="BC235">
        <f>J235/'[1]610 Standard'!O$61</f>
        <v>477.78868560593895</v>
      </c>
      <c r="BD235">
        <f>K235/'[1]610 Standard'!P$61</f>
        <v>8955.3587513986604</v>
      </c>
      <c r="BE235">
        <f>L235/'[1]610 Standard'!Q$61</f>
        <v>3587.173218178697</v>
      </c>
      <c r="BF235">
        <f>M235/'[1]610 Standard'!R$61</f>
        <v>1637.2809476305565</v>
      </c>
      <c r="BG235">
        <f>N235/'[1]610 Standard'!S$61</f>
        <v>932.09890452843285</v>
      </c>
      <c r="BH235">
        <f>O235/'[1]610 Standard'!T$61</f>
        <v>640.26145993208593</v>
      </c>
      <c r="BI235">
        <f>P235/'[1]610 Standard'!U$61</f>
        <v>369.62063564786058</v>
      </c>
      <c r="BJ235">
        <f>Q235/'[1]610 Standard'!V$61</f>
        <v>226.7708832347522</v>
      </c>
      <c r="BK235">
        <f>R235/'[1]610 Standard'!W$61</f>
        <v>182.5431562340161</v>
      </c>
      <c r="BR235" s="19">
        <f t="shared" si="58"/>
        <v>63.535319999999999</v>
      </c>
      <c r="BS235" s="13">
        <f t="shared" si="59"/>
        <v>317.67660000000001</v>
      </c>
      <c r="BT235">
        <f t="shared" si="60"/>
        <v>122776.40598508532</v>
      </c>
      <c r="BU235">
        <f t="shared" si="48"/>
        <v>58390.503398536173</v>
      </c>
      <c r="BV235">
        <f t="shared" si="49"/>
        <v>2601.6889046128113</v>
      </c>
      <c r="BW235">
        <f t="shared" si="50"/>
        <v>1151.7899214648546</v>
      </c>
      <c r="BX235">
        <f t="shared" si="51"/>
        <v>6168.9539017245279</v>
      </c>
      <c r="BY235">
        <f t="shared" si="51"/>
        <v>3872.3618535419541</v>
      </c>
      <c r="BZ235">
        <f t="shared" si="61"/>
        <v>183768.59828823432</v>
      </c>
      <c r="CA235">
        <f t="shared" si="52"/>
        <v>934.15181222196611</v>
      </c>
      <c r="CB235">
        <v>13.62139509449973</v>
      </c>
      <c r="CC235">
        <f t="shared" si="62"/>
        <v>0.98204799758506356</v>
      </c>
      <c r="CD235">
        <v>1.23283023176055</v>
      </c>
    </row>
    <row r="236" spans="1:82">
      <c r="A236" s="12">
        <f t="shared" si="53"/>
        <v>63.812910000000002</v>
      </c>
      <c r="B236">
        <f>Z236*'[1]610 Standard'!G$32</f>
        <v>483341.5516040501</v>
      </c>
      <c r="C236">
        <f>AA236*'[1]610 Standard'!H$32</f>
        <v>7429.2153468906263</v>
      </c>
      <c r="D236">
        <f>AB236/'[1]610 Standard'!I$40</f>
        <v>1221.9678871351268</v>
      </c>
      <c r="E236">
        <f>AC236/'[1]610 Standard'!J$40</f>
        <v>38110.124302601762</v>
      </c>
      <c r="F236">
        <f>AD236/'[1]610 Standard'!K$40</f>
        <v>75506.465967168246</v>
      </c>
      <c r="G236">
        <f>AE236/'[1]610 Standard'!L$40</f>
        <v>6317.5324688576757</v>
      </c>
      <c r="H236">
        <f>AF236/'[1]610 Standard'!M$40</f>
        <v>20710.755537577159</v>
      </c>
      <c r="I236">
        <f>AG236/'[1]610 Standard'!N$40</f>
        <v>3208.1502417399856</v>
      </c>
      <c r="J236">
        <f>AH236/'[1]610 Standard'!O$40</f>
        <v>29.064932634845501</v>
      </c>
      <c r="K236">
        <f>AI236/'[1]610 Standard'!P$40</f>
        <v>1874.3663117096719</v>
      </c>
      <c r="L236">
        <f>AJ236/'[1]610 Standard'!Q$40</f>
        <v>141.55882232236172</v>
      </c>
      <c r="M236">
        <f>AK236/'[1]610 Standard'!R$40</f>
        <v>417.40105080757877</v>
      </c>
      <c r="N236">
        <f>AL236/'[1]610 Standard'!S$40</f>
        <v>46.639900297993428</v>
      </c>
      <c r="O236">
        <f>AM236/'[1]610 Standard'!T$40</f>
        <v>97.963066613338256</v>
      </c>
      <c r="P236">
        <f>AN236/'[1]610 Standard'!U$40</f>
        <v>8.0661793495423222</v>
      </c>
      <c r="Q236">
        <f>AO236/'[1]610 Standard'!V$40</f>
        <v>33.095257632641406</v>
      </c>
      <c r="R236">
        <f>AP236/'[1]610 Standard'!W$40</f>
        <v>6.8866001322014618</v>
      </c>
      <c r="S236">
        <f>AQ236/'[1]610 Standard'!X$40</f>
        <v>5590.481141059473</v>
      </c>
      <c r="T236">
        <f>AR236/'[1]610 Standard'!Y$40</f>
        <v>3597.6727617719853</v>
      </c>
      <c r="U236">
        <f t="shared" si="63"/>
        <v>146508.07063944501</v>
      </c>
      <c r="V236" s="13">
        <f t="shared" si="54"/>
        <v>319.06455</v>
      </c>
      <c r="Y236">
        <v>63.812910000000002</v>
      </c>
      <c r="Z236">
        <v>163056.606812143</v>
      </c>
      <c r="AA236">
        <v>8602.9594180398108</v>
      </c>
      <c r="AB236">
        <v>1081440.86398424</v>
      </c>
      <c r="AC236">
        <v>48878357.662060402</v>
      </c>
      <c r="AD236">
        <v>94896233.935424596</v>
      </c>
      <c r="AE236">
        <v>9728157.8724212907</v>
      </c>
      <c r="AF236">
        <v>5790634.5942598497</v>
      </c>
      <c r="AG236">
        <v>761404.05834855</v>
      </c>
      <c r="AH236">
        <v>25826.6531060054</v>
      </c>
      <c r="AI236">
        <v>492203.46449242003</v>
      </c>
      <c r="AJ236">
        <v>248699.69196586401</v>
      </c>
      <c r="AK236">
        <v>179682.212266735</v>
      </c>
      <c r="AL236">
        <v>79451.702995088403</v>
      </c>
      <c r="AM236">
        <v>55975.048257807903</v>
      </c>
      <c r="AN236">
        <v>14558.4730313042</v>
      </c>
      <c r="AO236">
        <v>13056.815657773401</v>
      </c>
      <c r="AP236">
        <v>12406.153452112199</v>
      </c>
      <c r="AQ236">
        <v>9214096.2701587696</v>
      </c>
      <c r="AR236">
        <v>6452154.8499116702</v>
      </c>
      <c r="AS236">
        <f t="shared" si="55"/>
        <v>161176648.3377398</v>
      </c>
      <c r="AV236" s="18">
        <f t="shared" si="56"/>
        <v>319.06455</v>
      </c>
      <c r="AW236" s="19">
        <f t="shared" si="57"/>
        <v>63.812910000000002</v>
      </c>
      <c r="AX236">
        <f>E236/'[1]610 Standard'!J$61</f>
        <v>160802.21224726483</v>
      </c>
      <c r="AY236">
        <f>F236/'[1]610 Standard'!K$61</f>
        <v>123376.57837772589</v>
      </c>
      <c r="AZ236">
        <f>G236/'[1]610 Standard'!L$61</f>
        <v>66500.341777449212</v>
      </c>
      <c r="BA236">
        <f>H236/'[1]610 Standard'!M$61</f>
        <v>44348.512928430748</v>
      </c>
      <c r="BB236">
        <f>I236/'[1]610 Standard'!N$61</f>
        <v>20968.302233594677</v>
      </c>
      <c r="BC236">
        <f>J236/'[1]610 Standard'!O$61</f>
        <v>501.11952818699137</v>
      </c>
      <c r="BD236">
        <f>K236/'[1]610 Standard'!P$61</f>
        <v>9121.0039499254108</v>
      </c>
      <c r="BE236">
        <f>L236/'[1]610 Standard'!Q$61</f>
        <v>3784.9952492610082</v>
      </c>
      <c r="BF236">
        <f>M236/'[1]610 Standard'!R$61</f>
        <v>1643.3112236518848</v>
      </c>
      <c r="BG236">
        <f>N236/'[1]610 Standard'!S$61</f>
        <v>824.02650703168604</v>
      </c>
      <c r="BH236">
        <f>O236/'[1]610 Standard'!T$61</f>
        <v>591.92185264856948</v>
      </c>
      <c r="BI236">
        <f>P236/'[1]610 Standard'!U$61</f>
        <v>316.32075880558131</v>
      </c>
      <c r="BJ236">
        <f>Q236/'[1]610 Standard'!V$61</f>
        <v>194.6779860743612</v>
      </c>
      <c r="BK236">
        <f>R236/'[1]610 Standard'!W$61</f>
        <v>271.12598945675046</v>
      </c>
      <c r="BR236" s="19">
        <f t="shared" si="58"/>
        <v>63.812910000000002</v>
      </c>
      <c r="BS236" s="13">
        <f t="shared" si="59"/>
        <v>319.06455</v>
      </c>
      <c r="BT236">
        <f t="shared" si="60"/>
        <v>143882.09345057968</v>
      </c>
      <c r="BU236">
        <f t="shared" si="48"/>
        <v>75506.465967168246</v>
      </c>
      <c r="BV236">
        <f t="shared" si="49"/>
        <v>2625.977188865329</v>
      </c>
      <c r="BW236">
        <f t="shared" si="50"/>
        <v>1221.9678871351268</v>
      </c>
      <c r="BX236">
        <f t="shared" si="51"/>
        <v>5590.481141059473</v>
      </c>
      <c r="BY236">
        <f t="shared" si="51"/>
        <v>3597.6727617719853</v>
      </c>
      <c r="BZ236">
        <f t="shared" si="61"/>
        <v>222014.53660661326</v>
      </c>
      <c r="CA236">
        <f t="shared" si="52"/>
        <v>1151.528255970253</v>
      </c>
      <c r="CB236">
        <v>13.62139509449973</v>
      </c>
      <c r="CC236">
        <f t="shared" si="62"/>
        <v>1.1930943069273945</v>
      </c>
      <c r="CD236">
        <v>1.23283023176055</v>
      </c>
    </row>
    <row r="237" spans="1:82">
      <c r="A237" s="12">
        <f t="shared" si="53"/>
        <v>64.090299999999999</v>
      </c>
      <c r="B237">
        <f>Z237*'[1]610 Standard'!G$32</f>
        <v>420330.78455886955</v>
      </c>
      <c r="C237">
        <f>AA237*'[1]610 Standard'!H$32</f>
        <v>7515.6316447261106</v>
      </c>
      <c r="D237">
        <f>AB237/'[1]610 Standard'!I$40</f>
        <v>1307.9361138739432</v>
      </c>
      <c r="E237">
        <f>AC237/'[1]610 Standard'!J$40</f>
        <v>42857.888165227079</v>
      </c>
      <c r="F237">
        <f>AD237/'[1]610 Standard'!K$40</f>
        <v>77814.736661570452</v>
      </c>
      <c r="G237">
        <f>AE237/'[1]610 Standard'!L$40</f>
        <v>7248.2108502940719</v>
      </c>
      <c r="H237">
        <f>AF237/'[1]610 Standard'!M$40</f>
        <v>22983.742830885036</v>
      </c>
      <c r="I237">
        <f>AG237/'[1]610 Standard'!N$40</f>
        <v>3168.3460077049094</v>
      </c>
      <c r="J237">
        <f>AH237/'[1]610 Standard'!O$40</f>
        <v>34.930254071457746</v>
      </c>
      <c r="K237">
        <f>AI237/'[1]610 Standard'!P$40</f>
        <v>1903.6757408829712</v>
      </c>
      <c r="L237">
        <f>AJ237/'[1]610 Standard'!Q$40</f>
        <v>141.4136795773214</v>
      </c>
      <c r="M237">
        <f>AK237/'[1]610 Standard'!R$40</f>
        <v>451.94428126959161</v>
      </c>
      <c r="N237">
        <f>AL237/'[1]610 Standard'!S$40</f>
        <v>53.673292777488257</v>
      </c>
      <c r="O237">
        <f>AM237/'[1]610 Standard'!T$40</f>
        <v>96.205170996920984</v>
      </c>
      <c r="P237">
        <f>AN237/'[1]610 Standard'!U$40</f>
        <v>6.6241109130764064</v>
      </c>
      <c r="Q237">
        <f>AO237/'[1]610 Standard'!V$40</f>
        <v>38.677940217816086</v>
      </c>
      <c r="R237">
        <f>AP237/'[1]610 Standard'!W$40</f>
        <v>4.6921430410114491</v>
      </c>
      <c r="S237">
        <f>AQ237/'[1]610 Standard'!X$40</f>
        <v>5764.6621656796115</v>
      </c>
      <c r="T237">
        <f>AR237/'[1]610 Standard'!Y$40</f>
        <v>4476.8267384124547</v>
      </c>
      <c r="U237">
        <f t="shared" si="63"/>
        <v>156804.76112942919</v>
      </c>
      <c r="V237" s="13">
        <f t="shared" si="54"/>
        <v>320.45150000000001</v>
      </c>
      <c r="Y237">
        <v>64.090299999999999</v>
      </c>
      <c r="Z237">
        <v>141799.75059334599</v>
      </c>
      <c r="AA237">
        <v>8703.0286539715798</v>
      </c>
      <c r="AB237">
        <v>1157522.6942666899</v>
      </c>
      <c r="AC237">
        <v>54967629.329866603</v>
      </c>
      <c r="AD237">
        <v>97797259.602518097</v>
      </c>
      <c r="AE237">
        <v>11161278.5200307</v>
      </c>
      <c r="AF237">
        <v>6426151.6727681998</v>
      </c>
      <c r="AG237">
        <v>751957.14874330501</v>
      </c>
      <c r="AH237">
        <v>31038.487724778701</v>
      </c>
      <c r="AI237">
        <v>499900.04039184202</v>
      </c>
      <c r="AJ237">
        <v>248444.69580673799</v>
      </c>
      <c r="AK237">
        <v>194552.33311632401</v>
      </c>
      <c r="AL237">
        <v>91433.182517092297</v>
      </c>
      <c r="AM237">
        <v>54970.605508485598</v>
      </c>
      <c r="AN237">
        <v>11955.7148316895</v>
      </c>
      <c r="AO237">
        <v>15259.3081779886</v>
      </c>
      <c r="AP237">
        <v>8452.8570656882002</v>
      </c>
      <c r="AQ237">
        <v>9501177.2366783507</v>
      </c>
      <c r="AR237">
        <v>8028851.2227652296</v>
      </c>
      <c r="AS237">
        <f t="shared" si="55"/>
        <v>172260283.49906749</v>
      </c>
      <c r="AV237" s="18">
        <f t="shared" si="56"/>
        <v>320.45150000000001</v>
      </c>
      <c r="AW237" s="19">
        <f t="shared" si="57"/>
        <v>64.090299999999999</v>
      </c>
      <c r="AX237">
        <f>E237/'[1]610 Standard'!J$61</f>
        <v>180834.97116129569</v>
      </c>
      <c r="AY237">
        <f>F237/'[1]610 Standard'!K$61</f>
        <v>127148.26251890598</v>
      </c>
      <c r="AZ237">
        <f>G237/'[1]610 Standard'!L$61</f>
        <v>76296.956318884972</v>
      </c>
      <c r="BA237">
        <f>H237/'[1]610 Standard'!M$61</f>
        <v>49215.72340660607</v>
      </c>
      <c r="BB237">
        <f>I237/'[1]610 Standard'!N$61</f>
        <v>20708.143841208559</v>
      </c>
      <c r="BC237">
        <f>J237/'[1]610 Standard'!O$61</f>
        <v>602.24575985271974</v>
      </c>
      <c r="BD237">
        <f>K237/'[1]610 Standard'!P$61</f>
        <v>9263.6289094061867</v>
      </c>
      <c r="BE237">
        <f>L237/'[1]610 Standard'!Q$61</f>
        <v>3781.114427201107</v>
      </c>
      <c r="BF237">
        <f>M237/'[1]610 Standard'!R$61</f>
        <v>1779.3081939747701</v>
      </c>
      <c r="BG237">
        <f>N237/'[1]610 Standard'!S$61</f>
        <v>948.29139182841448</v>
      </c>
      <c r="BH237">
        <f>O237/'[1]610 Standard'!T$61</f>
        <v>581.30012686961322</v>
      </c>
      <c r="BI237">
        <f>P237/'[1]610 Standard'!U$61</f>
        <v>259.76905541476106</v>
      </c>
      <c r="BJ237">
        <f>Q237/'[1]610 Standard'!V$61</f>
        <v>227.51729539891815</v>
      </c>
      <c r="BK237">
        <f>R237/'[1]610 Standard'!W$61</f>
        <v>184.73004098470273</v>
      </c>
      <c r="BR237" s="19">
        <f t="shared" si="58"/>
        <v>64.090299999999999</v>
      </c>
      <c r="BS237" s="13">
        <f t="shared" si="59"/>
        <v>320.45150000000001</v>
      </c>
      <c r="BT237">
        <f t="shared" si="60"/>
        <v>154107.854769753</v>
      </c>
      <c r="BU237">
        <f t="shared" si="48"/>
        <v>77814.736661570452</v>
      </c>
      <c r="BV237">
        <f t="shared" si="49"/>
        <v>2696.906359676198</v>
      </c>
      <c r="BW237">
        <f t="shared" si="50"/>
        <v>1307.9361138739432</v>
      </c>
      <c r="BX237">
        <f t="shared" si="51"/>
        <v>5764.6621656796115</v>
      </c>
      <c r="BY237">
        <f t="shared" si="51"/>
        <v>4476.8267384124547</v>
      </c>
      <c r="BZ237">
        <f t="shared" si="61"/>
        <v>234619.49779099962</v>
      </c>
      <c r="CA237">
        <f t="shared" si="52"/>
        <v>1108.0705933116262</v>
      </c>
      <c r="CB237">
        <v>13.62139509449973</v>
      </c>
      <c r="CC237">
        <f t="shared" si="62"/>
        <v>1.0824693612402552</v>
      </c>
      <c r="CD237">
        <v>1.23283023176055</v>
      </c>
    </row>
    <row r="238" spans="1:82">
      <c r="A238" s="12">
        <f t="shared" si="53"/>
        <v>64.367760000000004</v>
      </c>
      <c r="B238">
        <f>Z238*'[1]610 Standard'!G$32</f>
        <v>473132.58048724884</v>
      </c>
      <c r="C238">
        <f>AA238*'[1]610 Standard'!H$32</f>
        <v>9071.2432729326465</v>
      </c>
      <c r="D238">
        <f>AB238/'[1]610 Standard'!I$40</f>
        <v>1428.4143571555442</v>
      </c>
      <c r="E238">
        <f>AC238/'[1]610 Standard'!J$40</f>
        <v>45398.740385286517</v>
      </c>
      <c r="F238">
        <f>AD238/'[1]610 Standard'!K$40</f>
        <v>83437.380146459182</v>
      </c>
      <c r="G238">
        <f>AE238/'[1]610 Standard'!L$40</f>
        <v>7428.9181645714016</v>
      </c>
      <c r="H238">
        <f>AF238/'[1]610 Standard'!M$40</f>
        <v>23202.299301395433</v>
      </c>
      <c r="I238">
        <f>AG238/'[1]610 Standard'!N$40</f>
        <v>3450.2866167244588</v>
      </c>
      <c r="J238">
        <f>AH238/'[1]610 Standard'!O$40</f>
        <v>34.253361536494097</v>
      </c>
      <c r="K238">
        <f>AI238/'[1]610 Standard'!P$40</f>
        <v>2154.3187647564901</v>
      </c>
      <c r="L238">
        <f>AJ238/'[1]610 Standard'!Q$40</f>
        <v>142.57490363195444</v>
      </c>
      <c r="M238">
        <f>AK238/'[1]610 Standard'!R$40</f>
        <v>427.41792504327987</v>
      </c>
      <c r="N238">
        <f>AL238/'[1]610 Standard'!S$40</f>
        <v>49.91934395864272</v>
      </c>
      <c r="O238">
        <f>AM238/'[1]610 Standard'!T$40</f>
        <v>88.120666145162019</v>
      </c>
      <c r="P238">
        <f>AN238/'[1]610 Standard'!U$40</f>
        <v>7.2619118613622859</v>
      </c>
      <c r="Q238">
        <f>AO238/'[1]610 Standard'!V$40</f>
        <v>28.782039816772855</v>
      </c>
      <c r="R238">
        <f>AP238/'[1]610 Standard'!W$40</f>
        <v>4.1644656976947418</v>
      </c>
      <c r="S238">
        <f>AQ238/'[1]610 Standard'!X$40</f>
        <v>5313.229693613659</v>
      </c>
      <c r="T238">
        <f>AR238/'[1]610 Standard'!Y$40</f>
        <v>6593.9426652249194</v>
      </c>
      <c r="U238">
        <f t="shared" si="63"/>
        <v>165854.43799688484</v>
      </c>
      <c r="V238" s="13">
        <f t="shared" si="54"/>
        <v>321.83879999999999</v>
      </c>
      <c r="Y238">
        <v>64.367760000000004</v>
      </c>
      <c r="Z238">
        <v>159612.58222161399</v>
      </c>
      <c r="AA238">
        <v>10504.411852978301</v>
      </c>
      <c r="AB238">
        <v>1264145.8689650199</v>
      </c>
      <c r="AC238">
        <v>58226413.861567199</v>
      </c>
      <c r="AD238">
        <v>104863776.15369</v>
      </c>
      <c r="AE238">
        <v>11439543.695660099</v>
      </c>
      <c r="AF238">
        <v>6487259.0841632402</v>
      </c>
      <c r="AG238">
        <v>818871.32287634595</v>
      </c>
      <c r="AH238">
        <v>30437.0114058695</v>
      </c>
      <c r="AI238">
        <v>565718.21260860295</v>
      </c>
      <c r="AJ238">
        <v>250484.809308339</v>
      </c>
      <c r="AK238">
        <v>183994.26207874701</v>
      </c>
      <c r="AL238">
        <v>85038.279768414897</v>
      </c>
      <c r="AM238">
        <v>50351.205923907102</v>
      </c>
      <c r="AN238">
        <v>13106.8679988314</v>
      </c>
      <c r="AO238">
        <v>11355.1552404792</v>
      </c>
      <c r="AP238">
        <v>7502.2506752025602</v>
      </c>
      <c r="AQ238">
        <v>8757137.1170289796</v>
      </c>
      <c r="AR238">
        <v>11825739.0164956</v>
      </c>
      <c r="AS238">
        <f t="shared" si="55"/>
        <v>183033852.17296526</v>
      </c>
      <c r="AV238" s="18">
        <f t="shared" si="56"/>
        <v>321.83879999999999</v>
      </c>
      <c r="AW238" s="19">
        <f t="shared" si="57"/>
        <v>64.367760000000004</v>
      </c>
      <c r="AX238">
        <f>E238/'[1]610 Standard'!J$61</f>
        <v>191555.86660458447</v>
      </c>
      <c r="AY238">
        <f>F238/'[1]610 Standard'!K$61</f>
        <v>136335.58847460651</v>
      </c>
      <c r="AZ238">
        <f>G238/'[1]610 Standard'!L$61</f>
        <v>78199.138574435812</v>
      </c>
      <c r="BA238">
        <f>H238/'[1]610 Standard'!M$61</f>
        <v>49683.724414122982</v>
      </c>
      <c r="BB238">
        <f>I238/'[1]610 Standard'!N$61</f>
        <v>22550.892919767706</v>
      </c>
      <c r="BC238">
        <f>J238/'[1]610 Standard'!O$61</f>
        <v>590.57519890507058</v>
      </c>
      <c r="BD238">
        <f>K238/'[1]610 Standard'!P$61</f>
        <v>10483.302991515768</v>
      </c>
      <c r="BE238">
        <f>L238/'[1]610 Standard'!Q$61</f>
        <v>3812.1631987153592</v>
      </c>
      <c r="BF238">
        <f>M238/'[1]610 Standard'!R$61</f>
        <v>1682.7477363908656</v>
      </c>
      <c r="BG238">
        <f>N238/'[1]610 Standard'!S$61</f>
        <v>881.96720774987148</v>
      </c>
      <c r="BH238">
        <f>O238/'[1]610 Standard'!T$61</f>
        <v>532.45115495566176</v>
      </c>
      <c r="BI238">
        <f>P238/'[1]610 Standard'!U$61</f>
        <v>284.78085730832498</v>
      </c>
      <c r="BJ238">
        <f>Q238/'[1]610 Standard'!V$61</f>
        <v>169.30611656925208</v>
      </c>
      <c r="BK238">
        <f>R238/'[1]610 Standard'!W$61</f>
        <v>163.95534242892685</v>
      </c>
      <c r="BR238" s="19">
        <f t="shared" si="58"/>
        <v>64.367760000000004</v>
      </c>
      <c r="BS238" s="13">
        <f t="shared" si="59"/>
        <v>321.83879999999999</v>
      </c>
      <c r="BT238">
        <f t="shared" si="60"/>
        <v>162951.87797597345</v>
      </c>
      <c r="BU238">
        <f t="shared" si="48"/>
        <v>83437.380146459182</v>
      </c>
      <c r="BV238">
        <f t="shared" si="49"/>
        <v>2902.5600209113591</v>
      </c>
      <c r="BW238">
        <f t="shared" si="50"/>
        <v>1428.4143571555442</v>
      </c>
      <c r="BX238">
        <f t="shared" si="51"/>
        <v>5313.229693613659</v>
      </c>
      <c r="BY238">
        <f t="shared" si="51"/>
        <v>6593.9426652249194</v>
      </c>
      <c r="BZ238">
        <f t="shared" si="61"/>
        <v>249291.81814334399</v>
      </c>
      <c r="CA238">
        <f t="shared" si="52"/>
        <v>1577.3288020687892</v>
      </c>
      <c r="CB238">
        <v>13.62139509449973</v>
      </c>
      <c r="CC238">
        <f t="shared" si="62"/>
        <v>1.113936729221582</v>
      </c>
      <c r="CD238">
        <v>1.23283023176055</v>
      </c>
    </row>
    <row r="239" spans="1:82">
      <c r="A239" s="12">
        <f t="shared" si="53"/>
        <v>64.645049999999998</v>
      </c>
      <c r="B239">
        <f>Z239*'[1]610 Standard'!G$32</f>
        <v>465927.93031488045</v>
      </c>
      <c r="C239">
        <f>AA239*'[1]610 Standard'!H$32</f>
        <v>6392.2737126007378</v>
      </c>
      <c r="D239">
        <f>AB239/'[1]610 Standard'!I$40</f>
        <v>1235.0377137067087</v>
      </c>
      <c r="E239">
        <f>AC239/'[1]610 Standard'!J$40</f>
        <v>47630.419999073143</v>
      </c>
      <c r="F239">
        <f>AD239/'[1]610 Standard'!K$40</f>
        <v>70891.671283391741</v>
      </c>
      <c r="G239">
        <f>AE239/'[1]610 Standard'!L$40</f>
        <v>6785.3715631330515</v>
      </c>
      <c r="H239">
        <f>AF239/'[1]610 Standard'!M$40</f>
        <v>28018.489160642224</v>
      </c>
      <c r="I239">
        <f>AG239/'[1]610 Standard'!N$40</f>
        <v>3010.312113617962</v>
      </c>
      <c r="J239">
        <f>AH239/'[1]610 Standard'!O$40</f>
        <v>29.177704243886936</v>
      </c>
      <c r="K239">
        <f>AI239/'[1]610 Standard'!P$40</f>
        <v>1814.6140855900067</v>
      </c>
      <c r="L239">
        <f>AJ239/'[1]610 Standard'!Q$40</f>
        <v>128.65258836796738</v>
      </c>
      <c r="M239">
        <f>AK239/'[1]610 Standard'!R$40</f>
        <v>364.78047723696375</v>
      </c>
      <c r="N239">
        <f>AL239/'[1]610 Standard'!S$40</f>
        <v>43.391441877431198</v>
      </c>
      <c r="O239">
        <f>AM239/'[1]610 Standard'!T$40</f>
        <v>86.187856634506232</v>
      </c>
      <c r="P239">
        <f>AN239/'[1]610 Standard'!U$40</f>
        <v>5.709107738749676</v>
      </c>
      <c r="Q239">
        <f>AO239/'[1]610 Standard'!V$40</f>
        <v>25.737768796030998</v>
      </c>
      <c r="R239">
        <f>AP239/'[1]610 Standard'!W$40</f>
        <v>3.6368284683659904</v>
      </c>
      <c r="S239">
        <f>AQ239/'[1]610 Standard'!X$40</f>
        <v>4442.3245705129857</v>
      </c>
      <c r="T239">
        <f>AR239/'[1]610 Standard'!Y$40</f>
        <v>5341.836832278861</v>
      </c>
      <c r="U239">
        <f t="shared" si="63"/>
        <v>158838.15197881201</v>
      </c>
      <c r="V239" s="13">
        <f t="shared" si="54"/>
        <v>323.22524999999996</v>
      </c>
      <c r="Y239">
        <v>64.645049999999998</v>
      </c>
      <c r="Z239">
        <v>157182.07359582701</v>
      </c>
      <c r="AA239">
        <v>7402.1910485503704</v>
      </c>
      <c r="AB239">
        <v>1093007.6528405601</v>
      </c>
      <c r="AC239">
        <v>61088667.300670899</v>
      </c>
      <c r="AD239">
        <v>89096377.853350401</v>
      </c>
      <c r="AE239">
        <v>10448567.714465899</v>
      </c>
      <c r="AF239">
        <v>7833844.2225410799</v>
      </c>
      <c r="AG239">
        <v>714450.28676755005</v>
      </c>
      <c r="AH239">
        <v>25926.860227195401</v>
      </c>
      <c r="AI239">
        <v>476512.693417684</v>
      </c>
      <c r="AJ239">
        <v>226025.18566354501</v>
      </c>
      <c r="AK239">
        <v>157030.18239853199</v>
      </c>
      <c r="AL239">
        <v>73917.909998676099</v>
      </c>
      <c r="AM239">
        <v>49246.819246638901</v>
      </c>
      <c r="AN239">
        <v>10304.2453490838</v>
      </c>
      <c r="AO239">
        <v>10154.1225737649</v>
      </c>
      <c r="AP239">
        <v>6551.7165497360302</v>
      </c>
      <c r="AQ239">
        <v>7321732.2844310999</v>
      </c>
      <c r="AR239">
        <v>9580181.6082485802</v>
      </c>
      <c r="AS239">
        <f t="shared" si="55"/>
        <v>170217577.11322069</v>
      </c>
      <c r="AV239" s="18">
        <f t="shared" si="56"/>
        <v>323.22524999999996</v>
      </c>
      <c r="AW239" s="19">
        <f t="shared" si="57"/>
        <v>64.645049999999998</v>
      </c>
      <c r="AX239">
        <f>E239/'[1]610 Standard'!J$61</f>
        <v>200972.23628300906</v>
      </c>
      <c r="AY239">
        <f>F239/'[1]610 Standard'!K$61</f>
        <v>115836.0641885486</v>
      </c>
      <c r="AZ239">
        <f>G239/'[1]610 Standard'!L$61</f>
        <v>71424.963822453166</v>
      </c>
      <c r="BA239">
        <f>H239/'[1]610 Standard'!M$61</f>
        <v>59996.764797949087</v>
      </c>
      <c r="BB239">
        <f>I239/'[1]610 Standard'!N$61</f>
        <v>19675.242572666419</v>
      </c>
      <c r="BC239">
        <f>J239/'[1]610 Standard'!O$61</f>
        <v>503.06386627391265</v>
      </c>
      <c r="BD239">
        <f>K239/'[1]610 Standard'!P$61</f>
        <v>8830.2388593187679</v>
      </c>
      <c r="BE239">
        <f>L239/'[1]610 Standard'!Q$61</f>
        <v>3439.908779892176</v>
      </c>
      <c r="BF239">
        <f>M239/'[1]610 Standard'!R$61</f>
        <v>1436.1436111691487</v>
      </c>
      <c r="BG239">
        <f>N239/'[1]610 Standard'!S$61</f>
        <v>766.63324871786574</v>
      </c>
      <c r="BH239">
        <f>O239/'[1]610 Standard'!T$61</f>
        <v>520.772547640521</v>
      </c>
      <c r="BI239">
        <f>P239/'[1]610 Standard'!U$61</f>
        <v>223.88657799018338</v>
      </c>
      <c r="BJ239">
        <f>Q239/'[1]610 Standard'!V$61</f>
        <v>151.39863997665293</v>
      </c>
      <c r="BK239">
        <f>R239/'[1]610 Standard'!W$61</f>
        <v>143.18222316401537</v>
      </c>
      <c r="BR239" s="19">
        <f t="shared" si="58"/>
        <v>64.645049999999998</v>
      </c>
      <c r="BS239" s="13">
        <f t="shared" si="59"/>
        <v>323.22524999999996</v>
      </c>
      <c r="BT239">
        <f t="shared" si="60"/>
        <v>156365.44182410202</v>
      </c>
      <c r="BU239">
        <f t="shared" si="48"/>
        <v>70891.671283391741</v>
      </c>
      <c r="BV239">
        <f t="shared" si="49"/>
        <v>2472.7101547100215</v>
      </c>
      <c r="BW239">
        <f t="shared" si="50"/>
        <v>1235.0377137067087</v>
      </c>
      <c r="BX239">
        <f t="shared" si="51"/>
        <v>4442.3245705129857</v>
      </c>
      <c r="BY239">
        <f t="shared" si="51"/>
        <v>5341.836832278861</v>
      </c>
      <c r="BZ239">
        <f t="shared" si="61"/>
        <v>229729.82326220378</v>
      </c>
      <c r="CA239">
        <f t="shared" si="52"/>
        <v>1850.6040821385493</v>
      </c>
      <c r="CB239">
        <v>13.62139509449973</v>
      </c>
      <c r="CC239">
        <f t="shared" si="62"/>
        <v>0.96683139816220276</v>
      </c>
      <c r="CD239">
        <v>1.23283023176055</v>
      </c>
    </row>
    <row r="240" spans="1:82">
      <c r="A240" s="12">
        <f t="shared" si="53"/>
        <v>64.922489999999996</v>
      </c>
      <c r="B240">
        <f>Z240*'[1]610 Standard'!G$32</f>
        <v>485143.42488268425</v>
      </c>
      <c r="C240">
        <f>AA240*'[1]610 Standard'!H$32</f>
        <v>6046.6486287880443</v>
      </c>
      <c r="D240">
        <f>AB240/'[1]610 Standard'!I$40</f>
        <v>1103.6446342573183</v>
      </c>
      <c r="E240">
        <f>AC240/'[1]610 Standard'!J$40</f>
        <v>35870.758077056889</v>
      </c>
      <c r="F240">
        <f>AD240/'[1]610 Standard'!K$40</f>
        <v>75214.766227504835</v>
      </c>
      <c r="G240">
        <f>AE240/'[1]610 Standard'!L$40</f>
        <v>5474.7078410027816</v>
      </c>
      <c r="H240">
        <f>AF240/'[1]610 Standard'!M$40</f>
        <v>17941.048993109333</v>
      </c>
      <c r="I240">
        <f>AG240/'[1]610 Standard'!N$40</f>
        <v>2949.9615860853946</v>
      </c>
      <c r="J240">
        <f>AH240/'[1]610 Standard'!O$40</f>
        <v>25.456717923804693</v>
      </c>
      <c r="K240">
        <f>AI240/'[1]610 Standard'!P$40</f>
        <v>1452.9292210476028</v>
      </c>
      <c r="L240">
        <f>AJ240/'[1]610 Standard'!Q$40</f>
        <v>110.73837260640758</v>
      </c>
      <c r="M240">
        <f>AK240/'[1]610 Standard'!R$40</f>
        <v>311.78489021145197</v>
      </c>
      <c r="N240">
        <f>AL240/'[1]610 Standard'!S$40</f>
        <v>36.19088466809842</v>
      </c>
      <c r="O240">
        <f>AM240/'[1]610 Standard'!T$40</f>
        <v>92.074671024595148</v>
      </c>
      <c r="P240">
        <f>AN240/'[1]610 Standard'!U$40</f>
        <v>4.2120904227065648</v>
      </c>
      <c r="Q240">
        <f>AO240/'[1]610 Standard'!V$40</f>
        <v>23.708417204070205</v>
      </c>
      <c r="R240">
        <f>AP240/'[1]610 Standard'!W$40</f>
        <v>2.8037987150506307</v>
      </c>
      <c r="S240">
        <f>AQ240/'[1]610 Standard'!X$40</f>
        <v>3835.0879709198516</v>
      </c>
      <c r="T240">
        <f>AR240/'[1]610 Standard'!Y$40</f>
        <v>5710.322199287365</v>
      </c>
      <c r="U240">
        <f t="shared" si="63"/>
        <v>139511.14178858302</v>
      </c>
      <c r="V240" s="13">
        <f t="shared" si="54"/>
        <v>324.61244999999997</v>
      </c>
      <c r="Y240">
        <v>64.922489999999996</v>
      </c>
      <c r="Z240">
        <v>163664.47373718701</v>
      </c>
      <c r="AA240">
        <v>7001.9605489537098</v>
      </c>
      <c r="AB240">
        <v>976724.85453034099</v>
      </c>
      <c r="AC240">
        <v>46006245.715129599</v>
      </c>
      <c r="AD240">
        <v>94529626.832583398</v>
      </c>
      <c r="AE240">
        <v>8430320.2943866998</v>
      </c>
      <c r="AF240">
        <v>5016237.03530824</v>
      </c>
      <c r="AG240">
        <v>700127.03719247703</v>
      </c>
      <c r="AH240">
        <v>22620.448885792801</v>
      </c>
      <c r="AI240">
        <v>381535.23769300099</v>
      </c>
      <c r="AJ240">
        <v>194552.33311632401</v>
      </c>
      <c r="AK240">
        <v>134216.71727022299</v>
      </c>
      <c r="AL240">
        <v>61651.663091204398</v>
      </c>
      <c r="AM240">
        <v>52610.482012225701</v>
      </c>
      <c r="AN240">
        <v>7602.3111025751796</v>
      </c>
      <c r="AO240">
        <v>9353.4982083299092</v>
      </c>
      <c r="AP240">
        <v>5051.0203061018301</v>
      </c>
      <c r="AQ240">
        <v>6320899.5571151404</v>
      </c>
      <c r="AR240">
        <v>10241032.331840901</v>
      </c>
      <c r="AS240">
        <f t="shared" si="55"/>
        <v>155551750.62628618</v>
      </c>
      <c r="AV240" s="18">
        <f t="shared" si="56"/>
        <v>324.61244999999997</v>
      </c>
      <c r="AW240" s="19">
        <f t="shared" si="57"/>
        <v>64.922489999999996</v>
      </c>
      <c r="AX240">
        <f>E240/'[1]610 Standard'!J$61</f>
        <v>151353.409607835</v>
      </c>
      <c r="AY240">
        <f>F240/'[1]610 Standard'!K$61</f>
        <v>122899.94481618438</v>
      </c>
      <c r="AZ240">
        <f>G240/'[1]610 Standard'!L$61</f>
        <v>57628.503589502965</v>
      </c>
      <c r="BA240">
        <f>H240/'[1]610 Standard'!M$61</f>
        <v>38417.663796807989</v>
      </c>
      <c r="BB240">
        <f>I240/'[1]610 Standard'!N$61</f>
        <v>19280.794680296698</v>
      </c>
      <c r="BC240">
        <f>J240/'[1]610 Standard'!O$61</f>
        <v>438.90892972077052</v>
      </c>
      <c r="BD240">
        <f>K240/'[1]610 Standard'!P$61</f>
        <v>7070.2151875795762</v>
      </c>
      <c r="BE240">
        <f>L240/'[1]610 Standard'!Q$61</f>
        <v>2960.9190536472611</v>
      </c>
      <c r="BF240">
        <f>M240/'[1]610 Standard'!R$61</f>
        <v>1227.4995677616218</v>
      </c>
      <c r="BG240">
        <f>N240/'[1]610 Standard'!S$61</f>
        <v>639.41492346463644</v>
      </c>
      <c r="BH240">
        <f>O240/'[1]610 Standard'!T$61</f>
        <v>556.34242310933621</v>
      </c>
      <c r="BI240">
        <f>P240/'[1]610 Standard'!U$61</f>
        <v>165.18001657672804</v>
      </c>
      <c r="BJ240">
        <f>Q240/'[1]610 Standard'!V$61</f>
        <v>139.4612776710012</v>
      </c>
      <c r="BK240">
        <f>R240/'[1]610 Standard'!W$61</f>
        <v>110.3857761830957</v>
      </c>
      <c r="BR240" s="19">
        <f t="shared" si="58"/>
        <v>64.922489999999996</v>
      </c>
      <c r="BS240" s="13">
        <f t="shared" si="59"/>
        <v>324.61244999999997</v>
      </c>
      <c r="BT240">
        <f t="shared" si="60"/>
        <v>137476.69944268302</v>
      </c>
      <c r="BU240">
        <f t="shared" si="48"/>
        <v>75214.766227504835</v>
      </c>
      <c r="BV240">
        <f t="shared" si="49"/>
        <v>2034.4423458999834</v>
      </c>
      <c r="BW240">
        <f t="shared" si="50"/>
        <v>1103.6446342573183</v>
      </c>
      <c r="BX240">
        <f t="shared" si="51"/>
        <v>3835.0879709198516</v>
      </c>
      <c r="BY240">
        <f t="shared" si="51"/>
        <v>5710.322199287365</v>
      </c>
      <c r="BZ240">
        <f t="shared" si="61"/>
        <v>214725.90801608784</v>
      </c>
      <c r="CA240">
        <f t="shared" si="52"/>
        <v>1512.9967457675193</v>
      </c>
      <c r="CB240">
        <v>13.62139509449973</v>
      </c>
      <c r="CC240">
        <f t="shared" si="62"/>
        <v>1.3159424965584083</v>
      </c>
      <c r="CD240">
        <v>1.23283023176055</v>
      </c>
    </row>
    <row r="241" spans="1:82">
      <c r="A241" s="12">
        <f t="shared" si="53"/>
        <v>65.199879999999993</v>
      </c>
      <c r="B241">
        <f>Z241*'[1]610 Standard'!G$32</f>
        <v>542247.80720920488</v>
      </c>
      <c r="C241">
        <f>AA241*'[1]610 Standard'!H$32</f>
        <v>4750.6530893147801</v>
      </c>
      <c r="D241">
        <f>AB241/'[1]610 Standard'!I$40</f>
        <v>752.04488595360442</v>
      </c>
      <c r="E241">
        <f>AC241/'[1]610 Standard'!J$40</f>
        <v>27867.287100863043</v>
      </c>
      <c r="F241">
        <f>AD241/'[1]610 Standard'!K$40</f>
        <v>52638.603741580853</v>
      </c>
      <c r="G241">
        <f>AE241/'[1]610 Standard'!L$40</f>
        <v>4889.7304086187469</v>
      </c>
      <c r="H241">
        <f>AF241/'[1]610 Standard'!M$40</f>
        <v>14090.481358117484</v>
      </c>
      <c r="I241">
        <f>AG241/'[1]610 Standard'!N$40</f>
        <v>2094.9156124376887</v>
      </c>
      <c r="J241">
        <f>AH241/'[1]610 Standard'!O$40</f>
        <v>17.116261411371035</v>
      </c>
      <c r="K241">
        <f>AI241/'[1]610 Standard'!P$40</f>
        <v>1144.6074369686839</v>
      </c>
      <c r="L241">
        <f>AJ241/'[1]610 Standard'!Q$40</f>
        <v>93.531979617137267</v>
      </c>
      <c r="M241">
        <f>AK241/'[1]610 Standard'!R$40</f>
        <v>255.13556976466822</v>
      </c>
      <c r="N241">
        <f>AL241/'[1]610 Standard'!S$40</f>
        <v>26.64037049213195</v>
      </c>
      <c r="O241">
        <f>AM241/'[1]610 Standard'!T$40</f>
        <v>58.707697385303014</v>
      </c>
      <c r="P241">
        <f>AN241/'[1]610 Standard'!U$40</f>
        <v>4.0180563043981383</v>
      </c>
      <c r="Q241">
        <f>AO241/'[1]610 Standard'!V$40</f>
        <v>17.747948226813811</v>
      </c>
      <c r="R241">
        <f>AP241/'[1]610 Standard'!W$40</f>
        <v>2.1652102789559438</v>
      </c>
      <c r="S241">
        <f>AQ241/'[1]610 Standard'!X$40</f>
        <v>2913.8461296950059</v>
      </c>
      <c r="T241">
        <f>AR241/'[1]610 Standard'!Y$40</f>
        <v>6627.4413349529686</v>
      </c>
      <c r="U241">
        <f t="shared" si="63"/>
        <v>103200.68875206726</v>
      </c>
      <c r="V241" s="13">
        <f t="shared" si="54"/>
        <v>325.99939999999998</v>
      </c>
      <c r="Y241">
        <v>65.199879999999993</v>
      </c>
      <c r="Z241">
        <v>182928.79476517401</v>
      </c>
      <c r="AA241">
        <v>5501.2102662585803</v>
      </c>
      <c r="AB241">
        <v>665559.28333545499</v>
      </c>
      <c r="AC241">
        <v>35741348.287712499</v>
      </c>
      <c r="AD241">
        <v>66155993.274366602</v>
      </c>
      <c r="AE241">
        <v>7529533.0262423502</v>
      </c>
      <c r="AF241">
        <v>3939635.5509120999</v>
      </c>
      <c r="AG241">
        <v>497195.30851606303</v>
      </c>
      <c r="AH241">
        <v>15209.2472223112</v>
      </c>
      <c r="AI241">
        <v>300570.78087681701</v>
      </c>
      <c r="AJ241">
        <v>164323.02938186401</v>
      </c>
      <c r="AK241">
        <v>109830.398161559</v>
      </c>
      <c r="AL241">
        <v>45382.232605481098</v>
      </c>
      <c r="AM241">
        <v>33544.9502333126</v>
      </c>
      <c r="AN241">
        <v>7252.1031099018701</v>
      </c>
      <c r="AO241">
        <v>7001.9605489537098</v>
      </c>
      <c r="AP241">
        <v>3900.6084949252099</v>
      </c>
      <c r="AQ241">
        <v>4802530.9589634296</v>
      </c>
      <c r="AR241">
        <v>11885816.355004</v>
      </c>
      <c r="AS241">
        <f t="shared" si="55"/>
        <v>114550720.75838473</v>
      </c>
      <c r="AV241" s="18">
        <f t="shared" si="56"/>
        <v>325.99939999999998</v>
      </c>
      <c r="AW241" s="19">
        <f t="shared" si="57"/>
        <v>65.199879999999993</v>
      </c>
      <c r="AX241">
        <f>E241/'[1]610 Standard'!J$61</f>
        <v>117583.48987705926</v>
      </c>
      <c r="AY241">
        <f>F241/'[1]610 Standard'!K$61</f>
        <v>86010.790427419692</v>
      </c>
      <c r="AZ241">
        <f>G241/'[1]610 Standard'!L$61</f>
        <v>51470.846406513127</v>
      </c>
      <c r="BA241">
        <f>H241/'[1]610 Standard'!M$61</f>
        <v>30172.336955283688</v>
      </c>
      <c r="BB241">
        <f>I241/'[1]610 Standard'!N$61</f>
        <v>13692.258904821494</v>
      </c>
      <c r="BC241">
        <f>J241/'[1]610 Standard'!O$61</f>
        <v>295.10795536846609</v>
      </c>
      <c r="BD241">
        <f>K241/'[1]610 Standard'!P$61</f>
        <v>5569.8658733269294</v>
      </c>
      <c r="BE241">
        <f>L241/'[1]610 Standard'!Q$61</f>
        <v>2500.8550699769321</v>
      </c>
      <c r="BF241">
        <f>M241/'[1]610 Standard'!R$61</f>
        <v>1004.4707471049929</v>
      </c>
      <c r="BG241">
        <f>N241/'[1]610 Standard'!S$61</f>
        <v>470.6779238892571</v>
      </c>
      <c r="BH241">
        <f>O241/'[1]610 Standard'!T$61</f>
        <v>354.72928933717833</v>
      </c>
      <c r="BI241">
        <f>P241/'[1]610 Standard'!U$61</f>
        <v>157.57083546659368</v>
      </c>
      <c r="BJ241">
        <f>Q241/'[1]610 Standard'!V$61</f>
        <v>104.39969545184594</v>
      </c>
      <c r="BK241">
        <f>R241/'[1]610 Standard'!W$61</f>
        <v>85.244499171493857</v>
      </c>
      <c r="BR241" s="19">
        <f t="shared" si="58"/>
        <v>65.199879999999993</v>
      </c>
      <c r="BS241" s="13">
        <f t="shared" si="59"/>
        <v>325.99939999999998</v>
      </c>
      <c r="BT241">
        <f t="shared" si="60"/>
        <v>101598.13448302919</v>
      </c>
      <c r="BU241">
        <f t="shared" si="48"/>
        <v>52638.603741580853</v>
      </c>
      <c r="BV241">
        <f t="shared" si="49"/>
        <v>1602.5542690380923</v>
      </c>
      <c r="BW241">
        <f t="shared" si="50"/>
        <v>752.04488595360442</v>
      </c>
      <c r="BX241">
        <f t="shared" si="51"/>
        <v>2913.8461296950059</v>
      </c>
      <c r="BY241">
        <f t="shared" si="51"/>
        <v>6627.4413349529686</v>
      </c>
      <c r="BZ241">
        <f t="shared" si="61"/>
        <v>155839.29249364813</v>
      </c>
      <c r="CA241">
        <f t="shared" si="52"/>
        <v>1570.1695060593433</v>
      </c>
      <c r="CB241">
        <v>13.62139509449973</v>
      </c>
      <c r="CC241">
        <f t="shared" si="62"/>
        <v>1.1056027514449542</v>
      </c>
      <c r="CD241">
        <v>1.23283023176055</v>
      </c>
    </row>
    <row r="242" spans="1:82">
      <c r="A242" s="12">
        <f t="shared" si="53"/>
        <v>65.477260000000001</v>
      </c>
      <c r="B242">
        <f>Z242*'[1]610 Standard'!G$32</f>
        <v>483341.5516040501</v>
      </c>
      <c r="C242">
        <f>AA242*'[1]610 Standard'!H$32</f>
        <v>5441.8313519554722</v>
      </c>
      <c r="D242">
        <f>AB242/'[1]610 Standard'!I$40</f>
        <v>684.91041959816721</v>
      </c>
      <c r="E242">
        <f>AC242/'[1]610 Standard'!J$40</f>
        <v>20980.937033522132</v>
      </c>
      <c r="F242">
        <f>AD242/'[1]610 Standard'!K$40</f>
        <v>33244.937816535181</v>
      </c>
      <c r="G242">
        <f>AE242/'[1]610 Standard'!L$40</f>
        <v>3199.7956039537644</v>
      </c>
      <c r="H242">
        <f>AF242/'[1]610 Standard'!M$40</f>
        <v>9822.6695521512738</v>
      </c>
      <c r="I242">
        <f>AG242/'[1]610 Standard'!N$40</f>
        <v>1520.795220958373</v>
      </c>
      <c r="J242">
        <f>AH242/'[1]610 Standard'!O$40</f>
        <v>16.214886355582529</v>
      </c>
      <c r="K242">
        <f>AI242/'[1]610 Standard'!P$40</f>
        <v>1383.4001434270363</v>
      </c>
      <c r="L242">
        <f>AJ242/'[1]610 Standard'!Q$40</f>
        <v>61.596328576766652</v>
      </c>
      <c r="M242">
        <f>AK242/'[1]610 Standard'!R$40</f>
        <v>199.99945034898806</v>
      </c>
      <c r="N242">
        <f>AL242/'[1]610 Standard'!S$40</f>
        <v>21.133832574017767</v>
      </c>
      <c r="O242">
        <f>AM242/'[1]610 Standard'!T$40</f>
        <v>47.216640836082242</v>
      </c>
      <c r="P242">
        <f>AN242/'[1]610 Standard'!U$40</f>
        <v>3.4359865552909739</v>
      </c>
      <c r="Q242">
        <f>AO242/'[1]610 Standard'!V$40</f>
        <v>17.874755045099526</v>
      </c>
      <c r="R242">
        <f>AP242/'[1]610 Standard'!W$40</f>
        <v>2.3595570608920955</v>
      </c>
      <c r="S242">
        <f>AQ242/'[1]610 Standard'!X$40</f>
        <v>2512.7503757532268</v>
      </c>
      <c r="T242">
        <f>AR242/'[1]610 Standard'!Y$40</f>
        <v>6558.9551657311813</v>
      </c>
      <c r="U242">
        <f t="shared" si="63"/>
        <v>70522.366807900471</v>
      </c>
      <c r="V242" s="13">
        <f t="shared" si="54"/>
        <v>327.38630000000001</v>
      </c>
      <c r="Y242">
        <v>65.477260000000001</v>
      </c>
      <c r="Z242">
        <v>163056.606812143</v>
      </c>
      <c r="AA242">
        <v>6301.5880001760397</v>
      </c>
      <c r="AB242">
        <v>606145.31995483104</v>
      </c>
      <c r="AC242">
        <v>26909220.664485</v>
      </c>
      <c r="AD242">
        <v>41782109.065710299</v>
      </c>
      <c r="AE242">
        <v>4927258.6960475696</v>
      </c>
      <c r="AF242">
        <v>2746374.46294362</v>
      </c>
      <c r="AG242">
        <v>360936.85329611</v>
      </c>
      <c r="AH242">
        <v>14408.2991803279</v>
      </c>
      <c r="AI242">
        <v>363277.09216722602</v>
      </c>
      <c r="AJ242">
        <v>108216.412738905</v>
      </c>
      <c r="AK242">
        <v>86095.479686283303</v>
      </c>
      <c r="AL242">
        <v>36001.770546045198</v>
      </c>
      <c r="AM242">
        <v>26979.0834519612</v>
      </c>
      <c r="AN242">
        <v>6201.5379814193902</v>
      </c>
      <c r="AO242">
        <v>7051.9886608023498</v>
      </c>
      <c r="AP242">
        <v>4250.7226228458803</v>
      </c>
      <c r="AQ242">
        <v>4141454.60486789</v>
      </c>
      <c r="AR242">
        <v>11762991.5740535</v>
      </c>
      <c r="AS242">
        <f t="shared" si="55"/>
        <v>77378382.12951842</v>
      </c>
      <c r="AV242" s="18">
        <f t="shared" si="56"/>
        <v>327.38630000000001</v>
      </c>
      <c r="AW242" s="19">
        <f t="shared" si="57"/>
        <v>65.477260000000001</v>
      </c>
      <c r="AX242">
        <f>E242/'[1]610 Standard'!J$61</f>
        <v>88527.160478996346</v>
      </c>
      <c r="AY242">
        <f>F242/'[1]610 Standard'!K$61</f>
        <v>54321.793817867947</v>
      </c>
      <c r="AZ242">
        <f>G242/'[1]610 Standard'!L$61</f>
        <v>33682.058988986995</v>
      </c>
      <c r="BA242">
        <f>H242/'[1]610 Standard'!M$61</f>
        <v>21033.553644863539</v>
      </c>
      <c r="BB242">
        <f>I242/'[1]610 Standard'!N$61</f>
        <v>9939.8380454795624</v>
      </c>
      <c r="BC242">
        <f>J242/'[1]610 Standard'!O$61</f>
        <v>279.56700613073326</v>
      </c>
      <c r="BD242">
        <f>K242/'[1]610 Standard'!P$61</f>
        <v>6731.8741772605172</v>
      </c>
      <c r="BE242">
        <f>L242/'[1]610 Standard'!Q$61</f>
        <v>1646.9606571327981</v>
      </c>
      <c r="BF242">
        <f>M242/'[1]610 Standard'!R$61</f>
        <v>787.39941082278767</v>
      </c>
      <c r="BG242">
        <f>N242/'[1]610 Standard'!S$61</f>
        <v>373.38926809218668</v>
      </c>
      <c r="BH242">
        <f>O242/'[1]610 Standard'!T$61</f>
        <v>285.29692348085945</v>
      </c>
      <c r="BI242">
        <f>P242/'[1]610 Standard'!U$61</f>
        <v>134.74457079572448</v>
      </c>
      <c r="BJ242">
        <f>Q242/'[1]610 Standard'!V$61</f>
        <v>105.14561791235015</v>
      </c>
      <c r="BK242">
        <f>R242/'[1]610 Standard'!W$61</f>
        <v>92.895947279216358</v>
      </c>
      <c r="BR242" s="19">
        <f t="shared" si="58"/>
        <v>65.477260000000001</v>
      </c>
      <c r="BS242" s="13">
        <f t="shared" si="59"/>
        <v>327.38630000000001</v>
      </c>
      <c r="BT242">
        <f t="shared" si="60"/>
        <v>68785.350113476306</v>
      </c>
      <c r="BU242">
        <f t="shared" si="48"/>
        <v>33244.937816535181</v>
      </c>
      <c r="BV242">
        <f t="shared" si="49"/>
        <v>1737.0166944241737</v>
      </c>
      <c r="BW242">
        <f t="shared" si="50"/>
        <v>684.91041959816721</v>
      </c>
      <c r="BX242">
        <f t="shared" si="51"/>
        <v>2512.7503757532268</v>
      </c>
      <c r="BY242">
        <f t="shared" si="51"/>
        <v>6558.9551657311813</v>
      </c>
      <c r="BZ242">
        <f t="shared" si="61"/>
        <v>103767.30462443567</v>
      </c>
      <c r="CA242">
        <f t="shared" si="52"/>
        <v>1173.7748003027423</v>
      </c>
      <c r="CB242">
        <v>13.62139509449973</v>
      </c>
      <c r="CC242">
        <f t="shared" si="62"/>
        <v>0.99480170182995531</v>
      </c>
      <c r="CD242">
        <v>1.23283023176055</v>
      </c>
    </row>
    <row r="243" spans="1:82">
      <c r="A243" s="12">
        <f t="shared" si="53"/>
        <v>65.754720000000006</v>
      </c>
      <c r="B243">
        <f>Z243*'[1]610 Standard'!G$32</f>
        <v>539841.64901318005</v>
      </c>
      <c r="C243">
        <f>AA243*'[1]610 Standard'!H$32</f>
        <v>4318.6891429514353</v>
      </c>
      <c r="D243">
        <f>AB243/'[1]610 Standard'!I$40</f>
        <v>528.11030266714363</v>
      </c>
      <c r="E243">
        <f>AC243/'[1]610 Standard'!J$40</f>
        <v>13973.309313996862</v>
      </c>
      <c r="F243">
        <f>AD243/'[1]610 Standard'!K$40</f>
        <v>25777.773822158044</v>
      </c>
      <c r="G243">
        <f>AE243/'[1]610 Standard'!L$40</f>
        <v>2594.1046849529589</v>
      </c>
      <c r="H243">
        <f>AF243/'[1]610 Standard'!M$40</f>
        <v>8868.9685899241776</v>
      </c>
      <c r="I243">
        <f>AG243/'[1]610 Standard'!N$40</f>
        <v>1044.234807044433</v>
      </c>
      <c r="J243">
        <f>AH243/'[1]610 Standard'!O$40</f>
        <v>14.412309396670402</v>
      </c>
      <c r="K243">
        <f>AI243/'[1]610 Standard'!P$40</f>
        <v>612.45121306527926</v>
      </c>
      <c r="L243">
        <f>AJ243/'[1]610 Standard'!Q$40</f>
        <v>43.93484895395467</v>
      </c>
      <c r="M243">
        <f>AK243/'[1]610 Standard'!R$40</f>
        <v>161.66469991484345</v>
      </c>
      <c r="N243">
        <f>AL243/'[1]610 Standard'!S$40</f>
        <v>15.307874791577971</v>
      </c>
      <c r="O243">
        <f>AM243/'[1]610 Standard'!T$40</f>
        <v>35.205722843650271</v>
      </c>
      <c r="P243">
        <f>AN243/'[1]610 Standard'!U$40</f>
        <v>2.271993762713147</v>
      </c>
      <c r="Q243">
        <f>AO243/'[1]610 Standard'!V$40</f>
        <v>14.324355908350018</v>
      </c>
      <c r="R243">
        <f>AP243/'[1]610 Standard'!W$40</f>
        <v>1.2490773243548219</v>
      </c>
      <c r="S243">
        <f>AQ243/'[1]610 Standard'!X$40</f>
        <v>2106.061653130982</v>
      </c>
      <c r="T243">
        <f>AR243/'[1]610 Standard'!Y$40</f>
        <v>5440.844011697307</v>
      </c>
      <c r="U243">
        <f t="shared" si="63"/>
        <v>53159.213314037879</v>
      </c>
      <c r="V243" s="13">
        <f t="shared" si="54"/>
        <v>328.77360000000004</v>
      </c>
      <c r="Y243">
        <v>65.754720000000006</v>
      </c>
      <c r="Z243">
        <v>182117.070654977</v>
      </c>
      <c r="AA243">
        <v>5001.00020004001</v>
      </c>
      <c r="AB243">
        <v>467377.30836307898</v>
      </c>
      <c r="AC243">
        <v>17921547.695542701</v>
      </c>
      <c r="AD243">
        <v>32397406.2833988</v>
      </c>
      <c r="AE243">
        <v>3994575.41962949</v>
      </c>
      <c r="AF243">
        <v>2479723.9404925602</v>
      </c>
      <c r="AG243">
        <v>247832.726038797</v>
      </c>
      <c r="AH243">
        <v>12806.5569571621</v>
      </c>
      <c r="AI243">
        <v>160828.01265690301</v>
      </c>
      <c r="AJ243">
        <v>77187.583381648699</v>
      </c>
      <c r="AK243">
        <v>69593.190697375903</v>
      </c>
      <c r="AL243">
        <v>26077.172413655</v>
      </c>
      <c r="AM243">
        <v>20116.173403416298</v>
      </c>
      <c r="AN243">
        <v>4100.6725102916898</v>
      </c>
      <c r="AO243">
        <v>5651.2771886446299</v>
      </c>
      <c r="AP243">
        <v>2250.2025182266402</v>
      </c>
      <c r="AQ243">
        <v>3471160.0545997</v>
      </c>
      <c r="AR243">
        <v>9757743.5198400505</v>
      </c>
      <c r="AS243">
        <f t="shared" si="55"/>
        <v>57419696.906829678</v>
      </c>
      <c r="AV243" s="18">
        <f t="shared" si="56"/>
        <v>328.77360000000004</v>
      </c>
      <c r="AW243" s="19">
        <f t="shared" si="57"/>
        <v>65.754720000000006</v>
      </c>
      <c r="AX243">
        <f>E243/'[1]610 Standard'!J$61</f>
        <v>58959.111029522632</v>
      </c>
      <c r="AY243">
        <f>F243/'[1]610 Standard'!K$61</f>
        <v>42120.545461042559</v>
      </c>
      <c r="AZ243">
        <f>G243/'[1]610 Standard'!L$61</f>
        <v>27306.365104767989</v>
      </c>
      <c r="BA243">
        <f>H243/'[1]610 Standard'!M$61</f>
        <v>18991.367430244492</v>
      </c>
      <c r="BB243">
        <f>I243/'[1]610 Standard'!N$61</f>
        <v>6825.0640983296271</v>
      </c>
      <c r="BC243">
        <f>J243/'[1]610 Standard'!O$61</f>
        <v>248.4880930460414</v>
      </c>
      <c r="BD243">
        <f>K243/'[1]610 Standard'!P$61</f>
        <v>2980.2978737969797</v>
      </c>
      <c r="BE243">
        <f>L243/'[1]610 Standard'!Q$61</f>
        <v>1174.728581656542</v>
      </c>
      <c r="BF243">
        <f>M243/'[1]610 Standard'!R$61</f>
        <v>636.47519651513164</v>
      </c>
      <c r="BG243">
        <f>N243/'[1]610 Standard'!S$61</f>
        <v>270.45715179466379</v>
      </c>
      <c r="BH243">
        <f>O243/'[1]610 Standard'!T$61</f>
        <v>212.72340086797746</v>
      </c>
      <c r="BI243">
        <f>P243/'[1]610 Standard'!U$61</f>
        <v>89.097794616201853</v>
      </c>
      <c r="BJ243">
        <f>Q243/'[1]610 Standard'!V$61</f>
        <v>84.260917107941282</v>
      </c>
      <c r="BK243">
        <f>R243/'[1]610 Standard'!W$61</f>
        <v>49.176272612394563</v>
      </c>
      <c r="BR243" s="19">
        <f t="shared" si="58"/>
        <v>65.754720000000006</v>
      </c>
      <c r="BS243" s="13">
        <f t="shared" si="59"/>
        <v>328.77360000000004</v>
      </c>
      <c r="BT243">
        <f t="shared" si="60"/>
        <v>52272.803527473152</v>
      </c>
      <c r="BU243">
        <f t="shared" si="48"/>
        <v>25777.773822158044</v>
      </c>
      <c r="BV243">
        <f t="shared" si="49"/>
        <v>886.40978656472373</v>
      </c>
      <c r="BW243">
        <f t="shared" si="50"/>
        <v>528.11030266714363</v>
      </c>
      <c r="BX243">
        <f t="shared" si="51"/>
        <v>2106.061653130982</v>
      </c>
      <c r="BY243">
        <f t="shared" si="51"/>
        <v>5440.844011697307</v>
      </c>
      <c r="BZ243">
        <f t="shared" si="61"/>
        <v>78936.987136195923</v>
      </c>
      <c r="CA243">
        <f t="shared" si="52"/>
        <v>975.49302763773676</v>
      </c>
      <c r="CB243">
        <v>13.62139509449973</v>
      </c>
      <c r="CC243">
        <f t="shared" si="62"/>
        <v>1.049751676582904</v>
      </c>
      <c r="CD243">
        <v>1.23283023176055</v>
      </c>
    </row>
    <row r="244" spans="1:82">
      <c r="A244" s="12">
        <f t="shared" si="53"/>
        <v>66.032120000000006</v>
      </c>
      <c r="B244">
        <f>Z244*'[1]610 Standard'!G$32</f>
        <v>483942.16635751422</v>
      </c>
      <c r="C244">
        <f>AA244*'[1]610 Standard'!H$32</f>
        <v>4837.0479524789362</v>
      </c>
      <c r="D244">
        <f>AB244/'[1]610 Standard'!I$40</f>
        <v>734.921991789853</v>
      </c>
      <c r="E244">
        <f>AC244/'[1]610 Standard'!J$40</f>
        <v>10130.857502888517</v>
      </c>
      <c r="F244">
        <f>AD244/'[1]610 Standard'!K$40</f>
        <v>20465.170479725668</v>
      </c>
      <c r="G244">
        <f>AE244/'[1]610 Standard'!L$40</f>
        <v>1874.8467186395014</v>
      </c>
      <c r="H244">
        <f>AF244/'[1]610 Standard'!M$40</f>
        <v>5833.0205268346126</v>
      </c>
      <c r="I244">
        <f>AG244/'[1]610 Standard'!N$40</f>
        <v>816.95820147396557</v>
      </c>
      <c r="J244">
        <f>AH244/'[1]610 Standard'!O$40</f>
        <v>10.132114174253774</v>
      </c>
      <c r="K244">
        <f>AI244/'[1]610 Standard'!P$40</f>
        <v>499.95127671753511</v>
      </c>
      <c r="L244">
        <f>AJ244/'[1]610 Standard'!Q$40</f>
        <v>38.581962302451927</v>
      </c>
      <c r="M244">
        <f>AK244/'[1]610 Standard'!R$40</f>
        <v>136.21400365632206</v>
      </c>
      <c r="N244">
        <f>AL244/'[1]610 Standard'!S$40</f>
        <v>16.513880757744047</v>
      </c>
      <c r="O244">
        <f>AM244/'[1]610 Standard'!T$40</f>
        <v>31.612495108873389</v>
      </c>
      <c r="P244">
        <f>AN244/'[1]610 Standard'!U$40</f>
        <v>2.8816798796167911</v>
      </c>
      <c r="Q244">
        <f>AO244/'[1]610 Standard'!V$40</f>
        <v>15.211918404397299</v>
      </c>
      <c r="R244">
        <f>AP244/'[1]610 Standard'!W$40</f>
        <v>2.0819204670627776</v>
      </c>
      <c r="S244">
        <f>AQ244/'[1]610 Standard'!X$40</f>
        <v>1939.0715882428694</v>
      </c>
      <c r="T244">
        <f>AR244/'[1]610 Standard'!Y$40</f>
        <v>4383.0304631739264</v>
      </c>
      <c r="U244">
        <f t="shared" si="63"/>
        <v>39874.03468103052</v>
      </c>
      <c r="V244" s="13">
        <f t="shared" si="54"/>
        <v>330.16060000000004</v>
      </c>
      <c r="Y244">
        <v>66.032120000000006</v>
      </c>
      <c r="Z244">
        <v>163259.225857363</v>
      </c>
      <c r="AA244">
        <v>5601.2546810485501</v>
      </c>
      <c r="AB244">
        <v>650405.53203535196</v>
      </c>
      <c r="AC244">
        <v>12993389.171804599</v>
      </c>
      <c r="AD244">
        <v>25720546.9822524</v>
      </c>
      <c r="AE244">
        <v>2887014.0288830199</v>
      </c>
      <c r="AF244">
        <v>1630886.44402336</v>
      </c>
      <c r="AG244">
        <v>193892.194327545</v>
      </c>
      <c r="AH244">
        <v>9003.2411668200493</v>
      </c>
      <c r="AI244">
        <v>131285.83721360401</v>
      </c>
      <c r="AJ244">
        <v>67783.286005358503</v>
      </c>
      <c r="AK244">
        <v>58637.211073913</v>
      </c>
      <c r="AL244">
        <v>28131.6199408135</v>
      </c>
      <c r="AM244">
        <v>18063.041515974499</v>
      </c>
      <c r="AN244">
        <v>5201.0818250195998</v>
      </c>
      <c r="AO244">
        <v>6001.4403456829596</v>
      </c>
      <c r="AP244">
        <v>3750.5625843876601</v>
      </c>
      <c r="AQ244">
        <v>3195931.0545878098</v>
      </c>
      <c r="AR244">
        <v>7860634.6749417298</v>
      </c>
      <c r="AS244">
        <f t="shared" si="55"/>
        <v>43753586.142962493</v>
      </c>
      <c r="AV244" s="18">
        <f t="shared" si="56"/>
        <v>330.16060000000004</v>
      </c>
      <c r="AW244" s="19">
        <f t="shared" si="57"/>
        <v>66.032120000000006</v>
      </c>
      <c r="AX244">
        <f>E244/'[1]610 Standard'!J$61</f>
        <v>42746.234189403025</v>
      </c>
      <c r="AY244">
        <f>F244/'[1]610 Standard'!K$61</f>
        <v>33439.821045303383</v>
      </c>
      <c r="AZ244">
        <f>G244/'[1]610 Standard'!L$61</f>
        <v>19735.228617257908</v>
      </c>
      <c r="BA244">
        <f>H244/'[1]610 Standard'!M$61</f>
        <v>12490.407980373902</v>
      </c>
      <c r="BB244">
        <f>I244/'[1]610 Standard'!N$61</f>
        <v>5339.5960880651346</v>
      </c>
      <c r="BC244">
        <f>J244/'[1]610 Standard'!O$61</f>
        <v>174.69162369403057</v>
      </c>
      <c r="BD244">
        <f>K244/'[1]610 Standard'!P$61</f>
        <v>2432.8529280658645</v>
      </c>
      <c r="BE244">
        <f>L244/'[1]610 Standard'!Q$61</f>
        <v>1031.6032701190354</v>
      </c>
      <c r="BF244">
        <f>M244/'[1]610 Standard'!R$61</f>
        <v>536.27560494614988</v>
      </c>
      <c r="BG244">
        <f>N244/'[1]610 Standard'!S$61</f>
        <v>291.76467769865809</v>
      </c>
      <c r="BH244">
        <f>O244/'[1]610 Standard'!T$61</f>
        <v>191.01205503850989</v>
      </c>
      <c r="BI244">
        <f>P244/'[1]610 Standard'!U$61</f>
        <v>113.00705410261926</v>
      </c>
      <c r="BJ244">
        <f>Q244/'[1]610 Standard'!V$61</f>
        <v>89.481872967042932</v>
      </c>
      <c r="BK244">
        <f>R244/'[1]610 Standard'!W$61</f>
        <v>81.965372719006993</v>
      </c>
      <c r="BR244" s="19">
        <f t="shared" si="58"/>
        <v>66.032120000000006</v>
      </c>
      <c r="BS244" s="13">
        <f t="shared" si="59"/>
        <v>330.16060000000004</v>
      </c>
      <c r="BT244">
        <f t="shared" si="60"/>
        <v>39130.985543736519</v>
      </c>
      <c r="BU244">
        <f t="shared" si="48"/>
        <v>20465.170479725668</v>
      </c>
      <c r="BV244">
        <f t="shared" si="49"/>
        <v>743.04913729400334</v>
      </c>
      <c r="BW244">
        <f t="shared" si="50"/>
        <v>734.921991789853</v>
      </c>
      <c r="BX244">
        <f t="shared" si="51"/>
        <v>1939.0715882428694</v>
      </c>
      <c r="BY244">
        <f t="shared" si="51"/>
        <v>4383.0304631739264</v>
      </c>
      <c r="BZ244">
        <f t="shared" si="61"/>
        <v>60339.205160756188</v>
      </c>
      <c r="CA244">
        <f t="shared" si="52"/>
        <v>665.98158322753011</v>
      </c>
      <c r="CB244">
        <v>13.62139509449973</v>
      </c>
      <c r="CC244">
        <f t="shared" si="62"/>
        <v>1.151314391459719</v>
      </c>
      <c r="CD244">
        <v>1.23283023176055</v>
      </c>
    </row>
    <row r="245" spans="1:82">
      <c r="A245" s="12">
        <f t="shared" si="53"/>
        <v>66.309600000000003</v>
      </c>
      <c r="B245">
        <f>Z245*'[1]610 Standard'!G$32</f>
        <v>575950.3170040776</v>
      </c>
      <c r="C245">
        <f>AA245*'[1]610 Standard'!H$32</f>
        <v>4145.9084033313693</v>
      </c>
      <c r="D245">
        <f>AB245/'[1]610 Standard'!I$40</f>
        <v>998.93657056921711</v>
      </c>
      <c r="E245">
        <f>AC245/'[1]610 Standard'!J$40</f>
        <v>12049.948238509896</v>
      </c>
      <c r="F245">
        <f>AD245/'[1]610 Standard'!K$40</f>
        <v>20210.151545648718</v>
      </c>
      <c r="G245">
        <f>AE245/'[1]610 Standard'!L$40</f>
        <v>2489.8229937098913</v>
      </c>
      <c r="H245">
        <f>AF245/'[1]610 Standard'!M$40</f>
        <v>6778.7739810431576</v>
      </c>
      <c r="I245">
        <f>AG245/'[1]610 Standard'!N$40</f>
        <v>1081.6354970516616</v>
      </c>
      <c r="J245">
        <f>AH245/'[1]610 Standard'!O$40</f>
        <v>11.821509415964318</v>
      </c>
      <c r="K245">
        <f>AI245/'[1]610 Standard'!P$40</f>
        <v>630.96967064702858</v>
      </c>
      <c r="L245">
        <f>AJ245/'[1]610 Standard'!Q$40</f>
        <v>50.524123639768099</v>
      </c>
      <c r="M245">
        <f>AK245/'[1]610 Standard'!R$40</f>
        <v>174.04785220831525</v>
      </c>
      <c r="N245">
        <f>AL245/'[1]610 Standard'!S$40</f>
        <v>20.22138259250308</v>
      </c>
      <c r="O245">
        <f>AM245/'[1]610 Standard'!T$40</f>
        <v>47.392031502423656</v>
      </c>
      <c r="P245">
        <f>AN245/'[1]610 Standard'!U$40</f>
        <v>3.2419741734336438</v>
      </c>
      <c r="Q245">
        <f>AO245/'[1]610 Standard'!V$40</f>
        <v>19.776918205654496</v>
      </c>
      <c r="R245">
        <f>AP245/'[1]610 Standard'!W$40</f>
        <v>2.6372047622956125</v>
      </c>
      <c r="S245">
        <f>AQ245/'[1]610 Standard'!X$40</f>
        <v>2528.7302862688352</v>
      </c>
      <c r="T245">
        <f>AR245/'[1]610 Standard'!Y$40</f>
        <v>3444.3232959058219</v>
      </c>
      <c r="U245">
        <f t="shared" si="63"/>
        <v>43570.964923110711</v>
      </c>
      <c r="V245" s="13">
        <f t="shared" si="54"/>
        <v>331.548</v>
      </c>
      <c r="Y245">
        <v>66.309600000000003</v>
      </c>
      <c r="Z245">
        <v>194298.42948821301</v>
      </c>
      <c r="AA245">
        <v>4800.9217769811803</v>
      </c>
      <c r="AB245">
        <v>884058.27953019505</v>
      </c>
      <c r="AC245">
        <v>15454729.9592773</v>
      </c>
      <c r="AD245">
        <v>25400040.173780501</v>
      </c>
      <c r="AE245">
        <v>3833995.5159065598</v>
      </c>
      <c r="AF245">
        <v>1895314.8787873299</v>
      </c>
      <c r="AG245">
        <v>256709.192229824</v>
      </c>
      <c r="AH245">
        <v>10504.411852978301</v>
      </c>
      <c r="AI245">
        <v>165690.90894449101</v>
      </c>
      <c r="AJ245">
        <v>88764.047198989996</v>
      </c>
      <c r="AK245">
        <v>74923.872531122994</v>
      </c>
      <c r="AL245">
        <v>34447.399621879696</v>
      </c>
      <c r="AM245">
        <v>27079.299802386198</v>
      </c>
      <c r="AN245">
        <v>5851.3692203975697</v>
      </c>
      <c r="AO245">
        <v>7802.4343595201699</v>
      </c>
      <c r="AP245">
        <v>4750.9026715075897</v>
      </c>
      <c r="AQ245">
        <v>4167792.3082183101</v>
      </c>
      <c r="AR245">
        <v>6177134.1447399203</v>
      </c>
      <c r="AS245">
        <f t="shared" si="55"/>
        <v>47260604.366184786</v>
      </c>
      <c r="AV245" s="18">
        <f t="shared" si="56"/>
        <v>331.548</v>
      </c>
      <c r="AW245" s="19">
        <f t="shared" si="57"/>
        <v>66.309600000000003</v>
      </c>
      <c r="AX245">
        <f>E245/'[1]610 Standard'!J$61</f>
        <v>50843.663453628258</v>
      </c>
      <c r="AY245">
        <f>F245/'[1]610 Standard'!K$61</f>
        <v>33023.123440602481</v>
      </c>
      <c r="AZ245">
        <f>G245/'[1]610 Standard'!L$61</f>
        <v>26208.663091683065</v>
      </c>
      <c r="BA245">
        <f>H245/'[1]610 Standard'!M$61</f>
        <v>14515.57597653781</v>
      </c>
      <c r="BB245">
        <f>I245/'[1]610 Standard'!N$61</f>
        <v>7069.5130526252387</v>
      </c>
      <c r="BC245">
        <f>J245/'[1]610 Standard'!O$61</f>
        <v>203.81912786145375</v>
      </c>
      <c r="BD245">
        <f>K245/'[1]610 Standard'!P$61</f>
        <v>3070.4120226132777</v>
      </c>
      <c r="BE245">
        <f>L245/'[1]610 Standard'!Q$61</f>
        <v>1350.9123967852431</v>
      </c>
      <c r="BF245">
        <f>M245/'[1]610 Standard'!R$61</f>
        <v>685.22776459966633</v>
      </c>
      <c r="BG245">
        <f>N245/'[1]610 Standard'!S$61</f>
        <v>357.26824368379999</v>
      </c>
      <c r="BH245">
        <f>O245/'[1]610 Standard'!T$61</f>
        <v>286.35668581524868</v>
      </c>
      <c r="BI245">
        <f>P245/'[1]610 Standard'!U$61</f>
        <v>127.13624209543703</v>
      </c>
      <c r="BJ245">
        <f>Q245/'[1]610 Standard'!V$61</f>
        <v>116.33481297443821</v>
      </c>
      <c r="BK245">
        <f>R245/'[1]610 Standard'!W$61</f>
        <v>103.82695914549656</v>
      </c>
      <c r="BR245" s="19">
        <f t="shared" si="58"/>
        <v>66.309600000000003</v>
      </c>
      <c r="BS245" s="13">
        <f t="shared" si="59"/>
        <v>331.548</v>
      </c>
      <c r="BT245">
        <f t="shared" si="60"/>
        <v>42622.153765379291</v>
      </c>
      <c r="BU245">
        <f t="shared" si="48"/>
        <v>20210.151545648718</v>
      </c>
      <c r="BV245">
        <f t="shared" si="49"/>
        <v>948.81115773142233</v>
      </c>
      <c r="BW245">
        <f t="shared" si="50"/>
        <v>998.93657056921711</v>
      </c>
      <c r="BX245">
        <f t="shared" si="51"/>
        <v>2528.7302862688352</v>
      </c>
      <c r="BY245">
        <f t="shared" si="51"/>
        <v>3444.3232959058219</v>
      </c>
      <c r="BZ245">
        <f t="shared" si="61"/>
        <v>63781.116468759428</v>
      </c>
      <c r="CA245">
        <f t="shared" si="52"/>
        <v>609.29352658518087</v>
      </c>
      <c r="CB245">
        <v>13.62139509449973</v>
      </c>
      <c r="CC245">
        <f t="shared" si="62"/>
        <v>0.90464314411825131</v>
      </c>
      <c r="CD245">
        <v>1.23283023176055</v>
      </c>
    </row>
    <row r="246" spans="1:82">
      <c r="A246" s="12">
        <f t="shared" si="53"/>
        <v>66.586939999999998</v>
      </c>
      <c r="B246">
        <f>Z246*'[1]610 Standard'!G$32</f>
        <v>458724.67199804028</v>
      </c>
      <c r="C246">
        <f>AA246*'[1]610 Standard'!H$32</f>
        <v>3109.2820283005217</v>
      </c>
      <c r="D246">
        <f>AB246/'[1]610 Standard'!I$40</f>
        <v>541.36665093388967</v>
      </c>
      <c r="E246">
        <f>AC246/'[1]610 Standard'!J$40</f>
        <v>15158.75566070023</v>
      </c>
      <c r="F246">
        <f>AD246/'[1]610 Standard'!K$40</f>
        <v>24093.076822724841</v>
      </c>
      <c r="G246">
        <f>AE246/'[1]610 Standard'!L$40</f>
        <v>2470.5380234115155</v>
      </c>
      <c r="H246">
        <f>AF246/'[1]610 Standard'!M$40</f>
        <v>8077.8581874838255</v>
      </c>
      <c r="I246">
        <f>AG246/'[1]610 Standard'!N$40</f>
        <v>1335.5358197504197</v>
      </c>
      <c r="J246">
        <f>AH246/'[1]610 Standard'!O$40</f>
        <v>21.285872006854365</v>
      </c>
      <c r="K246">
        <f>AI246/'[1]610 Standard'!P$40</f>
        <v>799.89461750396606</v>
      </c>
      <c r="L246">
        <f>AJ246/'[1]610 Standard'!Q$40</f>
        <v>63.003095778406681</v>
      </c>
      <c r="M246">
        <f>AK246/'[1]610 Standard'!R$40</f>
        <v>213.45193993352368</v>
      </c>
      <c r="N246">
        <f>AL246/'[1]610 Standard'!S$40</f>
        <v>25.138178238854898</v>
      </c>
      <c r="O246">
        <f>AM246/'[1]610 Standard'!T$40</f>
        <v>51.163270606562754</v>
      </c>
      <c r="P246">
        <f>AN246/'[1]610 Standard'!U$40</f>
        <v>3.9903375882741137</v>
      </c>
      <c r="Q246">
        <f>AO246/'[1]610 Standard'!V$40</f>
        <v>17.747948226813811</v>
      </c>
      <c r="R246">
        <f>AP246/'[1]610 Standard'!W$40</f>
        <v>2.6094394922954258</v>
      </c>
      <c r="S246">
        <f>AQ246/'[1]610 Standard'!X$40</f>
        <v>2756.4440111162576</v>
      </c>
      <c r="T246">
        <f>AR246/'[1]610 Standard'!Y$40</f>
        <v>2882.2900593575127</v>
      </c>
      <c r="U246">
        <f t="shared" si="63"/>
        <v>52334.049213446386</v>
      </c>
      <c r="V246" s="13">
        <f t="shared" si="54"/>
        <v>332.93470000000002</v>
      </c>
      <c r="Y246">
        <v>66.586939999999998</v>
      </c>
      <c r="Z246">
        <v>154752.03451634501</v>
      </c>
      <c r="AA246">
        <v>3600.51847466035</v>
      </c>
      <c r="AB246">
        <v>479109.16881030903</v>
      </c>
      <c r="AC246">
        <v>19441948.6804168</v>
      </c>
      <c r="AD246">
        <v>30280085.620582499</v>
      </c>
      <c r="AE246">
        <v>3804299.2323413598</v>
      </c>
      <c r="AF246">
        <v>2258533.0111738201</v>
      </c>
      <c r="AG246">
        <v>316968.44493052998</v>
      </c>
      <c r="AH246">
        <v>18914.299210202898</v>
      </c>
      <c r="AI246">
        <v>210050.137747714</v>
      </c>
      <c r="AJ246">
        <v>110687.912317496</v>
      </c>
      <c r="AK246">
        <v>91886.488320228702</v>
      </c>
      <c r="AL246">
        <v>42823.227719400202</v>
      </c>
      <c r="AM246">
        <v>29234.1454819229</v>
      </c>
      <c r="AN246">
        <v>7202.07419736884</v>
      </c>
      <c r="AO246">
        <v>7001.9605489537098</v>
      </c>
      <c r="AP246">
        <v>4700.8837661480402</v>
      </c>
      <c r="AQ246">
        <v>4543104.5809617899</v>
      </c>
      <c r="AR246">
        <v>5169169.9097658005</v>
      </c>
      <c r="AS246">
        <f t="shared" si="55"/>
        <v>56624336.118754447</v>
      </c>
      <c r="AV246" s="18">
        <f t="shared" si="56"/>
        <v>332.93470000000002</v>
      </c>
      <c r="AW246" s="19">
        <f t="shared" si="57"/>
        <v>66.586939999999998</v>
      </c>
      <c r="AX246">
        <f>E246/'[1]610 Standard'!J$61</f>
        <v>63960.994348946122</v>
      </c>
      <c r="AY246">
        <f>F246/'[1]610 Standard'!K$61</f>
        <v>39367.772586151703</v>
      </c>
      <c r="AZ246">
        <f>G246/'[1]610 Standard'!L$61</f>
        <v>26005.663404331743</v>
      </c>
      <c r="BA246">
        <f>H246/'[1]610 Standard'!M$61</f>
        <v>17297.340872556371</v>
      </c>
      <c r="BB246">
        <f>I246/'[1]610 Standard'!N$61</f>
        <v>8728.992285950455</v>
      </c>
      <c r="BC246">
        <f>J246/'[1]610 Standard'!O$61</f>
        <v>366.99779322162698</v>
      </c>
      <c r="BD246">
        <f>K246/'[1]610 Standard'!P$61</f>
        <v>3892.4312287297621</v>
      </c>
      <c r="BE246">
        <f>L246/'[1]610 Standard'!Q$61</f>
        <v>1684.5747534333336</v>
      </c>
      <c r="BF246">
        <f>M246/'[1]610 Standard'!R$61</f>
        <v>840.36196824221918</v>
      </c>
      <c r="BG246">
        <f>N246/'[1]610 Standard'!S$61</f>
        <v>444.13742471475086</v>
      </c>
      <c r="BH246">
        <f>O246/'[1]610 Standard'!T$61</f>
        <v>309.14362904267523</v>
      </c>
      <c r="BI246">
        <f>P246/'[1]610 Standard'!U$61</f>
        <v>156.48382699114171</v>
      </c>
      <c r="BJ246">
        <f>Q246/'[1]610 Standard'!V$61</f>
        <v>104.39969545184594</v>
      </c>
      <c r="BK246">
        <f>R246/'[1]610 Standard'!W$61</f>
        <v>102.73383827934748</v>
      </c>
      <c r="BR246" s="19">
        <f t="shared" si="58"/>
        <v>66.586939999999998</v>
      </c>
      <c r="BS246" s="13">
        <f t="shared" si="59"/>
        <v>332.93470000000002</v>
      </c>
      <c r="BT246">
        <f t="shared" si="60"/>
        <v>51157.050386077681</v>
      </c>
      <c r="BU246">
        <f t="shared" si="48"/>
        <v>24093.076822724841</v>
      </c>
      <c r="BV246">
        <f t="shared" si="49"/>
        <v>1176.9988273686972</v>
      </c>
      <c r="BW246">
        <f t="shared" si="50"/>
        <v>541.36665093388967</v>
      </c>
      <c r="BX246">
        <f t="shared" si="51"/>
        <v>2756.4440111162576</v>
      </c>
      <c r="BY246">
        <f t="shared" si="51"/>
        <v>2882.2900593575127</v>
      </c>
      <c r="BZ246">
        <f t="shared" si="61"/>
        <v>76427.126036171219</v>
      </c>
      <c r="CA246">
        <f t="shared" si="52"/>
        <v>854.11313279572232</v>
      </c>
      <c r="CB246">
        <v>13.62139509449973</v>
      </c>
      <c r="CC246">
        <f t="shared" si="62"/>
        <v>0.965271028068726</v>
      </c>
      <c r="CD246">
        <v>1.23283023176055</v>
      </c>
    </row>
    <row r="247" spans="1:82">
      <c r="A247" s="12">
        <f t="shared" si="53"/>
        <v>66.864310000000003</v>
      </c>
      <c r="B247">
        <f>Z247*'[1]610 Standard'!G$32</f>
        <v>437123.24414849747</v>
      </c>
      <c r="C247">
        <f>AA247*'[1]610 Standard'!H$32</f>
        <v>4145.9084033313693</v>
      </c>
      <c r="D247">
        <f>AB247/'[1]610 Standard'!I$40</f>
        <v>680.52897772850633</v>
      </c>
      <c r="E247">
        <f>AC247/'[1]610 Standard'!J$40</f>
        <v>17342.607467991671</v>
      </c>
      <c r="F247">
        <f>AD247/'[1]610 Standard'!K$40</f>
        <v>32772.454106481608</v>
      </c>
      <c r="G247">
        <f>AE247/'[1]610 Standard'!L$40</f>
        <v>3053.3726813179524</v>
      </c>
      <c r="H247">
        <f>AF247/'[1]610 Standard'!M$40</f>
        <v>9902.1446323368582</v>
      </c>
      <c r="I247">
        <f>AG247/'[1]610 Standard'!N$40</f>
        <v>1262.561106758428</v>
      </c>
      <c r="J247">
        <f>AH247/'[1]610 Standard'!O$40</f>
        <v>17.228937352016185</v>
      </c>
      <c r="K247">
        <f>AI247/'[1]610 Standard'!P$40</f>
        <v>874.30180769745425</v>
      </c>
      <c r="L247">
        <f>AJ247/'[1]610 Standard'!Q$40</f>
        <v>72.656965103153453</v>
      </c>
      <c r="M247">
        <f>AK247/'[1]610 Standard'!R$40</f>
        <v>226.91064184163136</v>
      </c>
      <c r="N247">
        <f>AL247/'[1]610 Standard'!S$40</f>
        <v>31.885722489876184</v>
      </c>
      <c r="O247">
        <f>AM247/'[1]610 Standard'!T$40</f>
        <v>54.057917823860038</v>
      </c>
      <c r="P247">
        <f>AN247/'[1]610 Standard'!U$40</f>
        <v>4.1843709302178196</v>
      </c>
      <c r="Q247">
        <f>AO247/'[1]610 Standard'!V$40</f>
        <v>20.91827090237064</v>
      </c>
      <c r="R247">
        <f>AP247/'[1]610 Standard'!W$40</f>
        <v>2.3595570608920955</v>
      </c>
      <c r="S247">
        <f>AQ247/'[1]610 Standard'!X$40</f>
        <v>3306.1529328532019</v>
      </c>
      <c r="T247">
        <f>AR247/'[1]610 Standard'!Y$40</f>
        <v>2207.8501754995373</v>
      </c>
      <c r="U247">
        <f t="shared" si="63"/>
        <v>65637.644186087986</v>
      </c>
      <c r="V247" s="13">
        <f t="shared" si="54"/>
        <v>334.32155</v>
      </c>
      <c r="Y247">
        <v>66.864310000000003</v>
      </c>
      <c r="Z247">
        <v>147464.73319545799</v>
      </c>
      <c r="AA247">
        <v>4800.9217769811803</v>
      </c>
      <c r="AB247">
        <v>602267.74646791106</v>
      </c>
      <c r="AC247">
        <v>22242860.293041501</v>
      </c>
      <c r="AD247">
        <v>41188293.369192101</v>
      </c>
      <c r="AE247">
        <v>4701786.9134229096</v>
      </c>
      <c r="AF247">
        <v>2768595.33981454</v>
      </c>
      <c r="AG247">
        <v>299649.04326847201</v>
      </c>
      <c r="AH247">
        <v>15309.369334032401</v>
      </c>
      <c r="AI247">
        <v>229589.26228681</v>
      </c>
      <c r="AJ247">
        <v>127648.45414706699</v>
      </c>
      <c r="AK247">
        <v>97680.171226413193</v>
      </c>
      <c r="AL247">
        <v>54317.760905643401</v>
      </c>
      <c r="AM247">
        <v>30888.115935063899</v>
      </c>
      <c r="AN247">
        <v>7552.2807887982199</v>
      </c>
      <c r="AO247">
        <v>8252.7233987215805</v>
      </c>
      <c r="AP247">
        <v>4250.7226228458803</v>
      </c>
      <c r="AQ247">
        <v>5449121.5762162404</v>
      </c>
      <c r="AR247">
        <v>3959612.8277968499</v>
      </c>
      <c r="AS247">
        <f t="shared" si="55"/>
        <v>71776673.819384903</v>
      </c>
      <c r="AV247" s="18">
        <f t="shared" si="56"/>
        <v>334.32155</v>
      </c>
      <c r="AW247" s="19">
        <f t="shared" si="57"/>
        <v>66.864310000000003</v>
      </c>
      <c r="AX247">
        <f>E247/'[1]610 Standard'!J$61</f>
        <v>73175.558936673726</v>
      </c>
      <c r="AY247">
        <f>F247/'[1]610 Standard'!K$61</f>
        <v>53549.761611898051</v>
      </c>
      <c r="AZ247">
        <f>G247/'[1]610 Standard'!L$61</f>
        <v>32140.765066504762</v>
      </c>
      <c r="BA247">
        <f>H247/'[1]610 Standard'!M$61</f>
        <v>21203.735829415113</v>
      </c>
      <c r="BB247">
        <f>I247/'[1]610 Standard'!N$61</f>
        <v>8252.0333775060644</v>
      </c>
      <c r="BC247">
        <f>J247/'[1]610 Standard'!O$61</f>
        <v>297.05064400027902</v>
      </c>
      <c r="BD247">
        <f>K247/'[1]610 Standard'!P$61</f>
        <v>4254.510013126298</v>
      </c>
      <c r="BE247">
        <f>L247/'[1]610 Standard'!Q$61</f>
        <v>1942.6996016885948</v>
      </c>
      <c r="BF247">
        <f>M247/'[1]610 Standard'!R$61</f>
        <v>893.34898362846991</v>
      </c>
      <c r="BG247">
        <f>N247/'[1]610 Standard'!S$61</f>
        <v>563.35198745364289</v>
      </c>
      <c r="BH247">
        <f>O247/'[1]610 Standard'!T$61</f>
        <v>326.6339445550455</v>
      </c>
      <c r="BI247">
        <f>P247/'[1]610 Standard'!U$61</f>
        <v>164.09297765560078</v>
      </c>
      <c r="BJ247">
        <f>Q247/'[1]610 Standard'!V$61</f>
        <v>123.0486523668861</v>
      </c>
      <c r="BK247">
        <f>R247/'[1]610 Standard'!W$61</f>
        <v>92.895947279216358</v>
      </c>
      <c r="BR247" s="19">
        <f t="shared" si="58"/>
        <v>66.864310000000003</v>
      </c>
      <c r="BS247" s="13">
        <f t="shared" si="59"/>
        <v>334.32155</v>
      </c>
      <c r="BT247">
        <f t="shared" si="60"/>
        <v>64350.368932238533</v>
      </c>
      <c r="BU247">
        <f t="shared" si="48"/>
        <v>32772.454106481608</v>
      </c>
      <c r="BV247">
        <f t="shared" si="49"/>
        <v>1287.2752538494556</v>
      </c>
      <c r="BW247">
        <f t="shared" si="50"/>
        <v>680.52897772850633</v>
      </c>
      <c r="BX247">
        <f t="shared" si="51"/>
        <v>3306.1529328532019</v>
      </c>
      <c r="BY247">
        <f t="shared" si="51"/>
        <v>2207.8501754995373</v>
      </c>
      <c r="BZ247">
        <f t="shared" si="61"/>
        <v>98410.098292569601</v>
      </c>
      <c r="CA247">
        <f t="shared" si="52"/>
        <v>829.0650574769187</v>
      </c>
      <c r="CB247">
        <v>13.62139509449973</v>
      </c>
      <c r="CC247">
        <f t="shared" si="62"/>
        <v>1.1041966175826543</v>
      </c>
      <c r="CD247">
        <v>1.23283023176055</v>
      </c>
    </row>
    <row r="248" spans="1:82">
      <c r="A248" s="12">
        <f t="shared" si="53"/>
        <v>67.141760000000005</v>
      </c>
      <c r="B248">
        <f>Z248*'[1]610 Standard'!G$32</f>
        <v>454523.41391944612</v>
      </c>
      <c r="C248">
        <f>AA248*'[1]610 Standard'!H$32</f>
        <v>3368.4292909652099</v>
      </c>
      <c r="D248">
        <f>AB248/'[1]610 Standard'!I$40</f>
        <v>712.08548914200458</v>
      </c>
      <c r="E248">
        <f>AC248/'[1]610 Standard'!J$40</f>
        <v>16607.254943127409</v>
      </c>
      <c r="F248">
        <f>AD248/'[1]610 Standard'!K$40</f>
        <v>29591.704250631115</v>
      </c>
      <c r="G248">
        <f>AE248/'[1]610 Standard'!L$40</f>
        <v>3279.7925177840539</v>
      </c>
      <c r="H248">
        <f>AF248/'[1]610 Standard'!M$40</f>
        <v>9599.6572676570504</v>
      </c>
      <c r="I248">
        <f>AG248/'[1]610 Standard'!N$40</f>
        <v>1527.2996289256716</v>
      </c>
      <c r="J248">
        <f>AH248/'[1]610 Standard'!O$40</f>
        <v>16.102218532118187</v>
      </c>
      <c r="K248">
        <f>AI248/'[1]610 Standard'!P$40</f>
        <v>947.6591214054547</v>
      </c>
      <c r="L248">
        <f>AJ248/'[1]610 Standard'!Q$40</f>
        <v>79.071349264835348</v>
      </c>
      <c r="M248">
        <f>AK248/'[1]610 Standard'!R$40</f>
        <v>227.14476120792986</v>
      </c>
      <c r="N248">
        <f>AL248/'[1]610 Standard'!S$40</f>
        <v>28.584839781579358</v>
      </c>
      <c r="O248">
        <f>AM248/'[1]610 Standard'!T$40</f>
        <v>55.636977558457971</v>
      </c>
      <c r="P248">
        <f>AN248/'[1]610 Standard'!U$40</f>
        <v>4.1566515486403128</v>
      </c>
      <c r="Q248">
        <f>AO248/'[1]610 Standard'!V$40</f>
        <v>20.79145190633162</v>
      </c>
      <c r="R248">
        <f>AP248/'[1]610 Standard'!W$40</f>
        <v>2.5816743333769785</v>
      </c>
      <c r="S248">
        <f>AQ248/'[1]610 Standard'!X$40</f>
        <v>3020.1125346238032</v>
      </c>
      <c r="T248">
        <f>AR248/'[1]610 Standard'!Y$40</f>
        <v>2191.4730480769372</v>
      </c>
      <c r="U248">
        <f t="shared" si="63"/>
        <v>61987.437653664027</v>
      </c>
      <c r="V248" s="13">
        <f t="shared" si="54"/>
        <v>335.7088</v>
      </c>
      <c r="Y248">
        <v>67.141760000000005</v>
      </c>
      <c r="Z248">
        <v>153334.72850496601</v>
      </c>
      <c r="AA248">
        <v>3900.6084949252099</v>
      </c>
      <c r="AB248">
        <v>630195.24057526502</v>
      </c>
      <c r="AC248">
        <v>21299729.710925799</v>
      </c>
      <c r="AD248">
        <v>37190739.271744303</v>
      </c>
      <c r="AE248">
        <v>5050443.2797254203</v>
      </c>
      <c r="AF248">
        <v>2684021.2258927501</v>
      </c>
      <c r="AG248">
        <v>362480.57233988203</v>
      </c>
      <c r="AH248">
        <v>14308.184281409</v>
      </c>
      <c r="AI248">
        <v>248852.69213366901</v>
      </c>
      <c r="AJ248">
        <v>138917.65898354299</v>
      </c>
      <c r="AK248">
        <v>97780.954599118195</v>
      </c>
      <c r="AL248">
        <v>48694.662423751797</v>
      </c>
      <c r="AM248">
        <v>31790.3737746939</v>
      </c>
      <c r="AN248">
        <v>7502.2506752025602</v>
      </c>
      <c r="AO248">
        <v>8202.6904824782505</v>
      </c>
      <c r="AP248">
        <v>4650.8650609013303</v>
      </c>
      <c r="AQ248">
        <v>4977676.6862437204</v>
      </c>
      <c r="AR248">
        <v>3930241.6845260798</v>
      </c>
      <c r="AS248">
        <f t="shared" si="55"/>
        <v>67188114.393042922</v>
      </c>
      <c r="AV248" s="18">
        <f t="shared" si="56"/>
        <v>335.7088</v>
      </c>
      <c r="AW248" s="19">
        <f t="shared" si="57"/>
        <v>67.141760000000005</v>
      </c>
      <c r="AX248">
        <f>E248/'[1]610 Standard'!J$61</f>
        <v>70072.805667204258</v>
      </c>
      <c r="AY248">
        <f>F248/'[1]610 Standard'!K$61</f>
        <v>48352.457925867835</v>
      </c>
      <c r="AZ248">
        <f>G248/'[1]610 Standard'!L$61</f>
        <v>34524.131766147933</v>
      </c>
      <c r="BA248">
        <f>H248/'[1]610 Standard'!M$61</f>
        <v>20556.011279779548</v>
      </c>
      <c r="BB248">
        <f>I248/'[1]610 Standard'!N$61</f>
        <v>9982.3505158540629</v>
      </c>
      <c r="BC248">
        <f>J248/'[1]610 Standard'!O$61</f>
        <v>277.62445745031357</v>
      </c>
      <c r="BD248">
        <f>K248/'[1]610 Standard'!P$61</f>
        <v>4611.479909515595</v>
      </c>
      <c r="BE248">
        <f>L248/'[1]610 Standard'!Q$61</f>
        <v>2114.207199594528</v>
      </c>
      <c r="BF248">
        <f>M248/'[1]610 Standard'!R$61</f>
        <v>894.27071341704664</v>
      </c>
      <c r="BG248">
        <f>N248/'[1]610 Standard'!S$61</f>
        <v>505.03250497490035</v>
      </c>
      <c r="BH248">
        <f>O248/'[1]610 Standard'!T$61</f>
        <v>336.17509098766146</v>
      </c>
      <c r="BI248">
        <f>P248/'[1]610 Standard'!U$61</f>
        <v>163.00594308393386</v>
      </c>
      <c r="BJ248">
        <f>Q248/'[1]610 Standard'!V$61</f>
        <v>122.30265827253893</v>
      </c>
      <c r="BK248">
        <f>R248/'[1]610 Standard'!W$61</f>
        <v>101.64072178649522</v>
      </c>
      <c r="BR248" s="19">
        <f t="shared" si="58"/>
        <v>67.141760000000005</v>
      </c>
      <c r="BS248" s="13">
        <f t="shared" si="59"/>
        <v>335.7088</v>
      </c>
      <c r="BT248">
        <f t="shared" si="60"/>
        <v>60621.810826657413</v>
      </c>
      <c r="BU248">
        <f t="shared" si="48"/>
        <v>29591.704250631115</v>
      </c>
      <c r="BV248">
        <f t="shared" si="49"/>
        <v>1365.6268270066062</v>
      </c>
      <c r="BW248">
        <f t="shared" si="50"/>
        <v>712.08548914200458</v>
      </c>
      <c r="BX248">
        <f t="shared" si="51"/>
        <v>3020.1125346238032</v>
      </c>
      <c r="BY248">
        <f t="shared" si="51"/>
        <v>2191.4730480769372</v>
      </c>
      <c r="BZ248">
        <f t="shared" si="61"/>
        <v>91579.141904295131</v>
      </c>
      <c r="CA248">
        <f t="shared" si="52"/>
        <v>798.75397918074214</v>
      </c>
      <c r="CB248">
        <v>13.62139509449973</v>
      </c>
      <c r="CC248">
        <f t="shared" si="62"/>
        <v>0.98306541964646821</v>
      </c>
      <c r="CD248">
        <v>1.23283023176055</v>
      </c>
    </row>
    <row r="249" spans="1:82">
      <c r="A249" s="12">
        <f t="shared" si="53"/>
        <v>67.419079999999994</v>
      </c>
      <c r="B249">
        <f>Z249*'[1]610 Standard'!G$32</f>
        <v>449722.55578444334</v>
      </c>
      <c r="C249">
        <f>AA249*'[1]610 Standard'!H$32</f>
        <v>4491.4726476384631</v>
      </c>
      <c r="D249">
        <f>AB249/'[1]610 Standard'!I$40</f>
        <v>757.40496556163203</v>
      </c>
      <c r="E249">
        <f>AC249/'[1]610 Standard'!J$40</f>
        <v>16761.841246263783</v>
      </c>
      <c r="F249">
        <f>AD249/'[1]610 Standard'!K$40</f>
        <v>29893.884220462041</v>
      </c>
      <c r="G249">
        <f>AE249/'[1]610 Standard'!L$40</f>
        <v>3591.2090751948458</v>
      </c>
      <c r="H249">
        <f>AF249/'[1]610 Standard'!M$40</f>
        <v>9914.0658943647049</v>
      </c>
      <c r="I249">
        <f>AG249/'[1]610 Standard'!N$40</f>
        <v>1821.2558399942702</v>
      </c>
      <c r="J249">
        <f>AH249/'[1]610 Standard'!O$40</f>
        <v>19.144566352182594</v>
      </c>
      <c r="K249">
        <f>AI249/'[1]610 Standard'!P$40</f>
        <v>1011.4039209880568</v>
      </c>
      <c r="L249">
        <f>AJ249/'[1]610 Standard'!Q$40</f>
        <v>75.647711022190734</v>
      </c>
      <c r="M249">
        <f>AK249/'[1]610 Standard'!R$40</f>
        <v>232.53002563814735</v>
      </c>
      <c r="N249">
        <f>AL249/'[1]610 Standard'!S$40</f>
        <v>30.765614043471949</v>
      </c>
      <c r="O249">
        <f>AM249/'[1]610 Standard'!T$40</f>
        <v>65.289261085212601</v>
      </c>
      <c r="P249">
        <f>AN249/'[1]610 Standard'!U$40</f>
        <v>4.8219473193509694</v>
      </c>
      <c r="Q249">
        <f>AO249/'[1]610 Standard'!V$40</f>
        <v>19.903733142247511</v>
      </c>
      <c r="R249">
        <f>AP249/'[1]610 Standard'!W$40</f>
        <v>2.9981633810398165</v>
      </c>
      <c r="S249">
        <f>AQ249/'[1]610 Standard'!X$40</f>
        <v>3215.0674429142277</v>
      </c>
      <c r="T249">
        <f>AR249/'[1]610 Standard'!Y$40</f>
        <v>2075.344326353048</v>
      </c>
      <c r="U249">
        <f t="shared" si="63"/>
        <v>63444.761219251544</v>
      </c>
      <c r="V249" s="13">
        <f t="shared" si="54"/>
        <v>337.09539999999998</v>
      </c>
      <c r="Y249">
        <v>67.419079999999994</v>
      </c>
      <c r="Z249">
        <v>151715.14575922</v>
      </c>
      <c r="AA249">
        <v>5201.0818250195998</v>
      </c>
      <c r="AB249">
        <v>670302.95064730197</v>
      </c>
      <c r="AC249">
        <v>21497995.257224198</v>
      </c>
      <c r="AD249">
        <v>37570517.887262397</v>
      </c>
      <c r="AE249">
        <v>5529983.2661856599</v>
      </c>
      <c r="AF249">
        <v>2771928.4713451802</v>
      </c>
      <c r="AG249">
        <v>432246.46084858302</v>
      </c>
      <c r="AH249">
        <v>17011.567866148998</v>
      </c>
      <c r="AI249">
        <v>265591.90207460802</v>
      </c>
      <c r="AJ249">
        <v>132902.78995327299</v>
      </c>
      <c r="AK249">
        <v>100099.195592021</v>
      </c>
      <c r="AL249">
        <v>52409.640968906999</v>
      </c>
      <c r="AM249">
        <v>37305.585322129999</v>
      </c>
      <c r="AN249">
        <v>8703.0286539715798</v>
      </c>
      <c r="AO249">
        <v>7852.4656742217103</v>
      </c>
      <c r="AP249">
        <v>5401.1666519968303</v>
      </c>
      <c r="AQ249">
        <v>5298996.6671188399</v>
      </c>
      <c r="AR249">
        <v>3721973.5776969902</v>
      </c>
      <c r="AS249">
        <f t="shared" si="55"/>
        <v>68429948.685623273</v>
      </c>
      <c r="AV249" s="18">
        <f t="shared" si="56"/>
        <v>337.09539999999998</v>
      </c>
      <c r="AW249" s="19">
        <f t="shared" si="57"/>
        <v>67.419079999999994</v>
      </c>
      <c r="AX249">
        <f>E249/'[1]610 Standard'!J$61</f>
        <v>70725.068549636213</v>
      </c>
      <c r="AY249">
        <f>F249/'[1]610 Standard'!K$61</f>
        <v>48846.216046506604</v>
      </c>
      <c r="AZ249">
        <f>G249/'[1]610 Standard'!L$61</f>
        <v>37802.200791524694</v>
      </c>
      <c r="BA249">
        <f>H249/'[1]610 Standard'!M$61</f>
        <v>21229.263157097866</v>
      </c>
      <c r="BB249">
        <f>I249/'[1]610 Standard'!N$61</f>
        <v>11903.632941139022</v>
      </c>
      <c r="BC249">
        <f>J249/'[1]610 Standard'!O$61</f>
        <v>330.07873021004468</v>
      </c>
      <c r="BD249">
        <f>K249/'[1]610 Standard'!P$61</f>
        <v>4921.6735814503982</v>
      </c>
      <c r="BE249">
        <f>L249/'[1]610 Standard'!Q$61</f>
        <v>2022.6660701120516</v>
      </c>
      <c r="BF249">
        <f>M249/'[1]610 Standard'!R$61</f>
        <v>915.47254188246984</v>
      </c>
      <c r="BG249">
        <f>N249/'[1]610 Standard'!S$61</f>
        <v>543.5620855737094</v>
      </c>
      <c r="BH249">
        <f>O249/'[1]610 Standard'!T$61</f>
        <v>394.4970458321003</v>
      </c>
      <c r="BI249">
        <f>P249/'[1]610 Standard'!U$61</f>
        <v>189.09597330788117</v>
      </c>
      <c r="BJ249">
        <f>Q249/'[1]610 Standard'!V$61</f>
        <v>117.08078318969123</v>
      </c>
      <c r="BK249">
        <f>R249/'[1]610 Standard'!W$61</f>
        <v>118.03792838739436</v>
      </c>
      <c r="BR249" s="19">
        <f t="shared" si="58"/>
        <v>67.419079999999994</v>
      </c>
      <c r="BS249" s="13">
        <f t="shared" si="59"/>
        <v>337.09539999999998</v>
      </c>
      <c r="BT249">
        <f t="shared" si="60"/>
        <v>62001.400842631832</v>
      </c>
      <c r="BU249">
        <f t="shared" si="48"/>
        <v>29893.884220462041</v>
      </c>
      <c r="BV249">
        <f t="shared" si="49"/>
        <v>1443.360376619718</v>
      </c>
      <c r="BW249">
        <f t="shared" si="50"/>
        <v>757.40496556163203</v>
      </c>
      <c r="BX249">
        <f t="shared" si="51"/>
        <v>3215.0674429142277</v>
      </c>
      <c r="BY249">
        <f t="shared" si="51"/>
        <v>2075.344326353048</v>
      </c>
      <c r="BZ249">
        <f t="shared" si="61"/>
        <v>93338.645439713597</v>
      </c>
      <c r="CA249">
        <f t="shared" si="52"/>
        <v>842.14559783688151</v>
      </c>
      <c r="CB249">
        <v>13.62139509449973</v>
      </c>
      <c r="CC249">
        <f t="shared" si="62"/>
        <v>0.94468211921971434</v>
      </c>
      <c r="CD249">
        <v>1.23283023176055</v>
      </c>
    </row>
    <row r="250" spans="1:82">
      <c r="A250" s="12">
        <f t="shared" si="53"/>
        <v>67.696349999999995</v>
      </c>
      <c r="B250">
        <f>Z250*'[1]610 Standard'!G$32</f>
        <v>476134.92894567759</v>
      </c>
      <c r="C250">
        <f>AA250*'[1]610 Standard'!H$32</f>
        <v>5701.0346078986386</v>
      </c>
      <c r="D250">
        <f>AB250/'[1]610 Standard'!I$40</f>
        <v>947.1090037007948</v>
      </c>
      <c r="E250">
        <f>AC250/'[1]610 Standard'!J$40</f>
        <v>19459.841973379014</v>
      </c>
      <c r="F250">
        <f>AD250/'[1]610 Standard'!K$40</f>
        <v>35197.754037754807</v>
      </c>
      <c r="G250">
        <f>AE250/'[1]610 Standard'!L$40</f>
        <v>3793.3441342481819</v>
      </c>
      <c r="H250">
        <f>AF250/'[1]610 Standard'!M$40</f>
        <v>11050.559541018627</v>
      </c>
      <c r="I250">
        <f>AG250/'[1]610 Standard'!N$40</f>
        <v>1639.2995155984545</v>
      </c>
      <c r="J250">
        <f>AH250/'[1]610 Standard'!O$40</f>
        <v>18.80649523210641</v>
      </c>
      <c r="K250">
        <f>AI250/'[1]610 Standard'!P$40</f>
        <v>1153.5788055094458</v>
      </c>
      <c r="L250">
        <f>AJ250/'[1]610 Standard'!Q$40</f>
        <v>88.285904819068989</v>
      </c>
      <c r="M250">
        <f>AK250/'[1]610 Standard'!R$40</f>
        <v>291.71634182904859</v>
      </c>
      <c r="N250">
        <f>AL250/'[1]610 Standard'!S$40</f>
        <v>34.09696363276862</v>
      </c>
      <c r="O250">
        <f>AM250/'[1]610 Standard'!T$40</f>
        <v>58.356736189256736</v>
      </c>
      <c r="P250">
        <f>AN250/'[1]610 Standard'!U$40</f>
        <v>5.4318579044481545</v>
      </c>
      <c r="Q250">
        <f>AO250/'[1]610 Standard'!V$40</f>
        <v>23.327928245030563</v>
      </c>
      <c r="R250">
        <f>AP250/'[1]610 Standard'!W$40</f>
        <v>3.9978390813214357</v>
      </c>
      <c r="S250">
        <f>AQ250/'[1]610 Standard'!X$40</f>
        <v>3524.27871139126</v>
      </c>
      <c r="T250">
        <f>AR250/'[1]610 Standard'!Y$40</f>
        <v>732.00630832576451</v>
      </c>
      <c r="U250">
        <f t="shared" si="63"/>
        <v>72818.39807444156</v>
      </c>
      <c r="V250" s="13">
        <f t="shared" si="54"/>
        <v>338.48174999999998</v>
      </c>
      <c r="Y250">
        <v>67.696349999999995</v>
      </c>
      <c r="Z250">
        <v>160625.432762757</v>
      </c>
      <c r="AA250">
        <v>6601.7428601150696</v>
      </c>
      <c r="AB250">
        <v>838190.91322502005</v>
      </c>
      <c r="AC250">
        <v>24958331.504498899</v>
      </c>
      <c r="AD250">
        <v>44236400.927844703</v>
      </c>
      <c r="AE250">
        <v>5841244.3124431102</v>
      </c>
      <c r="AF250">
        <v>3089687.0105993501</v>
      </c>
      <c r="AG250">
        <v>389061.98587149498</v>
      </c>
      <c r="AH250">
        <v>16711.163056922</v>
      </c>
      <c r="AI250">
        <v>302926.63770662399</v>
      </c>
      <c r="AJ250">
        <v>155106.38597592799</v>
      </c>
      <c r="AK250">
        <v>125577.637029875</v>
      </c>
      <c r="AL250">
        <v>58084.640195974302</v>
      </c>
      <c r="AM250">
        <v>33344.414760460902</v>
      </c>
      <c r="AN250">
        <v>9803.8431064977503</v>
      </c>
      <c r="AO250">
        <v>9203.3868463594608</v>
      </c>
      <c r="AP250">
        <v>7202.07419736884</v>
      </c>
      <c r="AQ250">
        <v>5808631.2269494701</v>
      </c>
      <c r="AR250">
        <v>1312798.12400274</v>
      </c>
      <c r="AS250">
        <f t="shared" si="55"/>
        <v>79232685.924133554</v>
      </c>
      <c r="AV250" s="18">
        <f t="shared" si="56"/>
        <v>338.48174999999998</v>
      </c>
      <c r="AW250" s="19">
        <f t="shared" si="57"/>
        <v>67.696349999999995</v>
      </c>
      <c r="AX250">
        <f>E250/'[1]610 Standard'!J$61</f>
        <v>82109.037862358717</v>
      </c>
      <c r="AY250">
        <f>F250/'[1]610 Standard'!K$61</f>
        <v>57512.669996331388</v>
      </c>
      <c r="AZ250">
        <f>G250/'[1]610 Standard'!L$61</f>
        <v>39929.938255244022</v>
      </c>
      <c r="BA250">
        <f>H250/'[1]610 Standard'!M$61</f>
        <v>23662.868396185495</v>
      </c>
      <c r="BB250">
        <f>I250/'[1]610 Standard'!N$61</f>
        <v>10714.375918944148</v>
      </c>
      <c r="BC250">
        <f>J250/'[1]610 Standard'!O$61</f>
        <v>324.24991779493809</v>
      </c>
      <c r="BD250">
        <f>K250/'[1]610 Standard'!P$61</f>
        <v>5613.5221679291772</v>
      </c>
      <c r="BE250">
        <f>L250/'[1]610 Standard'!Q$61</f>
        <v>2360.5856903494382</v>
      </c>
      <c r="BF250">
        <f>M250/'[1]610 Standard'!R$61</f>
        <v>1148.4895347600338</v>
      </c>
      <c r="BG250">
        <f>N250/'[1]610 Standard'!S$61</f>
        <v>602.41985216905687</v>
      </c>
      <c r="BH250">
        <f>O250/'[1]610 Standard'!T$61</f>
        <v>352.60867788070533</v>
      </c>
      <c r="BI250">
        <f>P250/'[1]610 Standard'!U$61</f>
        <v>213.01403546855511</v>
      </c>
      <c r="BJ250">
        <f>Q250/'[1]610 Standard'!V$61</f>
        <v>137.22310732370917</v>
      </c>
      <c r="BK250">
        <f>R250/'[1]610 Standard'!W$61</f>
        <v>157.39523942210377</v>
      </c>
      <c r="BR250" s="19">
        <f t="shared" si="58"/>
        <v>67.696349999999995</v>
      </c>
      <c r="BS250" s="13">
        <f t="shared" si="59"/>
        <v>338.48174999999998</v>
      </c>
      <c r="BT250">
        <f t="shared" si="60"/>
        <v>71159.605697231178</v>
      </c>
      <c r="BU250">
        <f t="shared" si="48"/>
        <v>35197.754037754807</v>
      </c>
      <c r="BV250">
        <f t="shared" si="49"/>
        <v>1658.7923772103888</v>
      </c>
      <c r="BW250">
        <f t="shared" si="50"/>
        <v>947.1090037007948</v>
      </c>
      <c r="BX250">
        <f t="shared" si="51"/>
        <v>3524.27871139126</v>
      </c>
      <c r="BY250">
        <f t="shared" si="51"/>
        <v>732.00630832576451</v>
      </c>
      <c r="BZ250">
        <f t="shared" si="61"/>
        <v>108016.15211219636</v>
      </c>
      <c r="CA250">
        <f t="shared" si="52"/>
        <v>834.18646392332118</v>
      </c>
      <c r="CB250">
        <v>13.62139509449973</v>
      </c>
      <c r="CC250">
        <f t="shared" si="62"/>
        <v>1.0044278108392797</v>
      </c>
      <c r="CD250">
        <v>1.23283023176055</v>
      </c>
    </row>
    <row r="251" spans="1:82">
      <c r="A251" s="12">
        <f t="shared" si="53"/>
        <v>67.973519999999994</v>
      </c>
      <c r="B251">
        <f>Z251*'[1]610 Standard'!G$32</f>
        <v>434723.85805486486</v>
      </c>
      <c r="C251">
        <f>AA251*'[1]610 Standard'!H$32</f>
        <v>4145.9084033313693</v>
      </c>
      <c r="D251">
        <f>AB251/'[1]610 Standard'!I$40</f>
        <v>882.67791088821207</v>
      </c>
      <c r="E251">
        <f>AC251/'[1]610 Standard'!J$40</f>
        <v>20465.079977752092</v>
      </c>
      <c r="F251">
        <f>AD251/'[1]610 Standard'!K$40</f>
        <v>37331.354229364595</v>
      </c>
      <c r="G251">
        <f>AE251/'[1]610 Standard'!L$40</f>
        <v>3843.3422053921145</v>
      </c>
      <c r="H251">
        <f>AF251/'[1]610 Standard'!M$40</f>
        <v>12636.087390721184</v>
      </c>
      <c r="I251">
        <f>AG251/'[1]610 Standard'!N$40</f>
        <v>1938.6798377450859</v>
      </c>
      <c r="J251">
        <f>AH251/'[1]610 Standard'!O$40</f>
        <v>25.231235201694449</v>
      </c>
      <c r="K251">
        <f>AI251/'[1]610 Standard'!P$40</f>
        <v>1144.6074369686839</v>
      </c>
      <c r="L251">
        <f>AJ251/'[1]610 Standard'!Q$40</f>
        <v>90.187883388649453</v>
      </c>
      <c r="M251">
        <f>AK251/'[1]610 Standard'!R$40</f>
        <v>312.48930041759735</v>
      </c>
      <c r="N251">
        <f>AL251/'[1]610 Standard'!S$40</f>
        <v>61.453307337478869</v>
      </c>
      <c r="O251">
        <f>AM251/'[1]610 Standard'!T$40</f>
        <v>64.499369035569202</v>
      </c>
      <c r="P251">
        <f>AN251/'[1]610 Standard'!U$40</f>
        <v>5.3209610771185361</v>
      </c>
      <c r="Q251">
        <f>AO251/'[1]610 Standard'!V$40</f>
        <v>28.147792576267342</v>
      </c>
      <c r="R251">
        <f>AP251/'[1]610 Standard'!W$40</f>
        <v>2.7482669531271045</v>
      </c>
      <c r="S251">
        <f>AQ251/'[1]610 Standard'!X$40</f>
        <v>4318.4802640170146</v>
      </c>
      <c r="T251">
        <f>AR251/'[1]610 Standard'!Y$40</f>
        <v>955.74434255349661</v>
      </c>
      <c r="U251">
        <f t="shared" si="63"/>
        <v>77949.229193931256</v>
      </c>
      <c r="V251" s="13">
        <f t="shared" si="54"/>
        <v>339.86759999999998</v>
      </c>
      <c r="Y251">
        <v>67.973519999999994</v>
      </c>
      <c r="Z251">
        <v>146655.29367269899</v>
      </c>
      <c r="AA251">
        <v>4800.9217769811803</v>
      </c>
      <c r="AB251">
        <v>781169.43384551897</v>
      </c>
      <c r="AC251">
        <v>26247605.250317901</v>
      </c>
      <c r="AD251">
        <v>46917901.383656099</v>
      </c>
      <c r="AE251">
        <v>5918234.6772417696</v>
      </c>
      <c r="AF251">
        <v>3532993.5041742399</v>
      </c>
      <c r="AG251">
        <v>460115.20192926598</v>
      </c>
      <c r="AH251">
        <v>22420.088399205699</v>
      </c>
      <c r="AI251">
        <v>300570.78087681701</v>
      </c>
      <c r="AJ251">
        <v>158447.904905092</v>
      </c>
      <c r="AK251">
        <v>134519.95077655601</v>
      </c>
      <c r="AL251">
        <v>104686.542883826</v>
      </c>
      <c r="AM251">
        <v>36854.249455197998</v>
      </c>
      <c r="AN251">
        <v>9603.6878161213899</v>
      </c>
      <c r="AO251">
        <v>11104.9305891816</v>
      </c>
      <c r="AP251">
        <v>4950.9802940982299</v>
      </c>
      <c r="AQ251">
        <v>7117615.0834653396</v>
      </c>
      <c r="AR251">
        <v>1714055.4195498601</v>
      </c>
      <c r="AS251">
        <f t="shared" si="55"/>
        <v>83860009.133315399</v>
      </c>
      <c r="AV251" s="18">
        <f t="shared" si="56"/>
        <v>339.86759999999998</v>
      </c>
      <c r="AW251" s="19">
        <f t="shared" si="57"/>
        <v>67.973519999999994</v>
      </c>
      <c r="AX251">
        <f>E251/'[1]610 Standard'!J$61</f>
        <v>86350.548429333721</v>
      </c>
      <c r="AY251">
        <f>F251/'[1]610 Standard'!K$61</f>
        <v>60998.944819223194</v>
      </c>
      <c r="AZ251">
        <f>G251/'[1]610 Standard'!L$61</f>
        <v>40456.233740969627</v>
      </c>
      <c r="BA251">
        <f>H251/'[1]610 Standard'!M$61</f>
        <v>27058.002977989687</v>
      </c>
      <c r="BB251">
        <f>I251/'[1]610 Standard'!N$61</f>
        <v>12671.110050621477</v>
      </c>
      <c r="BC251">
        <f>J251/'[1]610 Standard'!O$61</f>
        <v>435.02129658093878</v>
      </c>
      <c r="BD251">
        <f>K251/'[1]610 Standard'!P$61</f>
        <v>5569.8658733269294</v>
      </c>
      <c r="BE251">
        <f>L251/'[1]610 Standard'!Q$61</f>
        <v>2411.4407323168302</v>
      </c>
      <c r="BF251">
        <f>M251/'[1]610 Standard'!R$61</f>
        <v>1230.2728362897533</v>
      </c>
      <c r="BG251">
        <f>N251/'[1]610 Standard'!S$61</f>
        <v>1085.7474794607574</v>
      </c>
      <c r="BH251">
        <f>O251/'[1]610 Standard'!T$61</f>
        <v>389.72428420283507</v>
      </c>
      <c r="BI251">
        <f>P251/'[1]610 Standard'!U$61</f>
        <v>208.66514027915829</v>
      </c>
      <c r="BJ251">
        <f>Q251/'[1]610 Standard'!V$61</f>
        <v>165.57525044863141</v>
      </c>
      <c r="BK251">
        <f>R251/'[1]610 Standard'!W$61</f>
        <v>108.1994863435868</v>
      </c>
      <c r="BR251" s="19">
        <f t="shared" si="58"/>
        <v>67.973519999999994</v>
      </c>
      <c r="BS251" s="13">
        <f t="shared" si="59"/>
        <v>339.86759999999998</v>
      </c>
      <c r="BT251">
        <f t="shared" si="60"/>
        <v>76239.774876176773</v>
      </c>
      <c r="BU251">
        <f t="shared" si="48"/>
        <v>37331.354229364595</v>
      </c>
      <c r="BV251">
        <f t="shared" si="49"/>
        <v>1709.454317754492</v>
      </c>
      <c r="BW251">
        <f t="shared" si="50"/>
        <v>882.67791088821207</v>
      </c>
      <c r="BX251">
        <f t="shared" si="51"/>
        <v>4318.4802640170146</v>
      </c>
      <c r="BY251">
        <f t="shared" si="51"/>
        <v>955.74434255349661</v>
      </c>
      <c r="BZ251">
        <f t="shared" si="61"/>
        <v>115280.58342329586</v>
      </c>
      <c r="CA251">
        <f t="shared" si="52"/>
        <v>727.058078259647</v>
      </c>
      <c r="CB251">
        <v>13.62139509449973</v>
      </c>
      <c r="CC251">
        <f t="shared" si="62"/>
        <v>1.0320412295372658</v>
      </c>
      <c r="CD251">
        <v>1.23283023176055</v>
      </c>
    </row>
    <row r="252" spans="1:82">
      <c r="A252" s="12">
        <f t="shared" si="53"/>
        <v>68.250919999999994</v>
      </c>
      <c r="B252">
        <f>Z252*'[1]610 Standard'!G$32</f>
        <v>443722.35244439449</v>
      </c>
      <c r="C252">
        <f>AA252*'[1]610 Standard'!H$32</f>
        <v>4837.0479524789362</v>
      </c>
      <c r="D252">
        <f>AB252/'[1]610 Standard'!I$40</f>
        <v>1104.7750140446456</v>
      </c>
      <c r="E252">
        <f>AC252/'[1]610 Standard'!J$40</f>
        <v>24293.86670129035</v>
      </c>
      <c r="F252">
        <f>AD252/'[1]610 Standard'!K$40</f>
        <v>43703.334171233102</v>
      </c>
      <c r="G252">
        <f>AE252/'[1]610 Standard'!L$40</f>
        <v>4399.749311408189</v>
      </c>
      <c r="H252">
        <f>AF252/'[1]610 Standard'!M$40</f>
        <v>14014.980031941155</v>
      </c>
      <c r="I252">
        <f>AG252/'[1]610 Standard'!N$40</f>
        <v>2104.9968280417138</v>
      </c>
      <c r="J252">
        <f>AH252/'[1]610 Standard'!O$40</f>
        <v>26.584185701342545</v>
      </c>
      <c r="K252">
        <f>AI252/'[1]610 Standard'!P$40</f>
        <v>1414.4772302399469</v>
      </c>
      <c r="L252">
        <f>AJ252/'[1]610 Standard'!Q$40</f>
        <v>110.33372148003258</v>
      </c>
      <c r="M252">
        <f>AK252/'[1]610 Standard'!R$40</f>
        <v>353.96203817000537</v>
      </c>
      <c r="N252">
        <f>AL252/'[1]610 Standard'!S$40</f>
        <v>44.100074169805154</v>
      </c>
      <c r="O252">
        <f>AM252/'[1]610 Standard'!T$40</f>
        <v>92.51404892637062</v>
      </c>
      <c r="P252">
        <f>AN252/'[1]610 Standard'!U$40</f>
        <v>6.4577377117066259</v>
      </c>
      <c r="Q252">
        <f>AO252/'[1]610 Standard'!V$40</f>
        <v>55.177974684904264</v>
      </c>
      <c r="R252">
        <f>AP252/'[1]610 Standard'!W$40</f>
        <v>3.8034464179452137</v>
      </c>
      <c r="S252">
        <f>AQ252/'[1]610 Standard'!X$40</f>
        <v>4666.8423132572889</v>
      </c>
      <c r="T252">
        <f>AR252/'[1]610 Standard'!Y$40</f>
        <v>871.62546079195852</v>
      </c>
      <c r="U252">
        <f t="shared" si="63"/>
        <v>90624.337501416579</v>
      </c>
      <c r="V252" s="13">
        <f t="shared" si="54"/>
        <v>341.25459999999998</v>
      </c>
      <c r="Y252">
        <v>68.250919999999994</v>
      </c>
      <c r="Z252">
        <v>149690.96059747599</v>
      </c>
      <c r="AA252">
        <v>5601.2546810485501</v>
      </c>
      <c r="AB252">
        <v>977725.23997967003</v>
      </c>
      <c r="AC252">
        <v>31158237.5379191</v>
      </c>
      <c r="AD252">
        <v>54926181.091228597</v>
      </c>
      <c r="AE252">
        <v>6775027.45121546</v>
      </c>
      <c r="AF252">
        <v>3918525.7178847198</v>
      </c>
      <c r="AG252">
        <v>499587.926659105</v>
      </c>
      <c r="AH252">
        <v>23622.299450681399</v>
      </c>
      <c r="AI252">
        <v>371437.85012584197</v>
      </c>
      <c r="AJ252">
        <v>193841.415853577</v>
      </c>
      <c r="AK252">
        <v>152373.076094983</v>
      </c>
      <c r="AL252">
        <v>75125.074723872705</v>
      </c>
      <c r="AM252">
        <v>52861.537844852603</v>
      </c>
      <c r="AN252">
        <v>11655.4314310469</v>
      </c>
      <c r="AO252">
        <v>21768.9389769099</v>
      </c>
      <c r="AP252">
        <v>6851.8774144115496</v>
      </c>
      <c r="AQ252">
        <v>7691777.0165045001</v>
      </c>
      <c r="AR252">
        <v>1563194.54729545</v>
      </c>
      <c r="AS252">
        <f t="shared" si="55"/>
        <v>98187097.226823151</v>
      </c>
      <c r="AV252" s="18">
        <f t="shared" si="56"/>
        <v>341.25459999999998</v>
      </c>
      <c r="AW252" s="19">
        <f t="shared" si="57"/>
        <v>68.250919999999994</v>
      </c>
      <c r="AX252">
        <f>E252/'[1]610 Standard'!J$61</f>
        <v>102505.76667211119</v>
      </c>
      <c r="AY252">
        <f>F252/'[1]610 Standard'!K$61</f>
        <v>71410.676750380881</v>
      </c>
      <c r="AZ252">
        <f>G252/'[1]610 Standard'!L$61</f>
        <v>46313.150646401991</v>
      </c>
      <c r="BA252">
        <f>H252/'[1]610 Standard'!M$61</f>
        <v>30010.663879959644</v>
      </c>
      <c r="BB252">
        <f>I252/'[1]610 Standard'!N$61</f>
        <v>13758.149202887018</v>
      </c>
      <c r="BC252">
        <f>J252/'[1]610 Standard'!O$61</f>
        <v>458.34802933349215</v>
      </c>
      <c r="BD252">
        <f>K252/'[1]610 Standard'!P$61</f>
        <v>6883.1008770800345</v>
      </c>
      <c r="BE252">
        <f>L252/'[1]610 Standard'!Q$61</f>
        <v>2950.0995048137052</v>
      </c>
      <c r="BF252">
        <f>M252/'[1]610 Standard'!R$61</f>
        <v>1393.5513313779738</v>
      </c>
      <c r="BG252">
        <f>N252/'[1]610 Standard'!S$61</f>
        <v>779.15325388348333</v>
      </c>
      <c r="BH252">
        <f>O252/'[1]610 Standard'!T$61</f>
        <v>558.99727447958071</v>
      </c>
      <c r="BI252">
        <f>P252/'[1]610 Standard'!U$61</f>
        <v>253.2446161453579</v>
      </c>
      <c r="BJ252">
        <f>Q252/'[1]610 Standard'!V$61</f>
        <v>324.57632167590742</v>
      </c>
      <c r="BK252">
        <f>R252/'[1]610 Standard'!W$61</f>
        <v>149.74198495847298</v>
      </c>
      <c r="BR252" s="19">
        <f t="shared" si="58"/>
        <v>68.250919999999994</v>
      </c>
      <c r="BS252" s="13">
        <f t="shared" si="59"/>
        <v>341.25459999999998</v>
      </c>
      <c r="BT252">
        <f t="shared" si="60"/>
        <v>88543.511229615848</v>
      </c>
      <c r="BU252">
        <f t="shared" si="48"/>
        <v>43703.334171233102</v>
      </c>
      <c r="BV252">
        <f t="shared" si="49"/>
        <v>2080.8262718007168</v>
      </c>
      <c r="BW252">
        <f t="shared" si="50"/>
        <v>1104.7750140446456</v>
      </c>
      <c r="BX252">
        <f t="shared" si="51"/>
        <v>4666.8423132572889</v>
      </c>
      <c r="BY252">
        <f t="shared" si="51"/>
        <v>871.62546079195852</v>
      </c>
      <c r="BZ252">
        <f t="shared" si="61"/>
        <v>134327.67167264965</v>
      </c>
      <c r="CA252">
        <f t="shared" si="52"/>
        <v>440.28195742995854</v>
      </c>
      <c r="CB252">
        <v>13.62139509449973</v>
      </c>
      <c r="CC252">
        <f t="shared" si="62"/>
        <v>1.0364225089583565</v>
      </c>
      <c r="CD252">
        <v>1.23283023176055</v>
      </c>
    </row>
    <row r="253" spans="1:82">
      <c r="A253" s="12">
        <f t="shared" si="53"/>
        <v>68.528409999999994</v>
      </c>
      <c r="B253">
        <f>Z253*'[1]610 Standard'!G$32</f>
        <v>483341.5516040501</v>
      </c>
      <c r="C253">
        <f>AA253*'[1]610 Standard'!H$32</f>
        <v>5441.8313519554722</v>
      </c>
      <c r="D253">
        <f>AB253/'[1]610 Standard'!I$40</f>
        <v>1401.1278351985741</v>
      </c>
      <c r="E253">
        <f>AC253/'[1]610 Standard'!J$40</f>
        <v>32082.966616228812</v>
      </c>
      <c r="F253">
        <f>AD253/'[1]610 Standard'!K$40</f>
        <v>53005.411797444998</v>
      </c>
      <c r="G253">
        <f>AE253/'[1]610 Standard'!L$40</f>
        <v>5485.4217133907614</v>
      </c>
      <c r="H253">
        <f>AF253/'[1]610 Standard'!M$40</f>
        <v>17341.012137708112</v>
      </c>
      <c r="I253">
        <f>AG253/'[1]610 Standard'!N$40</f>
        <v>2628.7414547697613</v>
      </c>
      <c r="J253">
        <f>AH253/'[1]610 Standard'!O$40</f>
        <v>25.907694201162176</v>
      </c>
      <c r="K253">
        <f>AI253/'[1]610 Standard'!P$40</f>
        <v>1786.1488487963834</v>
      </c>
      <c r="L253">
        <f>AJ253/'[1]610 Standard'!Q$40</f>
        <v>130.9421148240038</v>
      </c>
      <c r="M253">
        <f>AK253/'[1]610 Standard'!R$40</f>
        <v>451.11854065965366</v>
      </c>
      <c r="N253">
        <f>AL253/'[1]610 Standard'!S$40</f>
        <v>49.948895136627065</v>
      </c>
      <c r="O253">
        <f>AM253/'[1]610 Standard'!T$40</f>
        <v>114.75807282689605</v>
      </c>
      <c r="P253">
        <f>AN253/'[1]610 Standard'!U$40</f>
        <v>8.704113047641755</v>
      </c>
      <c r="Q253">
        <f>AO253/'[1]610 Standard'!V$40</f>
        <v>42.104164036599101</v>
      </c>
      <c r="R253">
        <f>AP253/'[1]610 Standard'!W$40</f>
        <v>4.8865605960327123</v>
      </c>
      <c r="S253">
        <f>AQ253/'[1]610 Standard'!X$40</f>
        <v>5184.5914139630086</v>
      </c>
      <c r="T253">
        <f>AR253/'[1]610 Standard'!Y$40</f>
        <v>771.87386649066957</v>
      </c>
      <c r="U253">
        <f t="shared" si="63"/>
        <v>113158.07272366743</v>
      </c>
      <c r="V253" s="13">
        <f t="shared" si="54"/>
        <v>342.64204999999998</v>
      </c>
      <c r="Y253">
        <v>68.528409999999994</v>
      </c>
      <c r="Z253">
        <v>163056.606812143</v>
      </c>
      <c r="AA253">
        <v>6301.5880001760397</v>
      </c>
      <c r="AB253">
        <v>1239997.3130242799</v>
      </c>
      <c r="AC253">
        <v>41148192.135939002</v>
      </c>
      <c r="AD253">
        <v>66616996.2180591</v>
      </c>
      <c r="AE253">
        <v>8446818.2297006901</v>
      </c>
      <c r="AF253">
        <v>4848469.41493278</v>
      </c>
      <c r="AG253">
        <v>623890.48554197606</v>
      </c>
      <c r="AH253">
        <v>23021.1794851263</v>
      </c>
      <c r="AI253">
        <v>469037.800127141</v>
      </c>
      <c r="AJ253">
        <v>230047.57377770499</v>
      </c>
      <c r="AK253">
        <v>194196.86946987399</v>
      </c>
      <c r="AL253">
        <v>85088.620601078903</v>
      </c>
      <c r="AM253">
        <v>65571.535135915503</v>
      </c>
      <c r="AN253">
        <v>15709.865795719699</v>
      </c>
      <c r="AO253">
        <v>16611.029723736599</v>
      </c>
      <c r="AP253">
        <v>8803.0986907391398</v>
      </c>
      <c r="AQ253">
        <v>8545118.6050581001</v>
      </c>
      <c r="AR253">
        <v>1384297.58373713</v>
      </c>
      <c r="AS253">
        <f t="shared" si="55"/>
        <v>122792454.05698055</v>
      </c>
      <c r="AV253" s="18">
        <f t="shared" si="56"/>
        <v>342.64204999999998</v>
      </c>
      <c r="AW253" s="19">
        <f t="shared" si="57"/>
        <v>68.528409999999994</v>
      </c>
      <c r="AX253">
        <f>E253/'[1]610 Standard'!J$61</f>
        <v>135371.1671570836</v>
      </c>
      <c r="AY253">
        <f>F253/'[1]610 Standard'!K$61</f>
        <v>86610.149995825166</v>
      </c>
      <c r="AZ253">
        <f>G253/'[1]610 Standard'!L$61</f>
        <v>57741.281193586961</v>
      </c>
      <c r="BA253">
        <f>H253/'[1]610 Standard'!M$61</f>
        <v>37132.788303443493</v>
      </c>
      <c r="BB253">
        <f>I253/'[1]610 Standard'!N$61</f>
        <v>17181.316697841576</v>
      </c>
      <c r="BC253">
        <f>J253/'[1]610 Standard'!O$61</f>
        <v>446.68438277865818</v>
      </c>
      <c r="BD253">
        <f>K253/'[1]610 Standard'!P$61</f>
        <v>8691.7218919532042</v>
      </c>
      <c r="BE253">
        <f>L253/'[1]610 Standard'!Q$61</f>
        <v>3501.1260648129355</v>
      </c>
      <c r="BF253">
        <f>M253/'[1]610 Standard'!R$61</f>
        <v>1776.0572466915498</v>
      </c>
      <c r="BG253">
        <f>N253/'[1]610 Standard'!S$61</f>
        <v>882.48931336796943</v>
      </c>
      <c r="BH253">
        <f>O253/'[1]610 Standard'!T$61</f>
        <v>693.40225273048975</v>
      </c>
      <c r="BI253">
        <f>P253/'[1]610 Standard'!U$61</f>
        <v>341.3377665741865</v>
      </c>
      <c r="BJ253">
        <f>Q253/'[1]610 Standard'!V$61</f>
        <v>247.67155315646528</v>
      </c>
      <c r="BK253">
        <f>R253/'[1]610 Standard'!W$61</f>
        <v>192.38427543435876</v>
      </c>
      <c r="BR253" s="19">
        <f t="shared" si="58"/>
        <v>68.528409999999994</v>
      </c>
      <c r="BS253" s="13">
        <f t="shared" si="59"/>
        <v>342.64204999999998</v>
      </c>
      <c r="BT253">
        <f t="shared" si="60"/>
        <v>110569.4614137436</v>
      </c>
      <c r="BU253">
        <f t="shared" si="48"/>
        <v>53005.411797444998</v>
      </c>
      <c r="BV253">
        <f t="shared" si="49"/>
        <v>2588.6113099238373</v>
      </c>
      <c r="BW253">
        <f t="shared" si="50"/>
        <v>1401.1278351985741</v>
      </c>
      <c r="BX253">
        <f t="shared" si="51"/>
        <v>5184.5914139630086</v>
      </c>
      <c r="BY253">
        <f t="shared" si="51"/>
        <v>771.87386649066957</v>
      </c>
      <c r="BZ253">
        <f t="shared" si="61"/>
        <v>166163.48452111243</v>
      </c>
      <c r="CA253">
        <f t="shared" si="52"/>
        <v>761.99034823113107</v>
      </c>
      <c r="CB253">
        <v>13.62139509449973</v>
      </c>
      <c r="CC253">
        <f t="shared" si="62"/>
        <v>0.97963094657143268</v>
      </c>
      <c r="CD253">
        <v>1.23283023176055</v>
      </c>
    </row>
    <row r="254" spans="1:82">
      <c r="A254" s="12">
        <f t="shared" si="53"/>
        <v>68.805499999999995</v>
      </c>
      <c r="B254">
        <f>Z254*'[1]610 Standard'!G$32</f>
        <v>473132.58048724884</v>
      </c>
      <c r="C254">
        <f>AA254*'[1]610 Standard'!H$32</f>
        <v>7083.5570711207893</v>
      </c>
      <c r="D254">
        <f>AB254/'[1]610 Standard'!I$40</f>
        <v>1596.3468530094749</v>
      </c>
      <c r="E254">
        <f>AC254/'[1]610 Standard'!J$40</f>
        <v>40656.100930499953</v>
      </c>
      <c r="F254">
        <f>AD254/'[1]610 Standard'!K$40</f>
        <v>66461.153980061295</v>
      </c>
      <c r="G254">
        <f>AE254/'[1]610 Standard'!L$40</f>
        <v>6602.5214743781244</v>
      </c>
      <c r="H254">
        <f>AF254/'[1]610 Standard'!M$40</f>
        <v>20647.175473428677</v>
      </c>
      <c r="I254">
        <f>AG254/'[1]610 Standard'!N$40</f>
        <v>3090.164329696976</v>
      </c>
      <c r="J254">
        <f>AH254/'[1]610 Standard'!O$40</f>
        <v>38.766592997786731</v>
      </c>
      <c r="K254">
        <f>AI254/'[1]610 Standard'!P$40</f>
        <v>2025.4595171790129</v>
      </c>
      <c r="L254">
        <f>AJ254/'[1]610 Standard'!Q$40</f>
        <v>154.77909564230453</v>
      </c>
      <c r="M254">
        <f>AK254/'[1]610 Standard'!R$40</f>
        <v>499.28635313709634</v>
      </c>
      <c r="N254">
        <f>AL254/'[1]610 Standard'!S$40</f>
        <v>66.575442337692721</v>
      </c>
      <c r="O254">
        <f>AM254/'[1]610 Standard'!T$40</f>
        <v>129.54128184686397</v>
      </c>
      <c r="P254">
        <f>AN254/'[1]610 Standard'!U$40</f>
        <v>9.8137028471104593</v>
      </c>
      <c r="Q254">
        <f>AO254/'[1]610 Standard'!V$40</f>
        <v>55.051018568179053</v>
      </c>
      <c r="R254">
        <f>AP254/'[1]610 Standard'!W$40</f>
        <v>5.414292839588505</v>
      </c>
      <c r="S254">
        <f>AQ254/'[1]610 Standard'!X$40</f>
        <v>5542.5414095126471</v>
      </c>
      <c r="T254">
        <f>AR254/'[1]610 Standard'!Y$40</f>
        <v>913.31269423130573</v>
      </c>
      <c r="U254">
        <f t="shared" si="63"/>
        <v>140441.80348546067</v>
      </c>
      <c r="V254" s="13">
        <f t="shared" si="54"/>
        <v>344.02749999999997</v>
      </c>
      <c r="Y254">
        <v>68.805499999999995</v>
      </c>
      <c r="Z254">
        <v>159612.58222161399</v>
      </c>
      <c r="AA254">
        <v>8202.6904824782505</v>
      </c>
      <c r="AB254">
        <v>1412766.02937945</v>
      </c>
      <c r="AC254">
        <v>52143714.532312296</v>
      </c>
      <c r="AD254">
        <v>83528120.869178906</v>
      </c>
      <c r="AE254">
        <v>10167002.951773699</v>
      </c>
      <c r="AF254">
        <v>5772857.8927631099</v>
      </c>
      <c r="AG254">
        <v>733401.955738549</v>
      </c>
      <c r="AH254">
        <v>34447.399621879696</v>
      </c>
      <c r="AI254">
        <v>531880.12680152897</v>
      </c>
      <c r="AJ254">
        <v>271925.92293073499</v>
      </c>
      <c r="AK254">
        <v>214932.081058946</v>
      </c>
      <c r="AL254">
        <v>113412.16935681499</v>
      </c>
      <c r="AM254">
        <v>74018.502619733496</v>
      </c>
      <c r="AN254">
        <v>17712.540478658899</v>
      </c>
      <c r="AO254">
        <v>21718.851963504301</v>
      </c>
      <c r="AP254">
        <v>9753.8039835535892</v>
      </c>
      <c r="AQ254">
        <v>9135083.1601075102</v>
      </c>
      <c r="AR254">
        <v>1637957.4574392301</v>
      </c>
      <c r="AS254">
        <f t="shared" si="55"/>
        <v>153634899.60058188</v>
      </c>
      <c r="AV254" s="18">
        <f t="shared" si="56"/>
        <v>344.02749999999997</v>
      </c>
      <c r="AW254" s="19">
        <f t="shared" si="57"/>
        <v>68.805499999999995</v>
      </c>
      <c r="AX254">
        <f>E254/'[1]610 Standard'!J$61</f>
        <v>171544.72966455677</v>
      </c>
      <c r="AY254">
        <f>F254/'[1]610 Standard'!K$61</f>
        <v>108596.65683016552</v>
      </c>
      <c r="AZ254">
        <f>G254/'[1]610 Standard'!L$61</f>
        <v>69500.226046085518</v>
      </c>
      <c r="BA254">
        <f>H254/'[1]610 Standard'!M$61</f>
        <v>44212.367180789457</v>
      </c>
      <c r="BB254">
        <f>I254/'[1]610 Standard'!N$61</f>
        <v>20197.152481679583</v>
      </c>
      <c r="BC254">
        <f>J254/'[1]610 Standard'!O$61</f>
        <v>668.38953444459878</v>
      </c>
      <c r="BD254">
        <f>K254/'[1]610 Standard'!P$61</f>
        <v>9856.2506918686759</v>
      </c>
      <c r="BE254">
        <f>L254/'[1]610 Standard'!Q$61</f>
        <v>4138.4784931097465</v>
      </c>
      <c r="BF254">
        <f>M254/'[1]610 Standard'!R$61</f>
        <v>1965.6943036893556</v>
      </c>
      <c r="BG254">
        <f>N254/'[1]610 Standard'!S$61</f>
        <v>1176.2445642701894</v>
      </c>
      <c r="BH254">
        <f>O254/'[1]610 Standard'!T$61</f>
        <v>782.72677853090011</v>
      </c>
      <c r="BI254">
        <f>P254/'[1]610 Standard'!U$61</f>
        <v>384.85109204354745</v>
      </c>
      <c r="BJ254">
        <f>Q254/'[1]610 Standard'!V$61</f>
        <v>323.82952098928854</v>
      </c>
      <c r="BK254">
        <f>R254/'[1]610 Standard'!W$61</f>
        <v>213.16113541687028</v>
      </c>
      <c r="BR254" s="19">
        <f t="shared" si="58"/>
        <v>68.805499999999995</v>
      </c>
      <c r="BS254" s="13">
        <f t="shared" si="59"/>
        <v>344.02749999999997</v>
      </c>
      <c r="BT254">
        <f t="shared" si="60"/>
        <v>137495.88278106283</v>
      </c>
      <c r="BU254">
        <f t="shared" si="48"/>
        <v>66461.153980061295</v>
      </c>
      <c r="BV254">
        <f t="shared" si="49"/>
        <v>2945.9207043978486</v>
      </c>
      <c r="BW254">
        <f t="shared" si="50"/>
        <v>1596.3468530094749</v>
      </c>
      <c r="BX254">
        <f t="shared" si="51"/>
        <v>5542.5414095126471</v>
      </c>
      <c r="BY254">
        <f t="shared" si="51"/>
        <v>913.31269423130573</v>
      </c>
      <c r="BZ254">
        <f t="shared" si="61"/>
        <v>206902.95746552196</v>
      </c>
      <c r="CA254">
        <f t="shared" si="52"/>
        <v>738.51677930624624</v>
      </c>
      <c r="CB254">
        <v>13.62139509449973</v>
      </c>
      <c r="CC254">
        <f t="shared" si="62"/>
        <v>0.99456840153887505</v>
      </c>
      <c r="CD254">
        <v>1.23283023176055</v>
      </c>
    </row>
    <row r="255" spans="1:82">
      <c r="A255" s="12">
        <f t="shared" si="53"/>
        <v>69.083070000000006</v>
      </c>
      <c r="B255">
        <f>Z255*'[1]610 Standard'!G$32</f>
        <v>442522.42766822368</v>
      </c>
      <c r="C255">
        <f>AA255*'[1]610 Standard'!H$32</f>
        <v>7256.3848259078795</v>
      </c>
      <c r="D255">
        <f>AB255/'[1]610 Standard'!I$40</f>
        <v>1509.1967376847126</v>
      </c>
      <c r="E255">
        <f>AC255/'[1]610 Standard'!J$40</f>
        <v>37673.69556833274</v>
      </c>
      <c r="F255">
        <f>AD255/'[1]610 Standard'!K$40</f>
        <v>63821.88268286737</v>
      </c>
      <c r="G255">
        <f>AE255/'[1]610 Standard'!L$40</f>
        <v>7005.3630761663544</v>
      </c>
      <c r="H255">
        <f>AF255/'[1]610 Standard'!M$40</f>
        <v>21000.839580254589</v>
      </c>
      <c r="I255">
        <f>AG255/'[1]610 Standard'!N$40</f>
        <v>3054.4616461264809</v>
      </c>
      <c r="J255">
        <f>AH255/'[1]610 Standard'!O$40</f>
        <v>35.494356034632261</v>
      </c>
      <c r="K255">
        <f>AI255/'[1]610 Standard'!P$40</f>
        <v>1893.3758168151969</v>
      </c>
      <c r="L255">
        <f>AJ255/'[1]610 Standard'!Q$40</f>
        <v>155.67423330080791</v>
      </c>
      <c r="M255">
        <f>AK255/'[1]610 Standard'!R$40</f>
        <v>518.78850625846383</v>
      </c>
      <c r="N255">
        <f>AL255/'[1]610 Standard'!S$40</f>
        <v>57.813722584119894</v>
      </c>
      <c r="O255">
        <f>AM255/'[1]610 Standard'!T$40</f>
        <v>142.48476552189811</v>
      </c>
      <c r="P255">
        <f>AN255/'[1]610 Standard'!U$40</f>
        <v>11.034456842072522</v>
      </c>
      <c r="Q255">
        <f>AO255/'[1]610 Standard'!V$40</f>
        <v>78.92770616943919</v>
      </c>
      <c r="R255">
        <f>AP255/'[1]610 Standard'!W$40</f>
        <v>7.2755636339587584</v>
      </c>
      <c r="S255">
        <f>AQ255/'[1]610 Standard'!X$40</f>
        <v>6949.5725304120078</v>
      </c>
      <c r="T255">
        <f>AR255/'[1]610 Standard'!Y$40</f>
        <v>747.89814903048716</v>
      </c>
      <c r="U255">
        <f t="shared" si="63"/>
        <v>135457.1116809081</v>
      </c>
      <c r="V255" s="13">
        <f t="shared" si="54"/>
        <v>345.41535000000005</v>
      </c>
      <c r="Y255">
        <v>69.083070000000006</v>
      </c>
      <c r="Z255">
        <v>149286.16266155901</v>
      </c>
      <c r="AA255">
        <v>8402.8233486451409</v>
      </c>
      <c r="AB255">
        <v>1335638.2283910799</v>
      </c>
      <c r="AC255">
        <v>48318613.495438904</v>
      </c>
      <c r="AD255">
        <v>80211094.926705703</v>
      </c>
      <c r="AE255">
        <v>10787325.31958</v>
      </c>
      <c r="AF255">
        <v>5871740.79483872</v>
      </c>
      <c r="AG255">
        <v>724928.48469881201</v>
      </c>
      <c r="AH255">
        <v>31539.740072491299</v>
      </c>
      <c r="AI255">
        <v>497195.30851606303</v>
      </c>
      <c r="AJ255">
        <v>273498.55864700198</v>
      </c>
      <c r="AK255">
        <v>223327.34027075701</v>
      </c>
      <c r="AL255">
        <v>98486.460872463504</v>
      </c>
      <c r="AM255">
        <v>81414.270722766101</v>
      </c>
      <c r="AN255">
        <v>19915.853019003102</v>
      </c>
      <c r="AO255">
        <v>31138.7365883159</v>
      </c>
      <c r="AP255">
        <v>13106.8679988314</v>
      </c>
      <c r="AQ255">
        <v>11454117.940112</v>
      </c>
      <c r="AR255">
        <v>1341298.9421334299</v>
      </c>
      <c r="AS255">
        <f t="shared" si="55"/>
        <v>147183326.15796986</v>
      </c>
      <c r="AV255" s="18">
        <f t="shared" si="56"/>
        <v>345.41535000000005</v>
      </c>
      <c r="AW255" s="19">
        <f t="shared" si="57"/>
        <v>69.083070000000006</v>
      </c>
      <c r="AX255">
        <f>E255/'[1]610 Standard'!J$61</f>
        <v>158960.74079465293</v>
      </c>
      <c r="AY255">
        <f>F255/'[1]610 Standard'!K$61</f>
        <v>104284.12203082904</v>
      </c>
      <c r="AZ255">
        <f>G255/'[1]610 Standard'!L$61</f>
        <v>73740.663959645841</v>
      </c>
      <c r="BA255">
        <f>H255/'[1]610 Standard'!M$61</f>
        <v>44969.677902044088</v>
      </c>
      <c r="BB255">
        <f>I255/'[1]610 Standard'!N$61</f>
        <v>19963.801608669812</v>
      </c>
      <c r="BC255">
        <f>J255/'[1]610 Standard'!O$61</f>
        <v>611.9716557695217</v>
      </c>
      <c r="BD255">
        <f>K255/'[1]610 Standard'!P$61</f>
        <v>9213.5076244048523</v>
      </c>
      <c r="BE255">
        <f>L255/'[1]610 Standard'!Q$61</f>
        <v>4162.4126551018153</v>
      </c>
      <c r="BF255">
        <f>M255/'[1]610 Standard'!R$61</f>
        <v>2042.4744340884401</v>
      </c>
      <c r="BG255">
        <f>N255/'[1]610 Standard'!S$61</f>
        <v>1021.4438619102456</v>
      </c>
      <c r="BH255">
        <f>O255/'[1]610 Standard'!T$61</f>
        <v>860.93513910512445</v>
      </c>
      <c r="BI255">
        <f>P255/'[1]610 Standard'!U$61</f>
        <v>432.72379772833426</v>
      </c>
      <c r="BJ255">
        <f>Q255/'[1]610 Standard'!V$61</f>
        <v>464.28062452611283</v>
      </c>
      <c r="BK255">
        <f>R255/'[1]610 Standard'!W$61</f>
        <v>286.43951314798261</v>
      </c>
      <c r="BR255" s="19">
        <f t="shared" si="58"/>
        <v>69.083070000000006</v>
      </c>
      <c r="BS255" s="13">
        <f t="shared" si="59"/>
        <v>345.41535000000005</v>
      </c>
      <c r="BT255">
        <f t="shared" si="60"/>
        <v>132591.73690978216</v>
      </c>
      <c r="BU255">
        <f t="shared" si="48"/>
        <v>63821.88268286737</v>
      </c>
      <c r="BV255">
        <f t="shared" si="49"/>
        <v>2865.3747711259575</v>
      </c>
      <c r="BW255">
        <f t="shared" si="50"/>
        <v>1509.1967376847126</v>
      </c>
      <c r="BX255">
        <f t="shared" si="51"/>
        <v>6949.5725304120078</v>
      </c>
      <c r="BY255">
        <f t="shared" si="51"/>
        <v>747.89814903048716</v>
      </c>
      <c r="BZ255">
        <f t="shared" si="61"/>
        <v>199278.99436377551</v>
      </c>
      <c r="CA255">
        <f t="shared" si="52"/>
        <v>477.31902264404073</v>
      </c>
      <c r="CB255">
        <v>13.62139509449973</v>
      </c>
      <c r="CC255">
        <f t="shared" si="62"/>
        <v>0.96320721780537755</v>
      </c>
      <c r="CD255">
        <v>1.23283023176055</v>
      </c>
    </row>
    <row r="256" spans="1:82">
      <c r="A256" s="12">
        <f t="shared" si="53"/>
        <v>69.360560000000007</v>
      </c>
      <c r="B256">
        <f>Z256*'[1]610 Standard'!G$32</f>
        <v>446122.31788297923</v>
      </c>
      <c r="C256">
        <f>AA256*'[1]610 Standard'!H$32</f>
        <v>5355.4316494013765</v>
      </c>
      <c r="D256">
        <f>AB256/'[1]610 Standard'!I$40</f>
        <v>1507.1937112149531</v>
      </c>
      <c r="E256">
        <f>AC256/'[1]610 Standard'!J$40</f>
        <v>38133.184137876189</v>
      </c>
      <c r="F256">
        <f>AD256/'[1]610 Standard'!K$40</f>
        <v>60228.910440426662</v>
      </c>
      <c r="G256">
        <f>AE256/'[1]610 Standard'!L$40</f>
        <v>5684.6997398073045</v>
      </c>
      <c r="H256">
        <f>AF256/'[1]610 Standard'!M$40</f>
        <v>17587.384886283457</v>
      </c>
      <c r="I256">
        <f>AG256/'[1]610 Standard'!N$40</f>
        <v>2834.0730555673003</v>
      </c>
      <c r="J256">
        <f>AH256/'[1]610 Standard'!O$40</f>
        <v>28.050028791727769</v>
      </c>
      <c r="K256">
        <f>AI256/'[1]610 Standard'!P$40</f>
        <v>1698.0915729551866</v>
      </c>
      <c r="L256">
        <f>AJ256/'[1]610 Standard'!Q$40</f>
        <v>125.32103793664935</v>
      </c>
      <c r="M256">
        <f>AK256/'[1]610 Standard'!R$40</f>
        <v>485.34731875467884</v>
      </c>
      <c r="N256">
        <f>AL256/'[1]610 Standard'!S$40</f>
        <v>55.270039980449504</v>
      </c>
      <c r="O256">
        <f>AM256/'[1]610 Standard'!T$40</f>
        <v>132.97452331650311</v>
      </c>
      <c r="P256">
        <f>AN256/'[1]610 Standard'!U$40</f>
        <v>15.614200012133178</v>
      </c>
      <c r="Q256">
        <f>AO256/'[1]610 Standard'!V$40</f>
        <v>143.91750980496499</v>
      </c>
      <c r="R256">
        <f>AP256/'[1]610 Standard'!W$40</f>
        <v>12.945790962651946</v>
      </c>
      <c r="S256">
        <f>AQ256/'[1]610 Standard'!X$40</f>
        <v>6221.6876064260459</v>
      </c>
      <c r="T256">
        <f>AR256/'[1]610 Standard'!Y$40</f>
        <v>1073.3618940430788</v>
      </c>
      <c r="U256">
        <f t="shared" si="63"/>
        <v>127165.78428247584</v>
      </c>
      <c r="V256" s="13">
        <f t="shared" si="54"/>
        <v>346.80280000000005</v>
      </c>
      <c r="Y256">
        <v>69.360560000000007</v>
      </c>
      <c r="Z256">
        <v>150500.595563854</v>
      </c>
      <c r="AA256">
        <v>6201.5379814193902</v>
      </c>
      <c r="AB256">
        <v>1333865.5511392099</v>
      </c>
      <c r="AC256">
        <v>48907933.185541302</v>
      </c>
      <c r="AD256">
        <v>75695461.330632001</v>
      </c>
      <c r="AE256">
        <v>8753679.8265410792</v>
      </c>
      <c r="AF256">
        <v>4917354.1332326401</v>
      </c>
      <c r="AG256">
        <v>672622.71513657796</v>
      </c>
      <c r="AH256">
        <v>24924.8251258253</v>
      </c>
      <c r="AI256">
        <v>445914.20044866198</v>
      </c>
      <c r="AJ256">
        <v>220172.10245442699</v>
      </c>
      <c r="AK256">
        <v>208931.62531057399</v>
      </c>
      <c r="AL256">
        <v>94153.263042937106</v>
      </c>
      <c r="AM256">
        <v>75980.220066802402</v>
      </c>
      <c r="AN256">
        <v>28181.732630942399</v>
      </c>
      <c r="AO256">
        <v>56778.660444567402</v>
      </c>
      <c r="AP256">
        <v>23321.735857819502</v>
      </c>
      <c r="AQ256">
        <v>10254435.552500401</v>
      </c>
      <c r="AR256">
        <v>1924993.63031266</v>
      </c>
      <c r="AS256">
        <f t="shared" si="55"/>
        <v>140125409.55646613</v>
      </c>
      <c r="AV256" s="18">
        <f t="shared" si="56"/>
        <v>346.80280000000005</v>
      </c>
      <c r="AW256" s="19">
        <f t="shared" si="57"/>
        <v>69.360560000000007</v>
      </c>
      <c r="AX256">
        <f>E256/'[1]610 Standard'!J$61</f>
        <v>160899.51113027928</v>
      </c>
      <c r="AY256">
        <f>F256/'[1]610 Standard'!K$61</f>
        <v>98413.252353638338</v>
      </c>
      <c r="AZ256">
        <f>G256/'[1]610 Standard'!L$61</f>
        <v>59838.94462955057</v>
      </c>
      <c r="BA256">
        <f>H256/'[1]610 Standard'!M$61</f>
        <v>37660.353075553438</v>
      </c>
      <c r="BB256">
        <f>I256/'[1]610 Standard'!N$61</f>
        <v>18523.353304361441</v>
      </c>
      <c r="BC256">
        <f>J256/'[1]610 Standard'!O$61</f>
        <v>483.62118606427185</v>
      </c>
      <c r="BD256">
        <f>K256/'[1]610 Standard'!P$61</f>
        <v>8263.219333115263</v>
      </c>
      <c r="BE256">
        <f>L256/'[1]610 Standard'!Q$61</f>
        <v>3350.8298913542603</v>
      </c>
      <c r="BF256">
        <f>M256/'[1]610 Standard'!R$61</f>
        <v>1910.8162155696018</v>
      </c>
      <c r="BG256">
        <f>N256/'[1]610 Standard'!S$61</f>
        <v>976.50247315281808</v>
      </c>
      <c r="BH256">
        <f>O256/'[1]610 Standard'!T$61</f>
        <v>803.47143997887076</v>
      </c>
      <c r="BI256">
        <f>P256/'[1]610 Standard'!U$61</f>
        <v>612.32156910326194</v>
      </c>
      <c r="BJ256">
        <f>Q256/'[1]610 Standard'!V$61</f>
        <v>846.57358708802929</v>
      </c>
      <c r="BK256">
        <f>R256/'[1]610 Standard'!W$61</f>
        <v>509.67680955322624</v>
      </c>
      <c r="BR256" s="19">
        <f t="shared" si="58"/>
        <v>69.360560000000007</v>
      </c>
      <c r="BS256" s="13">
        <f t="shared" si="59"/>
        <v>346.80280000000005</v>
      </c>
      <c r="BT256">
        <f t="shared" si="60"/>
        <v>124496.30228875263</v>
      </c>
      <c r="BU256">
        <f t="shared" si="48"/>
        <v>60228.910440426662</v>
      </c>
      <c r="BV256">
        <f t="shared" si="49"/>
        <v>2669.4819937232178</v>
      </c>
      <c r="BW256">
        <f t="shared" si="50"/>
        <v>1507.1937112149531</v>
      </c>
      <c r="BX256">
        <f t="shared" si="51"/>
        <v>6221.6876064260459</v>
      </c>
      <c r="BY256">
        <f t="shared" si="51"/>
        <v>1073.3618940430788</v>
      </c>
      <c r="BZ256">
        <f t="shared" si="61"/>
        <v>187394.69472290252</v>
      </c>
      <c r="CA256">
        <f t="shared" si="52"/>
        <v>264.96556388137725</v>
      </c>
      <c r="CB256">
        <v>13.62139509449973</v>
      </c>
      <c r="CC256">
        <f t="shared" si="62"/>
        <v>1.0029614936536162</v>
      </c>
      <c r="CD256">
        <v>1.23283023176055</v>
      </c>
    </row>
    <row r="257" spans="1:82">
      <c r="A257" s="12">
        <f t="shared" si="53"/>
        <v>69.63794</v>
      </c>
      <c r="B257">
        <f>Z257*'[1]610 Standard'!G$32</f>
        <v>491751.0384505486</v>
      </c>
      <c r="C257">
        <f>AA257*'[1]610 Standard'!H$32</f>
        <v>4318.6891429514353</v>
      </c>
      <c r="D257">
        <f>AB257/'[1]610 Standard'!I$40</f>
        <v>1457.1821390232685</v>
      </c>
      <c r="E257">
        <f>AC257/'[1]610 Standard'!J$40</f>
        <v>24329.737556161777</v>
      </c>
      <c r="F257">
        <f>AD257/'[1]610 Standard'!K$40</f>
        <v>44756.597303071561</v>
      </c>
      <c r="G257">
        <f>AE257/'[1]610 Standard'!L$40</f>
        <v>4032.6206175798666</v>
      </c>
      <c r="H257">
        <f>AF257/'[1]610 Standard'!M$40</f>
        <v>13244.071754140956</v>
      </c>
      <c r="I257">
        <f>AG257/'[1]610 Standard'!N$40</f>
        <v>1919.8921812293004</v>
      </c>
      <c r="J257">
        <f>AH257/'[1]610 Standard'!O$40</f>
        <v>23.427503411009241</v>
      </c>
      <c r="K257">
        <f>AI257/'[1]610 Standard'!P$40</f>
        <v>1231.6611927373642</v>
      </c>
      <c r="L257">
        <f>AJ257/'[1]610 Standard'!Q$40</f>
        <v>116.63730946911238</v>
      </c>
      <c r="M257">
        <f>AK257/'[1]610 Standard'!R$40</f>
        <v>416.92975299903327</v>
      </c>
      <c r="N257">
        <f>AL257/'[1]610 Standard'!S$40</f>
        <v>59.76644695780444</v>
      </c>
      <c r="O257">
        <f>AM257/'[1]610 Standard'!T$40</f>
        <v>154.29024169649679</v>
      </c>
      <c r="P257">
        <f>AN257/'[1]610 Standard'!U$40</f>
        <v>19.863575707572004</v>
      </c>
      <c r="Q257">
        <f>AO257/'[1]610 Standard'!V$40</f>
        <v>118.33812686004717</v>
      </c>
      <c r="R257">
        <f>AP257/'[1]610 Standard'!W$40</f>
        <v>16.533766735757766</v>
      </c>
      <c r="S257">
        <f>AQ257/'[1]610 Standard'!X$40</f>
        <v>5954.0241052895772</v>
      </c>
      <c r="T257">
        <f>AR257/'[1]610 Standard'!Y$40</f>
        <v>1918.2727860726552</v>
      </c>
      <c r="U257">
        <f t="shared" si="63"/>
        <v>90440.367328757624</v>
      </c>
      <c r="V257" s="13">
        <f t="shared" si="54"/>
        <v>348.18970000000002</v>
      </c>
      <c r="Y257">
        <v>69.63794</v>
      </c>
      <c r="Z257">
        <v>165893.570416184</v>
      </c>
      <c r="AA257">
        <v>5001.00020004001</v>
      </c>
      <c r="AB257">
        <v>1289605.33905869</v>
      </c>
      <c r="AC257">
        <v>31204243.907778401</v>
      </c>
      <c r="AD257">
        <v>56249918.115259901</v>
      </c>
      <c r="AE257">
        <v>6209698.2011224199</v>
      </c>
      <c r="AF257">
        <v>3702983.21223679</v>
      </c>
      <c r="AG257">
        <v>455656.246818043</v>
      </c>
      <c r="AH257">
        <v>20817.320010248499</v>
      </c>
      <c r="AI257">
        <v>323430.85893025697</v>
      </c>
      <c r="AJ257">
        <v>204915.96681016701</v>
      </c>
      <c r="AK257">
        <v>179479.32865464999</v>
      </c>
      <c r="AL257">
        <v>101812.95333874199</v>
      </c>
      <c r="AM257">
        <v>88159.793514409597</v>
      </c>
      <c r="AN257">
        <v>35851.3391176164</v>
      </c>
      <c r="AO257">
        <v>46687.024613880298</v>
      </c>
      <c r="AP257">
        <v>29785.444679168198</v>
      </c>
      <c r="AQ257">
        <v>9813279.0213808306</v>
      </c>
      <c r="AR257">
        <v>3440277.6126909698</v>
      </c>
      <c r="AS257">
        <f t="shared" si="55"/>
        <v>98853439.712884694</v>
      </c>
      <c r="AV257" s="18">
        <f t="shared" si="56"/>
        <v>348.18970000000002</v>
      </c>
      <c r="AW257" s="19">
        <f t="shared" si="57"/>
        <v>69.63794</v>
      </c>
      <c r="AX257">
        <f>E257/'[1]610 Standard'!J$61</f>
        <v>102657.12049013408</v>
      </c>
      <c r="AY257">
        <f>F257/'[1]610 Standard'!K$61</f>
        <v>73131.694939659414</v>
      </c>
      <c r="AZ257">
        <f>G257/'[1]610 Standard'!L$61</f>
        <v>42448.63807978807</v>
      </c>
      <c r="BA257">
        <f>H257/'[1]610 Standard'!M$61</f>
        <v>28359.896689809324</v>
      </c>
      <c r="BB257">
        <f>I257/'[1]610 Standard'!N$61</f>
        <v>12548.314909995428</v>
      </c>
      <c r="BC257">
        <f>J257/'[1]610 Standard'!O$61</f>
        <v>403.92247260360756</v>
      </c>
      <c r="BD257">
        <f>K257/'[1]610 Standard'!P$61</f>
        <v>5993.4851228095586</v>
      </c>
      <c r="BE257">
        <f>L257/'[1]610 Standard'!Q$61</f>
        <v>3118.644638211561</v>
      </c>
      <c r="BF257">
        <f>M257/'[1]610 Standard'!R$61</f>
        <v>1641.4557204686348</v>
      </c>
      <c r="BG257">
        <f>N257/'[1]610 Standard'!S$61</f>
        <v>1055.9442925407145</v>
      </c>
      <c r="BH257">
        <f>O257/'[1]610 Standard'!T$61</f>
        <v>932.26732142898356</v>
      </c>
      <c r="BI257">
        <f>P257/'[1]610 Standard'!U$61</f>
        <v>778.96375323811787</v>
      </c>
      <c r="BJ257">
        <f>Q257/'[1]610 Standard'!V$61</f>
        <v>696.10662858851276</v>
      </c>
      <c r="BK257">
        <f>R257/'[1]610 Standard'!W$61</f>
        <v>650.93569825817974</v>
      </c>
      <c r="BR257" s="19">
        <f t="shared" si="58"/>
        <v>69.63794</v>
      </c>
      <c r="BS257" s="13">
        <f t="shared" si="59"/>
        <v>348.18970000000002</v>
      </c>
      <c r="BT257">
        <f t="shared" si="60"/>
        <v>88306.346915594462</v>
      </c>
      <c r="BU257">
        <f t="shared" si="48"/>
        <v>44756.597303071561</v>
      </c>
      <c r="BV257">
        <f t="shared" si="49"/>
        <v>2134.0204131631876</v>
      </c>
      <c r="BW257">
        <f t="shared" si="50"/>
        <v>1457.1821390232685</v>
      </c>
      <c r="BX257">
        <f t="shared" si="51"/>
        <v>5954.0241052895772</v>
      </c>
      <c r="BY257">
        <f t="shared" si="51"/>
        <v>1918.2727860726552</v>
      </c>
      <c r="BZ257">
        <f t="shared" si="61"/>
        <v>135196.96463182921</v>
      </c>
      <c r="CA257">
        <f t="shared" si="52"/>
        <v>205.59508758268069</v>
      </c>
      <c r="CB257">
        <v>13.62139509449973</v>
      </c>
      <c r="CC257">
        <f t="shared" si="62"/>
        <v>1.1078455547191115</v>
      </c>
      <c r="CD257">
        <v>1.23283023176055</v>
      </c>
    </row>
    <row r="258" spans="1:82">
      <c r="A258" s="12">
        <f t="shared" si="53"/>
        <v>69.915300000000002</v>
      </c>
      <c r="B258">
        <f>Z258*'[1]610 Standard'!G$32</f>
        <v>571735.83911590104</v>
      </c>
      <c r="C258">
        <f>AA258*'[1]610 Standard'!H$32</f>
        <v>5269.0326382135891</v>
      </c>
      <c r="D258">
        <f>AB258/'[1]610 Standard'!I$40</f>
        <v>1234.6404394932381</v>
      </c>
      <c r="E258">
        <f>AC258/'[1]610 Standard'!J$40</f>
        <v>17539.043101811385</v>
      </c>
      <c r="F258">
        <f>AD258/'[1]610 Standard'!K$40</f>
        <v>29005.684713762515</v>
      </c>
      <c r="G258">
        <f>AE258/'[1]610 Standard'!L$40</f>
        <v>2704.814699628811</v>
      </c>
      <c r="H258">
        <f>AF258/'[1]610 Standard'!M$40</f>
        <v>8602.7270713024354</v>
      </c>
      <c r="I258">
        <f>AG258/'[1]610 Standard'!N$40</f>
        <v>1328.6226896368667</v>
      </c>
      <c r="J258">
        <f>AH258/'[1]610 Standard'!O$40</f>
        <v>18.581118995980919</v>
      </c>
      <c r="K258">
        <f>AI258/'[1]610 Standard'!P$40</f>
        <v>793.31203444923403</v>
      </c>
      <c r="L258">
        <f>AJ258/'[1]610 Standard'!Q$40</f>
        <v>72.771970668957437</v>
      </c>
      <c r="M258">
        <f>AK258/'[1]610 Standard'!R$40</f>
        <v>368.30909533706279</v>
      </c>
      <c r="N258">
        <f>AL258/'[1]610 Standard'!S$40</f>
        <v>53.495897789173377</v>
      </c>
      <c r="O258">
        <f>AM258/'[1]610 Standard'!T$40</f>
        <v>147.94621154530984</v>
      </c>
      <c r="P258">
        <f>AN258/'[1]610 Standard'!U$40</f>
        <v>18.696821107121973</v>
      </c>
      <c r="Q258">
        <f>AO258/'[1]610 Standard'!V$40</f>
        <v>131.06161204549198</v>
      </c>
      <c r="R258">
        <f>AP258/'[1]610 Standard'!W$40</f>
        <v>13.446327493446645</v>
      </c>
      <c r="S258">
        <f>AQ258/'[1]610 Standard'!X$40</f>
        <v>5703.1395101945145</v>
      </c>
      <c r="T258">
        <f>AR258/'[1]610 Standard'!Y$40</f>
        <v>1244.5773170975297</v>
      </c>
      <c r="U258">
        <f t="shared" si="63"/>
        <v>60798.513365573803</v>
      </c>
      <c r="V258" s="13">
        <f t="shared" si="54"/>
        <v>349.57650000000001</v>
      </c>
      <c r="Y258">
        <v>69.915300000000002</v>
      </c>
      <c r="Z258">
        <v>192876.663737575</v>
      </c>
      <c r="AA258">
        <v>6101.4887632582304</v>
      </c>
      <c r="AB258">
        <v>1092656.06539446</v>
      </c>
      <c r="AC258">
        <v>22494799.937509101</v>
      </c>
      <c r="AD258">
        <v>36454232.187892802</v>
      </c>
      <c r="AE258">
        <v>4165054.08454081</v>
      </c>
      <c r="AF258">
        <v>2405284.0029749698</v>
      </c>
      <c r="AG258">
        <v>315327.72210655903</v>
      </c>
      <c r="AH258">
        <v>16510.8971921468</v>
      </c>
      <c r="AI258">
        <v>208321.569449934</v>
      </c>
      <c r="AJ258">
        <v>127850.503361101</v>
      </c>
      <c r="AK258">
        <v>158549.17691290501</v>
      </c>
      <c r="AL258">
        <v>91130.987747498904</v>
      </c>
      <c r="AM258">
        <v>84534.882554207696</v>
      </c>
      <c r="AN258">
        <v>33745.488919062896</v>
      </c>
      <c r="AO258">
        <v>51706.722675602403</v>
      </c>
      <c r="AP258">
        <v>24223.4482979524</v>
      </c>
      <c r="AQ258">
        <v>9399777.0787792299</v>
      </c>
      <c r="AR258">
        <v>2232055.5826888802</v>
      </c>
      <c r="AS258">
        <f t="shared" si="55"/>
        <v>66631271.61213465</v>
      </c>
      <c r="AV258" s="18">
        <f t="shared" si="56"/>
        <v>349.57650000000001</v>
      </c>
      <c r="AW258" s="19">
        <f t="shared" si="57"/>
        <v>69.915300000000002</v>
      </c>
      <c r="AX258">
        <f>E258/'[1]610 Standard'!J$61</f>
        <v>74004.401273465759</v>
      </c>
      <c r="AY258">
        <f>F258/'[1]610 Standard'!K$61</f>
        <v>47394.909663010651</v>
      </c>
      <c r="AZ258">
        <f>G258/'[1]610 Standard'!L$61</f>
        <v>28471.733680303274</v>
      </c>
      <c r="BA258">
        <f>H258/'[1]610 Standard'!M$61</f>
        <v>18421.257111996649</v>
      </c>
      <c r="BB258">
        <f>I258/'[1]610 Standard'!N$61</f>
        <v>8683.8084289991293</v>
      </c>
      <c r="BC258">
        <f>J258/'[1]610 Standard'!O$61</f>
        <v>320.36412062036067</v>
      </c>
      <c r="BD258">
        <f>K258/'[1]610 Standard'!P$61</f>
        <v>3860.3991944001659</v>
      </c>
      <c r="BE258">
        <f>L258/'[1]610 Standard'!Q$61</f>
        <v>1945.7746168170436</v>
      </c>
      <c r="BF258">
        <f>M258/'[1]610 Standard'!R$61</f>
        <v>1450.035808413633</v>
      </c>
      <c r="BG258">
        <f>N258/'[1]610 Standard'!S$61</f>
        <v>945.15720475571345</v>
      </c>
      <c r="BH258">
        <f>O258/'[1]610 Standard'!T$61</f>
        <v>893.93481296259711</v>
      </c>
      <c r="BI258">
        <f>P258/'[1]610 Standard'!U$61</f>
        <v>733.20867086752844</v>
      </c>
      <c r="BJ258">
        <f>Q258/'[1]610 Standard'!V$61</f>
        <v>770.9506590911293</v>
      </c>
      <c r="BK258">
        <f>R258/'[1]610 Standard'!W$61</f>
        <v>529.38297218293883</v>
      </c>
      <c r="BR258" s="19">
        <f t="shared" si="58"/>
        <v>69.915300000000002</v>
      </c>
      <c r="BS258" s="13">
        <f t="shared" si="59"/>
        <v>349.57650000000001</v>
      </c>
      <c r="BT258">
        <f t="shared" si="60"/>
        <v>59199.473395137997</v>
      </c>
      <c r="BU258">
        <f t="shared" si="48"/>
        <v>29005.684713762515</v>
      </c>
      <c r="BV258">
        <f t="shared" si="49"/>
        <v>1599.0399704357978</v>
      </c>
      <c r="BW258">
        <f t="shared" si="50"/>
        <v>1234.6404394932381</v>
      </c>
      <c r="BX258">
        <f t="shared" si="51"/>
        <v>5703.1395101945145</v>
      </c>
      <c r="BY258">
        <f t="shared" si="51"/>
        <v>1244.5773170975297</v>
      </c>
      <c r="BZ258">
        <f t="shared" si="61"/>
        <v>89804.198079336304</v>
      </c>
      <c r="CA258">
        <f t="shared" si="52"/>
        <v>133.82288549696395</v>
      </c>
      <c r="CB258">
        <v>13.62139509449973</v>
      </c>
      <c r="CC258">
        <f t="shared" si="62"/>
        <v>1.0325140469912235</v>
      </c>
      <c r="CD258">
        <v>1.23283023176055</v>
      </c>
    </row>
    <row r="259" spans="1:82">
      <c r="A259" s="12">
        <f t="shared" si="53"/>
        <v>70.192790000000002</v>
      </c>
      <c r="B259">
        <f>Z259*'[1]610 Standard'!G$32</f>
        <v>587994.30397081014</v>
      </c>
      <c r="C259">
        <f>AA259*'[1]610 Standard'!H$32</f>
        <v>3713.9686510136162</v>
      </c>
      <c r="D259">
        <f>AB259/'[1]610 Standard'!I$40</f>
        <v>1027.35192522699</v>
      </c>
      <c r="E259">
        <f>AC259/'[1]610 Standard'!J$40</f>
        <v>11895.361935373445</v>
      </c>
      <c r="F259">
        <f>AD259/'[1]610 Standard'!K$40</f>
        <v>19593.56467079134</v>
      </c>
      <c r="G259">
        <f>AE259/'[1]610 Standard'!L$40</f>
        <v>1821.2773566995684</v>
      </c>
      <c r="H259">
        <f>AF259/'[1]610 Standard'!M$40</f>
        <v>5920.3155477460459</v>
      </c>
      <c r="I259">
        <f>AG259/'[1]610 Standard'!N$40</f>
        <v>856.76853507973533</v>
      </c>
      <c r="J259">
        <f>AH259/'[1]610 Standard'!O$40</f>
        <v>12.497324301542848</v>
      </c>
      <c r="K259">
        <f>AI259/'[1]610 Standard'!P$40</f>
        <v>619.00901490200795</v>
      </c>
      <c r="L259">
        <f>AJ259/'[1]610 Standard'!Q$40</f>
        <v>75.043709627748839</v>
      </c>
      <c r="M259">
        <f>AK259/'[1]610 Standard'!R$40</f>
        <v>285.49906572308595</v>
      </c>
      <c r="N259">
        <f>AL259/'[1]610 Standard'!S$40</f>
        <v>47.526092371042985</v>
      </c>
      <c r="O259">
        <f>AM259/'[1]610 Standard'!T$40</f>
        <v>108.24958067162827</v>
      </c>
      <c r="P259">
        <f>AN259/'[1]610 Standard'!U$40</f>
        <v>15.780793147648568</v>
      </c>
      <c r="Q259">
        <f>AO259/'[1]610 Standard'!V$40</f>
        <v>97.482645625153836</v>
      </c>
      <c r="R259">
        <f>AP259/'[1]610 Standard'!W$40</f>
        <v>13.390710541955634</v>
      </c>
      <c r="S259">
        <f>AQ259/'[1]610 Standard'!X$40</f>
        <v>4475.8823825957634</v>
      </c>
      <c r="T259">
        <f>AR259/'[1]610 Standard'!Y$40</f>
        <v>873.85870544049521</v>
      </c>
      <c r="U259">
        <f t="shared" si="63"/>
        <v>41361.766982601948</v>
      </c>
      <c r="V259" s="13">
        <f t="shared" si="54"/>
        <v>350.96395000000001</v>
      </c>
      <c r="Y259">
        <v>70.192790000000002</v>
      </c>
      <c r="Z259">
        <v>198361.50174171099</v>
      </c>
      <c r="AA259">
        <v>4300.73972723308</v>
      </c>
      <c r="AB259">
        <v>909205.851749597</v>
      </c>
      <c r="AC259">
        <v>15256464.4129788</v>
      </c>
      <c r="AD259">
        <v>24625116.177954499</v>
      </c>
      <c r="AE259">
        <v>2804524.3523130198</v>
      </c>
      <c r="AF259">
        <v>1655293.74133703</v>
      </c>
      <c r="AG259">
        <v>203340.55157006701</v>
      </c>
      <c r="AH259">
        <v>11104.9305891816</v>
      </c>
      <c r="AI259">
        <v>162550.07347464599</v>
      </c>
      <c r="AJ259">
        <v>131841.64124999699</v>
      </c>
      <c r="AK259">
        <v>122901.23283100899</v>
      </c>
      <c r="AL259">
        <v>80961.343215900895</v>
      </c>
      <c r="AM259">
        <v>61852.652345989904</v>
      </c>
      <c r="AN259">
        <v>28482.412985978001</v>
      </c>
      <c r="AO259">
        <v>38459.0731363374</v>
      </c>
      <c r="AP259">
        <v>24123.2548176442</v>
      </c>
      <c r="AQ259">
        <v>7377041.4614669802</v>
      </c>
      <c r="AR259">
        <v>1567199.7031960101</v>
      </c>
      <c r="AS259">
        <f t="shared" si="55"/>
        <v>45207015.850800104</v>
      </c>
      <c r="AV259" s="18">
        <f t="shared" si="56"/>
        <v>350.96395000000001</v>
      </c>
      <c r="AW259" s="19">
        <f t="shared" si="57"/>
        <v>70.192790000000002</v>
      </c>
      <c r="AX259">
        <f>E259/'[1]610 Standard'!J$61</f>
        <v>50191.400571195969</v>
      </c>
      <c r="AY259">
        <f>F259/'[1]610 Standard'!K$61</f>
        <v>32015.628547044675</v>
      </c>
      <c r="AZ259">
        <f>G259/'[1]610 Standard'!L$61</f>
        <v>19171.340596837563</v>
      </c>
      <c r="BA259">
        <f>H259/'[1]610 Standard'!M$61</f>
        <v>12677.335220012945</v>
      </c>
      <c r="BB259">
        <f>I259/'[1]610 Standard'!N$61</f>
        <v>5599.7943469263746</v>
      </c>
      <c r="BC259">
        <f>J259/'[1]610 Standard'!O$61</f>
        <v>215.47110864729046</v>
      </c>
      <c r="BD259">
        <f>K259/'[1]610 Standard'!P$61</f>
        <v>3012.2093182579465</v>
      </c>
      <c r="BE259">
        <f>L259/'[1]610 Standard'!Q$61</f>
        <v>2006.5163002071881</v>
      </c>
      <c r="BF259">
        <f>M259/'[1]610 Standard'!R$61</f>
        <v>1124.0120697759289</v>
      </c>
      <c r="BG259">
        <f>N259/'[1]610 Standard'!S$61</f>
        <v>839.68361079581246</v>
      </c>
      <c r="BH259">
        <f>O259/'[1]610 Standard'!T$61</f>
        <v>654.07601614276894</v>
      </c>
      <c r="BI259">
        <f>P259/'[1]610 Standard'!U$61</f>
        <v>618.85463324112038</v>
      </c>
      <c r="BJ259">
        <f>Q259/'[1]610 Standard'!V$61</f>
        <v>573.42732720678725</v>
      </c>
      <c r="BK259">
        <f>R259/'[1]610 Standard'!W$61</f>
        <v>527.19332842345023</v>
      </c>
      <c r="BR259" s="19">
        <f t="shared" si="58"/>
        <v>70.192790000000002</v>
      </c>
      <c r="BS259" s="13">
        <f t="shared" si="59"/>
        <v>350.96395000000001</v>
      </c>
      <c r="BT259">
        <f t="shared" si="60"/>
        <v>40099.785369991674</v>
      </c>
      <c r="BU259">
        <f t="shared" si="48"/>
        <v>19593.56467079134</v>
      </c>
      <c r="BV259">
        <f t="shared" si="49"/>
        <v>1261.9816126102721</v>
      </c>
      <c r="BW259">
        <f t="shared" si="50"/>
        <v>1027.35192522699</v>
      </c>
      <c r="BX259">
        <f t="shared" si="51"/>
        <v>4475.8823825957634</v>
      </c>
      <c r="BY259">
        <f t="shared" si="51"/>
        <v>873.85870544049521</v>
      </c>
      <c r="BZ259">
        <f t="shared" si="61"/>
        <v>60955.331653393288</v>
      </c>
      <c r="CA259">
        <f t="shared" si="52"/>
        <v>122.0254319021481</v>
      </c>
      <c r="CB259">
        <v>13.62139509449973</v>
      </c>
      <c r="CC259">
        <f t="shared" si="62"/>
        <v>1.0320984688121106</v>
      </c>
      <c r="CD259">
        <v>1.23283023176055</v>
      </c>
    </row>
    <row r="260" spans="1:82">
      <c r="A260" s="12">
        <f t="shared" si="53"/>
        <v>70.470219999999998</v>
      </c>
      <c r="B260">
        <f>Z260*'[1]610 Standard'!G$32</f>
        <v>613299.32543943706</v>
      </c>
      <c r="C260">
        <f>AA260*'[1]610 Standard'!H$32</f>
        <v>3109.2820283005217</v>
      </c>
      <c r="D260">
        <f>AB260/'[1]610 Standard'!I$40</f>
        <v>1503.7045317597185</v>
      </c>
      <c r="E260">
        <f>AC260/'[1]610 Standard'!J$40</f>
        <v>8082.8025033246095</v>
      </c>
      <c r="F260">
        <f>AD260/'[1]610 Standard'!K$40</f>
        <v>15285.316719415612</v>
      </c>
      <c r="G260">
        <f>AE260/'[1]610 Standard'!L$40</f>
        <v>2126.265590677569</v>
      </c>
      <c r="H260">
        <f>AF260/'[1]610 Standard'!M$40</f>
        <v>4927.0046127188953</v>
      </c>
      <c r="I260">
        <f>AG260/'[1]610 Standard'!N$40</f>
        <v>916.32569913447549</v>
      </c>
      <c r="J260">
        <f>AH260/'[1]610 Standard'!O$40</f>
        <v>7.8799026274087156</v>
      </c>
      <c r="K260">
        <f>AI260/'[1]610 Standard'!P$40</f>
        <v>503.41479458449828</v>
      </c>
      <c r="L260">
        <f>AJ260/'[1]610 Standard'!Q$40</f>
        <v>49.721625859221234</v>
      </c>
      <c r="M260">
        <f>AK260/'[1]610 Standard'!R$40</f>
        <v>279.6349249871098</v>
      </c>
      <c r="N260">
        <f>AL260/'[1]610 Standard'!S$40</f>
        <v>40.469054738943029</v>
      </c>
      <c r="O260">
        <f>AM260/'[1]610 Standard'!T$40</f>
        <v>101.39136849448559</v>
      </c>
      <c r="P260">
        <f>AN260/'[1]610 Standard'!U$40</f>
        <v>15.975156864903134</v>
      </c>
      <c r="Q260">
        <f>AO260/'[1]610 Standard'!V$40</f>
        <v>63.431212645896892</v>
      </c>
      <c r="R260">
        <f>AP260/'[1]610 Standard'!W$40</f>
        <v>12.195053798272246</v>
      </c>
      <c r="S260">
        <f>AQ260/'[1]610 Standard'!X$40</f>
        <v>5115.8777987458952</v>
      </c>
      <c r="T260">
        <f>AR260/'[1]610 Standard'!Y$40</f>
        <v>968.39939556186721</v>
      </c>
      <c r="U260">
        <f t="shared" si="63"/>
        <v>32411.828219871903</v>
      </c>
      <c r="V260" s="13">
        <f t="shared" si="54"/>
        <v>352.35109999999997</v>
      </c>
      <c r="Y260">
        <v>70.470219999999998</v>
      </c>
      <c r="Z260">
        <v>206898.220594641</v>
      </c>
      <c r="AA260">
        <v>3600.51847466035</v>
      </c>
      <c r="AB260">
        <v>1330777.6293661499</v>
      </c>
      <c r="AC260">
        <v>10366644.5307901</v>
      </c>
      <c r="AD260">
        <v>19210526.841680501</v>
      </c>
      <c r="AE260">
        <v>3274165.5775848599</v>
      </c>
      <c r="AF260">
        <v>1377568.4476948599</v>
      </c>
      <c r="AG260">
        <v>217475.50878778601</v>
      </c>
      <c r="AH260">
        <v>7001.9605489537098</v>
      </c>
      <c r="AI260">
        <v>132195.34752799699</v>
      </c>
      <c r="AJ260">
        <v>87354.167210226005</v>
      </c>
      <c r="AK260">
        <v>120376.845845291</v>
      </c>
      <c r="AL260">
        <v>68939.583855602905</v>
      </c>
      <c r="AM260">
        <v>57933.943276856102</v>
      </c>
      <c r="AN260">
        <v>28833.215864676102</v>
      </c>
      <c r="AO260">
        <v>25025.025025024999</v>
      </c>
      <c r="AP260">
        <v>21969.2890357734</v>
      </c>
      <c r="AQ260">
        <v>8431866.4806513004</v>
      </c>
      <c r="AR260">
        <v>1736751.3029863599</v>
      </c>
      <c r="AS260">
        <f t="shared" si="55"/>
        <v>34996010.284728512</v>
      </c>
      <c r="AV260" s="18">
        <f t="shared" si="56"/>
        <v>352.35109999999997</v>
      </c>
      <c r="AW260" s="19">
        <f t="shared" si="57"/>
        <v>70.470219999999998</v>
      </c>
      <c r="AX260">
        <f>E260/'[1]610 Standard'!J$61</f>
        <v>34104.65191276207</v>
      </c>
      <c r="AY260">
        <f>F260/'[1]610 Standard'!K$61</f>
        <v>24976.007711463419</v>
      </c>
      <c r="AZ260">
        <f>G260/'[1]610 Standard'!L$61</f>
        <v>22381.743059763885</v>
      </c>
      <c r="BA260">
        <f>H260/'[1]610 Standard'!M$61</f>
        <v>10550.331076485856</v>
      </c>
      <c r="BB260">
        <f>I260/'[1]610 Standard'!N$61</f>
        <v>5989.056857088075</v>
      </c>
      <c r="BC260">
        <f>J260/'[1]610 Standard'!O$61</f>
        <v>135.86039012773648</v>
      </c>
      <c r="BD260">
        <f>K260/'[1]610 Standard'!P$61</f>
        <v>2449.7070296082643</v>
      </c>
      <c r="BE260">
        <f>L260/'[1]610 Standard'!Q$61</f>
        <v>1329.455236877573</v>
      </c>
      <c r="BF260">
        <f>M260/'[1]610 Standard'!R$61</f>
        <v>1100.9249015240543</v>
      </c>
      <c r="BG260">
        <f>N260/'[1]610 Standard'!S$61</f>
        <v>715.00096711913477</v>
      </c>
      <c r="BH260">
        <f>O260/'[1]610 Standard'!T$61</f>
        <v>612.63666764039624</v>
      </c>
      <c r="BI260">
        <f>P260/'[1]610 Standard'!U$61</f>
        <v>626.47673980012291</v>
      </c>
      <c r="BJ260">
        <f>Q260/'[1]610 Standard'!V$61</f>
        <v>373.12478026998167</v>
      </c>
      <c r="BK260">
        <f>R260/'[1]610 Standard'!W$61</f>
        <v>480.12022827843492</v>
      </c>
      <c r="BR260" s="19">
        <f t="shared" si="58"/>
        <v>70.470219999999998</v>
      </c>
      <c r="BS260" s="13">
        <f t="shared" si="59"/>
        <v>352.35109999999997</v>
      </c>
      <c r="BT260">
        <f t="shared" si="60"/>
        <v>31345.595027898569</v>
      </c>
      <c r="BU260">
        <f t="shared" si="48"/>
        <v>15285.316719415612</v>
      </c>
      <c r="BV260">
        <f t="shared" si="49"/>
        <v>1066.2331919733303</v>
      </c>
      <c r="BW260">
        <f t="shared" si="50"/>
        <v>1503.7045317597185</v>
      </c>
      <c r="BX260">
        <f t="shared" si="51"/>
        <v>5115.8777987458952</v>
      </c>
      <c r="BY260">
        <f t="shared" si="51"/>
        <v>968.39939556186721</v>
      </c>
      <c r="BZ260">
        <f t="shared" si="61"/>
        <v>47697.144939287515</v>
      </c>
      <c r="CA260">
        <f t="shared" si="52"/>
        <v>127.42626486500653</v>
      </c>
      <c r="CB260">
        <v>13.62139509449973</v>
      </c>
      <c r="CC260">
        <f t="shared" si="62"/>
        <v>0.90400171894079773</v>
      </c>
      <c r="CD260">
        <v>1.23283023176055</v>
      </c>
    </row>
    <row r="261" spans="1:82">
      <c r="A261" s="12">
        <f t="shared" si="53"/>
        <v>70.747810000000001</v>
      </c>
      <c r="B261">
        <f>Z261*'[1]610 Standard'!G$32</f>
        <v>683278.54029388668</v>
      </c>
      <c r="C261">
        <f>AA261*'[1]610 Standard'!H$32</f>
        <v>3886.7424782566468</v>
      </c>
      <c r="D261">
        <f>AB261/'[1]610 Standard'!I$40</f>
        <v>742.16371170683908</v>
      </c>
      <c r="E261">
        <f>AC261/'[1]610 Standard'!J$40</f>
        <v>9524.4692419667863</v>
      </c>
      <c r="F261">
        <f>AD261/'[1]610 Standard'!K$40</f>
        <v>14963.049641763584</v>
      </c>
      <c r="G261">
        <f>AE261/'[1]610 Standard'!L$40</f>
        <v>1603.4286181438565</v>
      </c>
      <c r="H261">
        <f>AF261/'[1]610 Standard'!M$40</f>
        <v>5744.5865857506624</v>
      </c>
      <c r="I261">
        <f>AG261/'[1]610 Standard'!N$40</f>
        <v>692.58297761100459</v>
      </c>
      <c r="J261">
        <f>AH261/'[1]610 Standard'!O$40</f>
        <v>9.1185743699318031</v>
      </c>
      <c r="K261">
        <f>AI261/'[1]610 Standard'!P$40</f>
        <v>587.77106627520277</v>
      </c>
      <c r="L261">
        <f>AJ261/'[1]610 Standard'!Q$40</f>
        <v>48.546702538524734</v>
      </c>
      <c r="M261">
        <f>AK261/'[1]610 Standard'!R$40</f>
        <v>191.22943243213487</v>
      </c>
      <c r="N261">
        <f>AL261/'[1]610 Standard'!S$40</f>
        <v>30.942461928995588</v>
      </c>
      <c r="O261">
        <f>AM261/'[1]610 Standard'!T$40</f>
        <v>93.568591820543205</v>
      </c>
      <c r="P261">
        <f>AN261/'[1]610 Standard'!U$40</f>
        <v>10.479542007760676</v>
      </c>
      <c r="Q261">
        <f>AO261/'[1]610 Standard'!V$40</f>
        <v>123.5541390236467</v>
      </c>
      <c r="R261">
        <f>AP261/'[1]610 Standard'!W$40</f>
        <v>10.332463920961095</v>
      </c>
      <c r="S261">
        <f>AQ261/'[1]610 Standard'!X$40</f>
        <v>3254.2182236774702</v>
      </c>
      <c r="T261">
        <f>AR261/'[1]610 Standard'!Y$40</f>
        <v>1613.8070989888711</v>
      </c>
      <c r="U261">
        <f t="shared" si="63"/>
        <v>33633.660039553586</v>
      </c>
      <c r="V261" s="13">
        <f t="shared" si="54"/>
        <v>353.73905000000002</v>
      </c>
      <c r="Y261">
        <v>70.747810000000001</v>
      </c>
      <c r="Z261">
        <v>230505.90191994101</v>
      </c>
      <c r="AA261">
        <v>4500.8101458262499</v>
      </c>
      <c r="AB261">
        <v>656814.44991789805</v>
      </c>
      <c r="AC261">
        <v>12215662.4432307</v>
      </c>
      <c r="AD261">
        <v>18805502.826864999</v>
      </c>
      <c r="AE261">
        <v>2469066.3342617098</v>
      </c>
      <c r="AF261">
        <v>1606160.70972466</v>
      </c>
      <c r="AG261">
        <v>164373.68893613099</v>
      </c>
      <c r="AH261">
        <v>8102.6252505811899</v>
      </c>
      <c r="AI261">
        <v>154347.073643879</v>
      </c>
      <c r="AJ261">
        <v>85289.985952237606</v>
      </c>
      <c r="AK261">
        <v>82320.174813738704</v>
      </c>
      <c r="AL261">
        <v>52710.903741472102</v>
      </c>
      <c r="AM261">
        <v>53464.0923731242</v>
      </c>
      <c r="AN261">
        <v>18914.299210202898</v>
      </c>
      <c r="AO261">
        <v>48744.8574926808</v>
      </c>
      <c r="AP261">
        <v>18613.8487034354</v>
      </c>
      <c r="AQ261">
        <v>5363524.0403273702</v>
      </c>
      <c r="AR261">
        <v>2894241.3582480401</v>
      </c>
      <c r="AS261">
        <f t="shared" si="55"/>
        <v>35783273.864199542</v>
      </c>
      <c r="AV261" s="18">
        <f t="shared" si="56"/>
        <v>353.73905000000002</v>
      </c>
      <c r="AW261" s="19">
        <f t="shared" si="57"/>
        <v>70.747810000000001</v>
      </c>
      <c r="AX261">
        <f>E261/'[1]610 Standard'!J$61</f>
        <v>40187.633932349308</v>
      </c>
      <c r="AY261">
        <f>F261/'[1]610 Standard'!K$61</f>
        <v>24449.427519221543</v>
      </c>
      <c r="AZ261">
        <f>G261/'[1]610 Standard'!L$61</f>
        <v>16878.195980461649</v>
      </c>
      <c r="BA261">
        <f>H261/'[1]610 Standard'!M$61</f>
        <v>12301.041939508912</v>
      </c>
      <c r="BB261">
        <f>I261/'[1]610 Standard'!N$61</f>
        <v>4526.6861281765005</v>
      </c>
      <c r="BC261">
        <f>J261/'[1]610 Standard'!O$61</f>
        <v>157.2167994815828</v>
      </c>
      <c r="BD261">
        <f>K261/'[1]610 Standard'!P$61</f>
        <v>2860.1998358890646</v>
      </c>
      <c r="BE261">
        <f>L261/'[1]610 Standard'!Q$61</f>
        <v>1298.0401748268644</v>
      </c>
      <c r="BF261">
        <f>M261/'[1]610 Standard'!R$61</f>
        <v>752.87178122887747</v>
      </c>
      <c r="BG261">
        <f>N261/'[1]610 Standard'!S$61</f>
        <v>546.6866065193567</v>
      </c>
      <c r="BH261">
        <f>O261/'[1]610 Standard'!T$61</f>
        <v>565.36913486733056</v>
      </c>
      <c r="BI261">
        <f>P261/'[1]610 Standard'!U$61</f>
        <v>410.96243167688931</v>
      </c>
      <c r="BJ261">
        <f>Q261/'[1]610 Standard'!V$61</f>
        <v>726.7890530802747</v>
      </c>
      <c r="BK261">
        <f>R261/'[1]610 Standard'!W$61</f>
        <v>406.78991814807461</v>
      </c>
      <c r="BR261" s="19">
        <f t="shared" si="58"/>
        <v>70.747810000000001</v>
      </c>
      <c r="BS261" s="13">
        <f t="shared" si="59"/>
        <v>353.73905000000002</v>
      </c>
      <c r="BT261">
        <f t="shared" si="60"/>
        <v>32537.235639605828</v>
      </c>
      <c r="BU261">
        <f t="shared" si="48"/>
        <v>14963.049641763584</v>
      </c>
      <c r="BV261">
        <f t="shared" si="49"/>
        <v>1096.4243999477696</v>
      </c>
      <c r="BW261">
        <f t="shared" si="50"/>
        <v>742.16371170683908</v>
      </c>
      <c r="BX261">
        <f t="shared" si="51"/>
        <v>3254.2182236774702</v>
      </c>
      <c r="BY261">
        <f t="shared" si="51"/>
        <v>1613.8070989888711</v>
      </c>
      <c r="BZ261">
        <f t="shared" si="61"/>
        <v>48596.709681317181</v>
      </c>
      <c r="CA261">
        <f t="shared" si="52"/>
        <v>77.087415421541834</v>
      </c>
      <c r="CB261">
        <v>13.62139509449973</v>
      </c>
      <c r="CC261">
        <f t="shared" si="62"/>
        <v>0.93877056329400499</v>
      </c>
      <c r="CD261">
        <v>1.23283023176055</v>
      </c>
    </row>
    <row r="262" spans="1:82">
      <c r="A262" s="12">
        <f t="shared" si="53"/>
        <v>71.025350000000003</v>
      </c>
      <c r="B262">
        <f>Z262*'[1]610 Standard'!G$32</f>
        <v>591608.25760536885</v>
      </c>
      <c r="C262">
        <f>AA262*'[1]610 Standard'!H$32</f>
        <v>3886.7424782566468</v>
      </c>
      <c r="D262">
        <f>AB262/'[1]610 Standard'!I$40</f>
        <v>501.04899202582044</v>
      </c>
      <c r="E262">
        <f>AC262/'[1]610 Standard'!J$40</f>
        <v>8253.6160979504839</v>
      </c>
      <c r="F262">
        <f>AD262/'[1]610 Standard'!K$40</f>
        <v>14384.890277520572</v>
      </c>
      <c r="G262">
        <f>AE262/'[1]610 Standard'!L$40</f>
        <v>1313.4398055090376</v>
      </c>
      <c r="H262">
        <f>AF262/'[1]610 Standard'!M$40</f>
        <v>4403.0636594479165</v>
      </c>
      <c r="I262">
        <f>AG262/'[1]610 Standard'!N$40</f>
        <v>748.10975581244247</v>
      </c>
      <c r="J262">
        <f>AH262/'[1]610 Standard'!O$40</f>
        <v>9.5690274928791261</v>
      </c>
      <c r="K262">
        <f>AI262/'[1]610 Standard'!P$40</f>
        <v>397.69815518151194</v>
      </c>
      <c r="L262">
        <f>AJ262/'[1]610 Standard'!Q$40</f>
        <v>33.061533756498676</v>
      </c>
      <c r="M262">
        <f>AK262/'[1]610 Standard'!R$40</f>
        <v>145.90132478689986</v>
      </c>
      <c r="N262">
        <f>AL262/'[1]610 Standard'!S$40</f>
        <v>18.691075729949873</v>
      </c>
      <c r="O262">
        <f>AM262/'[1]610 Standard'!T$40</f>
        <v>37.572316855886442</v>
      </c>
      <c r="P262">
        <f>AN262/'[1]610 Standard'!U$40</f>
        <v>11.533918180733687</v>
      </c>
      <c r="Q262">
        <f>AO262/'[1]610 Standard'!V$40</f>
        <v>32.207194222756769</v>
      </c>
      <c r="R262">
        <f>AP262/'[1]610 Standard'!W$40</f>
        <v>6.0531802935468138</v>
      </c>
      <c r="S262">
        <f>AQ262/'[1]610 Standard'!X$40</f>
        <v>1346.2169081137843</v>
      </c>
      <c r="T262">
        <f>AR262/'[1]610 Standard'!Y$40</f>
        <v>804.62812133587011</v>
      </c>
      <c r="U262">
        <f t="shared" si="63"/>
        <v>29795.407322741117</v>
      </c>
      <c r="V262" s="13">
        <f t="shared" si="54"/>
        <v>355.12675000000002</v>
      </c>
      <c r="Y262">
        <v>71.025350000000003</v>
      </c>
      <c r="Z262">
        <v>199580.67897750199</v>
      </c>
      <c r="AA262">
        <v>4500.8101458262499</v>
      </c>
      <c r="AB262">
        <v>443428.06430470198</v>
      </c>
      <c r="AC262">
        <v>10585722.482501101</v>
      </c>
      <c r="AD262">
        <v>18078874.377521101</v>
      </c>
      <c r="AE262">
        <v>2022522.21842947</v>
      </c>
      <c r="AF262">
        <v>1231076.90112353</v>
      </c>
      <c r="AG262">
        <v>177552.09739079999</v>
      </c>
      <c r="AH262">
        <v>8502.8909829341992</v>
      </c>
      <c r="AI262">
        <v>104434.447300771</v>
      </c>
      <c r="AJ262">
        <v>58084.640195974302</v>
      </c>
      <c r="AK262">
        <v>62807.395332703803</v>
      </c>
      <c r="AL262">
        <v>31840.501117421401</v>
      </c>
      <c r="AM262">
        <v>21468.4199042779</v>
      </c>
      <c r="AN262">
        <v>20817.320010248499</v>
      </c>
      <c r="AO262">
        <v>12706.454879078599</v>
      </c>
      <c r="AP262">
        <v>10904.754472950201</v>
      </c>
      <c r="AQ262">
        <v>2218802.2602872299</v>
      </c>
      <c r="AR262">
        <v>1443039.87027867</v>
      </c>
      <c r="AS262">
        <f t="shared" si="55"/>
        <v>32427314.90116236</v>
      </c>
      <c r="AV262" s="18">
        <f t="shared" si="56"/>
        <v>355.12675000000002</v>
      </c>
      <c r="AW262" s="19">
        <f t="shared" si="57"/>
        <v>71.025350000000003</v>
      </c>
      <c r="AX262">
        <f>E262/'[1]610 Standard'!J$61</f>
        <v>34825.384379537907</v>
      </c>
      <c r="AY262">
        <f>F262/'[1]610 Standard'!K$61</f>
        <v>23504.722675687208</v>
      </c>
      <c r="AZ262">
        <f>G262/'[1]610 Standard'!L$61</f>
        <v>13825.682163253026</v>
      </c>
      <c r="BA262">
        <f>H262/'[1]610 Standard'!M$61</f>
        <v>9428.4018403595637</v>
      </c>
      <c r="BB262">
        <f>I262/'[1]610 Standard'!N$61</f>
        <v>4889.6062471401474</v>
      </c>
      <c r="BC262">
        <f>J262/'[1]610 Standard'!O$61</f>
        <v>164.983232635847</v>
      </c>
      <c r="BD262">
        <f>K262/'[1]610 Standard'!P$61</f>
        <v>1935.2708281338782</v>
      </c>
      <c r="BE262">
        <f>L262/'[1]610 Standard'!Q$61</f>
        <v>883.99822878338705</v>
      </c>
      <c r="BF262">
        <f>M262/'[1]610 Standard'!R$61</f>
        <v>574.41466451535382</v>
      </c>
      <c r="BG262">
        <f>N262/'[1]610 Standard'!S$61</f>
        <v>330.23101996377869</v>
      </c>
      <c r="BH262">
        <f>O262/'[1]610 Standard'!T$61</f>
        <v>227.02306257333197</v>
      </c>
      <c r="BI262">
        <f>P262/'[1]610 Standard'!U$61</f>
        <v>452.31051689151718</v>
      </c>
      <c r="BJ262">
        <f>Q262/'[1]610 Standard'!V$61</f>
        <v>189.4540836632751</v>
      </c>
      <c r="BK262">
        <f>R262/'[1]610 Standard'!W$61</f>
        <v>238.31418478530765</v>
      </c>
      <c r="BR262" s="19">
        <f t="shared" si="58"/>
        <v>71.025350000000003</v>
      </c>
      <c r="BS262" s="13">
        <f t="shared" si="59"/>
        <v>355.12675000000002</v>
      </c>
      <c r="BT262">
        <f t="shared" si="60"/>
        <v>29112.688623733335</v>
      </c>
      <c r="BU262">
        <f t="shared" ref="BU262:BU325" si="64">F262</f>
        <v>14384.890277520572</v>
      </c>
      <c r="BV262">
        <f t="shared" ref="BV262:BV325" si="65">SUM(K262:R262)</f>
        <v>682.71869900778415</v>
      </c>
      <c r="BW262">
        <f t="shared" ref="BW262:BW325" si="66">D262</f>
        <v>501.04899202582044</v>
      </c>
      <c r="BX262">
        <f t="shared" ref="BX262:BY325" si="67">S262</f>
        <v>1346.2169081137843</v>
      </c>
      <c r="BY262">
        <f t="shared" si="67"/>
        <v>804.62812133587011</v>
      </c>
      <c r="BZ262">
        <f t="shared" si="61"/>
        <v>44180.297600261685</v>
      </c>
      <c r="CA262">
        <f t="shared" ref="CA262:CA325" si="68">E262/Q262</f>
        <v>256.2662255167416</v>
      </c>
      <c r="CB262">
        <v>13.62139509449973</v>
      </c>
      <c r="CC262">
        <f t="shared" si="62"/>
        <v>1.071183533098234</v>
      </c>
      <c r="CD262">
        <v>1.23283023176055</v>
      </c>
    </row>
    <row r="263" spans="1:82">
      <c r="A263" s="12">
        <f t="shared" ref="A263:A326" si="69">Y263</f>
        <v>71.302959999999999</v>
      </c>
      <c r="B263">
        <f>Z263*'[1]610 Standard'!G$32</f>
        <v>417332.92716342094</v>
      </c>
      <c r="C263">
        <f>AA263*'[1]610 Standard'!H$32</f>
        <v>2936.5206422908823</v>
      </c>
      <c r="D263">
        <f>AB263/'[1]610 Standard'!I$40</f>
        <v>275.77370567093067</v>
      </c>
      <c r="E263">
        <f>AC263/'[1]610 Standard'!J$40</f>
        <v>4669.0928147271516</v>
      </c>
      <c r="F263">
        <f>AD263/'[1]610 Standard'!K$40</f>
        <v>8921.196950172769</v>
      </c>
      <c r="G263">
        <f>AE263/'[1]610 Standard'!L$40</f>
        <v>879.17084471600344</v>
      </c>
      <c r="H263">
        <f>AF263/'[1]610 Standard'!M$40</f>
        <v>2754.7663438319637</v>
      </c>
      <c r="I263">
        <f>AG263/'[1]610 Standard'!N$40</f>
        <v>488.48886062709795</v>
      </c>
      <c r="J263">
        <f>AH263/'[1]610 Standard'!O$40</f>
        <v>2.1383943585253533</v>
      </c>
      <c r="K263">
        <f>AI263/'[1]610 Standard'!P$40</f>
        <v>188.49323478852207</v>
      </c>
      <c r="L263">
        <f>AJ263/'[1]610 Standard'!Q$40</f>
        <v>19.464625549781868</v>
      </c>
      <c r="M263">
        <f>AK263/'[1]610 Standard'!R$40</f>
        <v>72.102281179444532</v>
      </c>
      <c r="N263">
        <f>AL263/'[1]610 Standard'!S$40</f>
        <v>8.722458345353914</v>
      </c>
      <c r="O263">
        <f>AM263/'[1]610 Standard'!T$40</f>
        <v>20.923938878489533</v>
      </c>
      <c r="P263">
        <f>AN263/'[1]610 Standard'!U$40</f>
        <v>4.3229695017873073</v>
      </c>
      <c r="Q263">
        <f>AO263/'[1]610 Standard'!V$40</f>
        <v>12.676091504951208</v>
      </c>
      <c r="R263">
        <f>AP263/'[1]610 Standard'!W$40</f>
        <v>1.7487712155270374</v>
      </c>
      <c r="S263">
        <f>AQ263/'[1]610 Standard'!X$40</f>
        <v>555.2938742816699</v>
      </c>
      <c r="T263">
        <f>AR263/'[1]610 Standard'!Y$40</f>
        <v>322.24727725202189</v>
      </c>
      <c r="U263">
        <f t="shared" si="63"/>
        <v>18043.308579397366</v>
      </c>
      <c r="V263" s="13">
        <f t="shared" ref="V263:V326" si="70">A263*5</f>
        <v>356.51479999999998</v>
      </c>
      <c r="Y263">
        <v>71.302959999999999</v>
      </c>
      <c r="Z263">
        <v>140788.41512469799</v>
      </c>
      <c r="AA263">
        <v>3400.46246289495</v>
      </c>
      <c r="AB263">
        <v>244059.56790248101</v>
      </c>
      <c r="AC263">
        <v>5988371.6658465397</v>
      </c>
      <c r="AD263">
        <v>11212125.7686157</v>
      </c>
      <c r="AE263">
        <v>1353805.9070353699</v>
      </c>
      <c r="AF263">
        <v>770220.34569204401</v>
      </c>
      <c r="AG263">
        <v>115935.15668325</v>
      </c>
      <c r="AH263">
        <v>1900.1444109752299</v>
      </c>
      <c r="AI263">
        <v>49497.8076679519</v>
      </c>
      <c r="AJ263">
        <v>34196.712709561303</v>
      </c>
      <c r="AK263">
        <v>31038.487724778701</v>
      </c>
      <c r="AL263">
        <v>14858.8261427288</v>
      </c>
      <c r="AM263">
        <v>11955.7148316895</v>
      </c>
      <c r="AN263">
        <v>7802.4343595201699</v>
      </c>
      <c r="AO263">
        <v>5001.00020004001</v>
      </c>
      <c r="AP263">
        <v>3150.3969500157</v>
      </c>
      <c r="AQ263">
        <v>915221.97942538699</v>
      </c>
      <c r="AR263">
        <v>577926.19575783401</v>
      </c>
      <c r="AS263">
        <f t="shared" ref="AS263:AS326" si="71">SUM(AC263:AP263)</f>
        <v>19599860.368870165</v>
      </c>
      <c r="AV263" s="18">
        <f t="shared" ref="AV263:AV326" si="72">5*AW263</f>
        <v>356.51479999999998</v>
      </c>
      <c r="AW263" s="19">
        <f t="shared" ref="AW263:AW326" si="73">Y263</f>
        <v>71.302959999999999</v>
      </c>
      <c r="AX263">
        <f>E263/'[1]610 Standard'!J$61</f>
        <v>19700.813564249587</v>
      </c>
      <c r="AY263">
        <f>F263/'[1]610 Standard'!K$61</f>
        <v>14577.119199628707</v>
      </c>
      <c r="AZ263">
        <f>G263/'[1]610 Standard'!L$61</f>
        <v>9254.4299443789841</v>
      </c>
      <c r="BA263">
        <f>H263/'[1]610 Standard'!M$61</f>
        <v>5898.8572673061317</v>
      </c>
      <c r="BB263">
        <f>I263/'[1]610 Standard'!N$61</f>
        <v>3192.737651157503</v>
      </c>
      <c r="BC263">
        <f>J263/'[1]610 Standard'!O$61</f>
        <v>36.868868250437124</v>
      </c>
      <c r="BD263">
        <f>K263/'[1]610 Standard'!P$61</f>
        <v>917.2420184356306</v>
      </c>
      <c r="BE263">
        <f>L263/'[1]610 Standard'!Q$61</f>
        <v>520.44453341662745</v>
      </c>
      <c r="BF263">
        <f>M263/'[1]610 Standard'!R$61</f>
        <v>283.86724873797061</v>
      </c>
      <c r="BG263">
        <f>N263/'[1]610 Standard'!S$61</f>
        <v>154.1070379037794</v>
      </c>
      <c r="BH263">
        <f>O263/'[1]610 Standard'!T$61</f>
        <v>126.42863370688539</v>
      </c>
      <c r="BI263">
        <f>P263/'[1]610 Standard'!U$61</f>
        <v>169.528215756365</v>
      </c>
      <c r="BJ263">
        <f>Q263/'[1]610 Standard'!V$61</f>
        <v>74.565244146771803</v>
      </c>
      <c r="BK263">
        <f>R263/'[1]610 Standard'!W$61</f>
        <v>68.849260453820378</v>
      </c>
      <c r="BR263" s="19">
        <f t="shared" ref="BR263:BR326" si="74">AW263</f>
        <v>71.302959999999999</v>
      </c>
      <c r="BS263" s="13">
        <f t="shared" ref="BS263:BS326" si="75">BR263*5</f>
        <v>356.51479999999998</v>
      </c>
      <c r="BT263">
        <f t="shared" ref="BT263:BT326" si="76">SUM(E263,F263:J263)</f>
        <v>17714.854208433509</v>
      </c>
      <c r="BU263">
        <f t="shared" si="64"/>
        <v>8921.196950172769</v>
      </c>
      <c r="BV263">
        <f t="shared" si="65"/>
        <v>328.45437096385746</v>
      </c>
      <c r="BW263">
        <f t="shared" si="66"/>
        <v>275.77370567093067</v>
      </c>
      <c r="BX263">
        <f t="shared" si="67"/>
        <v>555.2938742816699</v>
      </c>
      <c r="BY263">
        <f t="shared" si="67"/>
        <v>322.24727725202189</v>
      </c>
      <c r="BZ263">
        <f t="shared" ref="BZ263:BZ326" si="77">SUM(BT263:BV263)</f>
        <v>26964.505529570135</v>
      </c>
      <c r="CA263">
        <f t="shared" si="68"/>
        <v>368.33852239891382</v>
      </c>
      <c r="CB263">
        <v>13.62139509449973</v>
      </c>
      <c r="CC263">
        <f t="shared" ref="CC263:CC326" si="78">(AY263)/(SQRT(AX263*AZ263))</f>
        <v>1.0795798958310694</v>
      </c>
      <c r="CD263">
        <v>1.23283023176055</v>
      </c>
    </row>
    <row r="264" spans="1:82">
      <c r="A264" s="12">
        <f t="shared" si="69"/>
        <v>71.580520000000007</v>
      </c>
      <c r="B264">
        <f>Z264*'[1]610 Standard'!G$32</f>
        <v>325714.95282772504</v>
      </c>
      <c r="C264">
        <f>AA264*'[1]610 Standard'!H$32</f>
        <v>1813.6390158289198</v>
      </c>
      <c r="D264">
        <f>AB264/'[1]610 Standard'!I$40</f>
        <v>204.75035431782277</v>
      </c>
      <c r="E264">
        <f>AC264/'[1]610 Standard'!J$40</f>
        <v>2293.9297814547954</v>
      </c>
      <c r="F264">
        <f>AD264/'[1]610 Standard'!K$40</f>
        <v>3560.5592194724913</v>
      </c>
      <c r="G264">
        <f>AE264/'[1]610 Standard'!L$40</f>
        <v>320.45062236478236</v>
      </c>
      <c r="H264">
        <f>AF264/'[1]610 Standard'!M$40</f>
        <v>1164.1213049512182</v>
      </c>
      <c r="I264">
        <f>AG264/'[1]610 Standard'!N$40</f>
        <v>153.59380117147705</v>
      </c>
      <c r="J264">
        <f>AH264/'[1]610 Standard'!O$40</f>
        <v>2.1383943585253533</v>
      </c>
      <c r="K264">
        <f>AI264/'[1]610 Standard'!P$40</f>
        <v>88.811800761230785</v>
      </c>
      <c r="L264">
        <f>AJ264/'[1]610 Standard'!Q$40</f>
        <v>8.3151148358694407</v>
      </c>
      <c r="M264">
        <f>AK264/'[1]610 Standard'!R$40</f>
        <v>27.424296440152922</v>
      </c>
      <c r="N264">
        <f>AL264/'[1]610 Standard'!S$40</f>
        <v>2.6714364561953179</v>
      </c>
      <c r="O264">
        <f>AM264/'[1]610 Standard'!T$40</f>
        <v>4.2882149084483956</v>
      </c>
      <c r="P264">
        <f>AN264/'[1]610 Standard'!U$40</f>
        <v>0.66489664354700406</v>
      </c>
      <c r="Q264">
        <f>AO264/'[1]610 Standard'!V$40</f>
        <v>3.1685474990375146</v>
      </c>
      <c r="R264">
        <f>AP264/'[1]610 Standard'!W$40</f>
        <v>0.6661465923140989</v>
      </c>
      <c r="S264">
        <f>AQ264/'[1]610 Standard'!X$40</f>
        <v>251.77878425056306</v>
      </c>
      <c r="T264">
        <f>AR264/'[1]610 Standard'!Y$40</f>
        <v>512.81748726045612</v>
      </c>
      <c r="U264">
        <f t="shared" si="63"/>
        <v>7630.8035779100837</v>
      </c>
      <c r="V264" s="13">
        <f t="shared" si="70"/>
        <v>357.90260000000001</v>
      </c>
      <c r="Y264">
        <v>71.580520000000007</v>
      </c>
      <c r="Z264">
        <v>109880.838549493</v>
      </c>
      <c r="AA264">
        <v>2100.1764148188399</v>
      </c>
      <c r="AB264">
        <v>181203.943577987</v>
      </c>
      <c r="AC264">
        <v>2942092.7473056</v>
      </c>
      <c r="AD264">
        <v>4474897.0343667399</v>
      </c>
      <c r="AE264">
        <v>493451.242244892</v>
      </c>
      <c r="AF264">
        <v>325483.10891578603</v>
      </c>
      <c r="AG264">
        <v>36453.075678187401</v>
      </c>
      <c r="AH264">
        <v>1900.1444109752299</v>
      </c>
      <c r="AI264">
        <v>23321.735857819502</v>
      </c>
      <c r="AJ264">
        <v>14608.531382327301</v>
      </c>
      <c r="AK264">
        <v>11805.572230092601</v>
      </c>
      <c r="AL264">
        <v>4550.8282507416397</v>
      </c>
      <c r="AM264">
        <v>2450.2401235321099</v>
      </c>
      <c r="AN264">
        <v>1200.0576027649299</v>
      </c>
      <c r="AO264">
        <v>1250.06250312516</v>
      </c>
      <c r="AP264">
        <v>1200.0576027649299</v>
      </c>
      <c r="AQ264">
        <v>414975.72361518902</v>
      </c>
      <c r="AR264">
        <v>919699.49927223905</v>
      </c>
      <c r="AS264">
        <f t="shared" si="71"/>
        <v>8334664.4384753481</v>
      </c>
      <c r="AV264" s="18">
        <f t="shared" si="72"/>
        <v>357.90260000000001</v>
      </c>
      <c r="AW264" s="19">
        <f t="shared" si="73"/>
        <v>71.580520000000007</v>
      </c>
      <c r="AX264">
        <f>E264/'[1]610 Standard'!J$61</f>
        <v>9679.0286137333151</v>
      </c>
      <c r="AY264">
        <f>F264/'[1]610 Standard'!K$61</f>
        <v>5817.9072213602803</v>
      </c>
      <c r="AZ264">
        <f>G264/'[1]610 Standard'!L$61</f>
        <v>3373.1644459450777</v>
      </c>
      <c r="BA264">
        <f>H264/'[1]610 Standard'!M$61</f>
        <v>2492.7651069619233</v>
      </c>
      <c r="BB264">
        <f>I264/'[1]610 Standard'!N$61</f>
        <v>1003.8810534083468</v>
      </c>
      <c r="BC264">
        <f>J264/'[1]610 Standard'!O$61</f>
        <v>36.868868250437124</v>
      </c>
      <c r="BD264">
        <f>K264/'[1]610 Standard'!P$61</f>
        <v>432.17421295002816</v>
      </c>
      <c r="BE264">
        <f>L264/'[1]610 Standard'!Q$61</f>
        <v>222.32927368634867</v>
      </c>
      <c r="BF264">
        <f>M264/'[1]610 Standard'!R$61</f>
        <v>107.9696710242241</v>
      </c>
      <c r="BG264">
        <f>N264/'[1]610 Standard'!S$61</f>
        <v>47.198523961048018</v>
      </c>
      <c r="BH264">
        <f>O264/'[1]610 Standard'!T$61</f>
        <v>25.910664099386075</v>
      </c>
      <c r="BI264">
        <f>P264/'[1]610 Standard'!U$61</f>
        <v>26.074378178313886</v>
      </c>
      <c r="BJ264">
        <f>Q264/'[1]610 Standard'!V$61</f>
        <v>18.638514700220671</v>
      </c>
      <c r="BK264">
        <f>R264/'[1]610 Standard'!W$61</f>
        <v>26.226243791893658</v>
      </c>
      <c r="BR264" s="19">
        <f t="shared" si="74"/>
        <v>71.580520000000007</v>
      </c>
      <c r="BS264" s="13">
        <f t="shared" si="75"/>
        <v>357.90260000000001</v>
      </c>
      <c r="BT264">
        <f t="shared" si="76"/>
        <v>7494.7931237732892</v>
      </c>
      <c r="BU264">
        <f t="shared" si="64"/>
        <v>3560.5592194724913</v>
      </c>
      <c r="BV264">
        <f t="shared" si="65"/>
        <v>136.01045413679549</v>
      </c>
      <c r="BW264">
        <f t="shared" si="66"/>
        <v>204.75035431782277</v>
      </c>
      <c r="BX264">
        <f t="shared" si="67"/>
        <v>251.77878425056306</v>
      </c>
      <c r="BY264">
        <f t="shared" si="67"/>
        <v>512.81748726045612</v>
      </c>
      <c r="BZ264">
        <f t="shared" si="77"/>
        <v>11191.362797382575</v>
      </c>
      <c r="CA264">
        <f t="shared" si="68"/>
        <v>723.96887916359299</v>
      </c>
      <c r="CB264">
        <v>13.62139509449973</v>
      </c>
      <c r="CC264">
        <f t="shared" si="78"/>
        <v>1.0181977835473242</v>
      </c>
      <c r="CD264">
        <v>1.23283023176055</v>
      </c>
    </row>
    <row r="265" spans="1:82">
      <c r="A265" s="12">
        <f t="shared" si="69"/>
        <v>71.857969999999995</v>
      </c>
      <c r="B265">
        <f>Z265*'[1]610 Standard'!G$32</f>
        <v>262373.0456509798</v>
      </c>
      <c r="C265">
        <f>AA265*'[1]610 Standard'!H$32</f>
        <v>604.51248306672369</v>
      </c>
      <c r="D265">
        <f>AB265/'[1]610 Standard'!I$40</f>
        <v>40.963296742549851</v>
      </c>
      <c r="E265">
        <f>AC265/'[1]610 Standard'!J$40</f>
        <v>763.14531106595757</v>
      </c>
      <c r="F265">
        <f>AD265/'[1]610 Standard'!K$40</f>
        <v>1263.6421077517853</v>
      </c>
      <c r="G265">
        <f>AE265/'[1]610 Standard'!L$40</f>
        <v>110.03593665985341</v>
      </c>
      <c r="H265">
        <f>AF265/'[1]610 Standard'!M$40</f>
        <v>317.65316193395154</v>
      </c>
      <c r="I265">
        <f>AG265/'[1]610 Standard'!N$40</f>
        <v>44.681686439662897</v>
      </c>
      <c r="J265">
        <f>AH265/'[1]610 Standard'!O$40</f>
        <v>0.11253896807977284</v>
      </c>
      <c r="K265">
        <f>AI265/'[1]610 Standard'!P$40</f>
        <v>30.855710903537144</v>
      </c>
      <c r="L265">
        <f>AJ265/'[1]610 Standard'!Q$40</f>
        <v>2.846548353782155</v>
      </c>
      <c r="M265">
        <f>AK265/'[1]610 Standard'!R$40</f>
        <v>6.5051172241674777</v>
      </c>
      <c r="N265">
        <f>AL265/'[1]610 Standard'!S$40</f>
        <v>1.2622059228378533</v>
      </c>
      <c r="O265">
        <f>AM265/'[1]610 Standard'!T$40</f>
        <v>1.6626774389745147</v>
      </c>
      <c r="P265">
        <f>AN265/'[1]610 Standard'!U$40</f>
        <v>0.13851487025455977</v>
      </c>
      <c r="Q265">
        <f>AO265/'[1]610 Standard'!V$40</f>
        <v>0.8871613603245595</v>
      </c>
      <c r="R265">
        <f>AP265/'[1]610 Standard'!W$40</f>
        <v>0.11101999103953983</v>
      </c>
      <c r="S265">
        <f>AQ265/'[1]610 Standard'!X$40</f>
        <v>58.226174699454326</v>
      </c>
      <c r="T265">
        <f>AR265/'[1]610 Standard'!Y$40</f>
        <v>25.472677397550108</v>
      </c>
      <c r="U265">
        <f t="shared" ref="U265:U328" si="79">SUM(E265:R265)</f>
        <v>2543.5396988842085</v>
      </c>
      <c r="V265" s="13">
        <f t="shared" si="70"/>
        <v>359.28985</v>
      </c>
      <c r="Y265">
        <v>71.857969999999995</v>
      </c>
      <c r="Z265">
        <v>88512.271293122103</v>
      </c>
      <c r="AA265">
        <v>700.01960054881499</v>
      </c>
      <c r="AB265">
        <v>36252.493610748403</v>
      </c>
      <c r="AC265">
        <v>978776.37884953502</v>
      </c>
      <c r="AD265">
        <v>1588140.5060065701</v>
      </c>
      <c r="AE265">
        <v>169440.674621552</v>
      </c>
      <c r="AF265">
        <v>88814.402986572502</v>
      </c>
      <c r="AG265">
        <v>10604.496306433901</v>
      </c>
      <c r="AH265">
        <v>100.0004000016</v>
      </c>
      <c r="AI265">
        <v>8102.6252505811899</v>
      </c>
      <c r="AJ265">
        <v>5001.00020004001</v>
      </c>
      <c r="AK265">
        <v>2800.3136351271301</v>
      </c>
      <c r="AL265">
        <v>2150.1849159027702</v>
      </c>
      <c r="AM265">
        <v>950.03610137185206</v>
      </c>
      <c r="AN265">
        <v>250.00250002499999</v>
      </c>
      <c r="AO265">
        <v>350.00490006860099</v>
      </c>
      <c r="AP265">
        <v>200.0016000128</v>
      </c>
      <c r="AQ265">
        <v>95966.977722811993</v>
      </c>
      <c r="AR265">
        <v>45683.326387330497</v>
      </c>
      <c r="AS265">
        <f t="shared" si="71"/>
        <v>2855680.6282737944</v>
      </c>
      <c r="AV265" s="18">
        <f t="shared" si="72"/>
        <v>359.28985</v>
      </c>
      <c r="AW265" s="19">
        <f t="shared" si="73"/>
        <v>71.857969999999995</v>
      </c>
      <c r="AX265">
        <f>E265/'[1]610 Standard'!J$61</f>
        <v>3220.0224095610024</v>
      </c>
      <c r="AY265">
        <f>F265/'[1]610 Standard'!K$61</f>
        <v>2064.7746858689302</v>
      </c>
      <c r="AZ265">
        <f>G265/'[1]610 Standard'!L$61</f>
        <v>1158.2730174721412</v>
      </c>
      <c r="BA265">
        <f>H265/'[1]610 Standard'!M$61</f>
        <v>680.19949022259425</v>
      </c>
      <c r="BB265">
        <f>I265/'[1]610 Standard'!N$61</f>
        <v>292.03716627230654</v>
      </c>
      <c r="BC265">
        <f>J265/'[1]610 Standard'!O$61</f>
        <v>1.9403270358581524</v>
      </c>
      <c r="BD265">
        <f>K265/'[1]610 Standard'!P$61</f>
        <v>150.14944478606884</v>
      </c>
      <c r="BE265">
        <f>L265/'[1]610 Standard'!Q$61</f>
        <v>76.110918550324996</v>
      </c>
      <c r="BF265">
        <f>M265/'[1]610 Standard'!R$61</f>
        <v>25.610697732942825</v>
      </c>
      <c r="BG265">
        <f>N265/'[1]610 Standard'!S$61</f>
        <v>22.300458000668787</v>
      </c>
      <c r="BH265">
        <f>O265/'[1]610 Standard'!T$61</f>
        <v>10.046389359362626</v>
      </c>
      <c r="BI265">
        <f>P265/'[1]610 Standard'!U$61</f>
        <v>5.4319556962572468</v>
      </c>
      <c r="BJ265">
        <f>Q265/'[1]610 Standard'!V$61</f>
        <v>5.2185962372032906</v>
      </c>
      <c r="BK265">
        <f>R265/'[1]610 Standard'!W$61</f>
        <v>4.3708657889582607</v>
      </c>
      <c r="BR265" s="19">
        <f t="shared" si="74"/>
        <v>71.857969999999995</v>
      </c>
      <c r="BS265" s="13">
        <f t="shared" si="75"/>
        <v>359.28985</v>
      </c>
      <c r="BT265">
        <f t="shared" si="76"/>
        <v>2499.2707428192903</v>
      </c>
      <c r="BU265">
        <f t="shared" si="64"/>
        <v>1263.6421077517853</v>
      </c>
      <c r="BV265">
        <f t="shared" si="65"/>
        <v>44.268956064917802</v>
      </c>
      <c r="BW265">
        <f t="shared" si="66"/>
        <v>40.963296742549851</v>
      </c>
      <c r="BX265">
        <f t="shared" si="67"/>
        <v>58.226174699454326</v>
      </c>
      <c r="BY265">
        <f t="shared" si="67"/>
        <v>25.472677397550108</v>
      </c>
      <c r="BZ265">
        <f t="shared" si="77"/>
        <v>3807.1818066359933</v>
      </c>
      <c r="CA265">
        <f t="shared" si="68"/>
        <v>860.21026748366069</v>
      </c>
      <c r="CB265">
        <v>13.62139509449973</v>
      </c>
      <c r="CC265">
        <f t="shared" si="78"/>
        <v>1.0691478091670392</v>
      </c>
      <c r="CD265">
        <v>1.23283023176055</v>
      </c>
    </row>
    <row r="266" spans="1:82">
      <c r="A266" s="12">
        <f t="shared" si="69"/>
        <v>72.135459999999995</v>
      </c>
      <c r="B266">
        <f>Z266*'[1]610 Standard'!G$32</f>
        <v>255209.0562365618</v>
      </c>
      <c r="C266">
        <f>AA266*'[1]610 Standard'!H$32</f>
        <v>1122.6929853671759</v>
      </c>
      <c r="D266">
        <f>AB266/'[1]610 Standard'!I$40</f>
        <v>24.993862523198406</v>
      </c>
      <c r="E266">
        <f>AC266/'[1]610 Standard'!J$40</f>
        <v>198.16514939301771</v>
      </c>
      <c r="F266">
        <f>AD266/'[1]610 Standard'!K$40</f>
        <v>290.38195306334006</v>
      </c>
      <c r="G266">
        <f>AE266/'[1]610 Standard'!L$40</f>
        <v>34.296037630780695</v>
      </c>
      <c r="H266">
        <f>AF266/'[1]610 Standard'!M$40</f>
        <v>95.238764724794535</v>
      </c>
      <c r="I266">
        <f>AG266/'[1]610 Standard'!N$40</f>
        <v>22.336105956769135</v>
      </c>
      <c r="J266">
        <f>AH266/'[1]610 Standard'!O$40</f>
        <v>0.22507883647849278</v>
      </c>
      <c r="K266">
        <f>AI266/'[1]610 Standard'!P$40</f>
        <v>8.3785854682433882</v>
      </c>
      <c r="L266">
        <f>AJ266/'[1]610 Standard'!Q$40</f>
        <v>0.45537121893682941</v>
      </c>
      <c r="M266">
        <f>AK266/'[1]610 Standard'!R$40</f>
        <v>1.0453669926656086</v>
      </c>
      <c r="N266">
        <f>AL266/'[1]610 Standard'!S$40</f>
        <v>0.23481257060642993</v>
      </c>
      <c r="O266">
        <f>AM266/'[1]610 Standard'!T$40</f>
        <v>0.5250423817396872</v>
      </c>
      <c r="P266">
        <f>AN266/'[1]610 Standard'!U$40</f>
        <v>0.33244034282228524</v>
      </c>
      <c r="Q266">
        <f>AO266/'[1]610 Standard'!V$40</f>
        <v>0.50694630703646448</v>
      </c>
      <c r="R266">
        <f>AP266/'[1]610 Standard'!W$40</f>
        <v>0</v>
      </c>
      <c r="S266">
        <f>AQ266/'[1]610 Standard'!X$40</f>
        <v>16.703486174788079</v>
      </c>
      <c r="T266">
        <f>AR266/'[1]610 Standard'!Y$40</f>
        <v>9.9322171588976289</v>
      </c>
      <c r="U266">
        <f t="shared" si="79"/>
        <v>652.12165488723167</v>
      </c>
      <c r="V266" s="13">
        <f t="shared" si="70"/>
        <v>360.67729999999995</v>
      </c>
      <c r="Y266">
        <v>72.135459999999995</v>
      </c>
      <c r="Z266">
        <v>86095.479686283303</v>
      </c>
      <c r="AA266">
        <v>1300.0676035153799</v>
      </c>
      <c r="AB266">
        <v>22119.5536854579</v>
      </c>
      <c r="AC266">
        <v>254157.84454752601</v>
      </c>
      <c r="AD266">
        <v>364950.91374699201</v>
      </c>
      <c r="AE266">
        <v>52811.326275789397</v>
      </c>
      <c r="AF266">
        <v>26628.332545828802</v>
      </c>
      <c r="AG266">
        <v>5301.1238382537103</v>
      </c>
      <c r="AH266">
        <v>200.0016000128</v>
      </c>
      <c r="AI266">
        <v>2200.1936170383001</v>
      </c>
      <c r="AJ266">
        <v>800.02560081922604</v>
      </c>
      <c r="AK266">
        <v>450.00810014580298</v>
      </c>
      <c r="AL266">
        <v>400.00640010240198</v>
      </c>
      <c r="AM266">
        <v>300.003600043201</v>
      </c>
      <c r="AN266">
        <v>600.01440034560801</v>
      </c>
      <c r="AO266">
        <v>200.0016000128</v>
      </c>
      <c r="AP266">
        <v>0</v>
      </c>
      <c r="AQ266">
        <v>27530.283311642801</v>
      </c>
      <c r="AR266">
        <v>17812.682630032599</v>
      </c>
      <c r="AS266">
        <f t="shared" si="71"/>
        <v>708999.79587291006</v>
      </c>
      <c r="AV266" s="18">
        <f t="shared" si="72"/>
        <v>360.67729999999995</v>
      </c>
      <c r="AW266" s="19">
        <f t="shared" si="73"/>
        <v>72.135459999999995</v>
      </c>
      <c r="AX266">
        <f>E266/'[1]610 Standard'!J$61</f>
        <v>836.13987085661483</v>
      </c>
      <c r="AY266">
        <f>F266/'[1]610 Standard'!K$61</f>
        <v>474.48031546297398</v>
      </c>
      <c r="AZ266">
        <f>G266/'[1]610 Standard'!L$61</f>
        <v>361.01092242927047</v>
      </c>
      <c r="BA266">
        <f>H266/'[1]610 Standard'!M$61</f>
        <v>203.93739769763283</v>
      </c>
      <c r="BB266">
        <f>I266/'[1]610 Standard'!N$61</f>
        <v>145.98762063247801</v>
      </c>
      <c r="BC266">
        <f>J266/'[1]610 Standard'!O$61</f>
        <v>3.880669594456772</v>
      </c>
      <c r="BD266">
        <f>K266/'[1]610 Standard'!P$61</f>
        <v>40.771705441573665</v>
      </c>
      <c r="BE266">
        <f>L266/'[1]610 Standard'!Q$61</f>
        <v>12.175701041091695</v>
      </c>
      <c r="BF266">
        <f>M266/'[1]610 Standard'!R$61</f>
        <v>4.1156180813606635</v>
      </c>
      <c r="BG266">
        <f>N266/'[1]610 Standard'!S$61</f>
        <v>4.1486319895128965</v>
      </c>
      <c r="BH266">
        <f>O266/'[1]610 Standard'!T$61</f>
        <v>3.1724615210857232</v>
      </c>
      <c r="BI266">
        <f>P266/'[1]610 Standard'!U$61</f>
        <v>13.036876189109226</v>
      </c>
      <c r="BJ266">
        <f>Q266/'[1]610 Standard'!V$61</f>
        <v>2.9820371002144967</v>
      </c>
      <c r="BK266">
        <f>R266/'[1]610 Standard'!W$61</f>
        <v>0</v>
      </c>
      <c r="BR266" s="19">
        <f t="shared" si="74"/>
        <v>72.135459999999995</v>
      </c>
      <c r="BS266" s="13">
        <f t="shared" si="75"/>
        <v>360.67729999999995</v>
      </c>
      <c r="BT266">
        <f t="shared" si="76"/>
        <v>640.64308960518076</v>
      </c>
      <c r="BU266">
        <f t="shared" si="64"/>
        <v>290.38195306334006</v>
      </c>
      <c r="BV266">
        <f t="shared" si="65"/>
        <v>11.478565282050692</v>
      </c>
      <c r="BW266">
        <f t="shared" si="66"/>
        <v>24.993862523198406</v>
      </c>
      <c r="BX266">
        <f t="shared" si="67"/>
        <v>16.703486174788079</v>
      </c>
      <c r="BY266">
        <f t="shared" si="67"/>
        <v>9.9322171588976289</v>
      </c>
      <c r="BZ266">
        <f t="shared" si="77"/>
        <v>942.50360795057156</v>
      </c>
      <c r="CA266">
        <f t="shared" si="68"/>
        <v>390.89968038521238</v>
      </c>
      <c r="CB266">
        <v>13.62139509449973</v>
      </c>
      <c r="CC266">
        <f t="shared" si="78"/>
        <v>0.8636117894404256</v>
      </c>
      <c r="CD266">
        <v>1.23283023176055</v>
      </c>
    </row>
    <row r="267" spans="1:82">
      <c r="A267" s="12">
        <f t="shared" si="69"/>
        <v>72.412869999999998</v>
      </c>
      <c r="B267">
        <f>Z267*'[1]610 Standard'!G$32</f>
        <v>241481.93372810673</v>
      </c>
      <c r="C267">
        <f>AA267*'[1]610 Standard'!H$32</f>
        <v>1468.1604726539035</v>
      </c>
      <c r="D267">
        <f>AB267/'[1]610 Standard'!I$40</f>
        <v>8.816315848919432</v>
      </c>
      <c r="E267">
        <f>AC267/'[1]610 Standard'!J$40</f>
        <v>70.975675228217852</v>
      </c>
      <c r="F267">
        <f>AD267/'[1]610 Standard'!K$40</f>
        <v>73.231920413373842</v>
      </c>
      <c r="G267">
        <f>AE267/'[1]610 Standard'!L$40</f>
        <v>9.6169147587958843</v>
      </c>
      <c r="H267">
        <f>AF267/'[1]610 Standard'!M$40</f>
        <v>33.632640172847701</v>
      </c>
      <c r="I267">
        <f>AG267/'[1]610 Standard'!N$40</f>
        <v>2.5281403775169418</v>
      </c>
      <c r="J267">
        <f>AH267/'[1]610 Standard'!O$40</f>
        <v>0</v>
      </c>
      <c r="K267">
        <f>AI267/'[1]610 Standard'!P$40</f>
        <v>2.6657535987850944</v>
      </c>
      <c r="L267">
        <f>AJ267/'[1]610 Standard'!Q$40</f>
        <v>0.31306458227306377</v>
      </c>
      <c r="M267">
        <f>AK267/'[1]610 Standard'!R$40</f>
        <v>0.69690714692559075</v>
      </c>
      <c r="N267">
        <f>AL267/'[1]610 Standard'!S$40</f>
        <v>2.9351160402983308E-2</v>
      </c>
      <c r="O267">
        <f>AM267/'[1]610 Standard'!T$40</f>
        <v>8.7506188550894676E-2</v>
      </c>
      <c r="P267">
        <f>AN267/'[1]610 Standard'!U$40</f>
        <v>0</v>
      </c>
      <c r="Q267">
        <f>AO267/'[1]610 Standard'!V$40</f>
        <v>0</v>
      </c>
      <c r="R267">
        <f>AP267/'[1]610 Standard'!W$40</f>
        <v>2.775483122956535E-2</v>
      </c>
      <c r="S267">
        <f>AQ267/'[1]610 Standard'!X$40</f>
        <v>3.5805600232918722</v>
      </c>
      <c r="T267">
        <f>AR267/'[1]610 Standard'!Y$40</f>
        <v>1.3941205104050411</v>
      </c>
      <c r="U267">
        <f t="shared" si="79"/>
        <v>193.80562845891939</v>
      </c>
      <c r="V267" s="13">
        <f t="shared" si="70"/>
        <v>362.06434999999999</v>
      </c>
      <c r="Y267">
        <v>72.412869999999998</v>
      </c>
      <c r="Z267">
        <v>81464.597011092003</v>
      </c>
      <c r="AA267">
        <v>1700.1156078613301</v>
      </c>
      <c r="AB267">
        <v>7802.4343595201699</v>
      </c>
      <c r="AC267">
        <v>91030.257775208403</v>
      </c>
      <c r="AD267">
        <v>92037.593894404694</v>
      </c>
      <c r="AE267">
        <v>14808.7667899396</v>
      </c>
      <c r="AF267">
        <v>9403.5357294342703</v>
      </c>
      <c r="AG267">
        <v>600.01440034560801</v>
      </c>
      <c r="AH267">
        <v>0</v>
      </c>
      <c r="AI267">
        <v>700.01960054881499</v>
      </c>
      <c r="AJ267">
        <v>550.01210026620595</v>
      </c>
      <c r="AK267">
        <v>300.003600043201</v>
      </c>
      <c r="AL267">
        <v>50.0001000002</v>
      </c>
      <c r="AM267">
        <v>50.0001000002</v>
      </c>
      <c r="AN267">
        <v>0</v>
      </c>
      <c r="AO267">
        <v>0</v>
      </c>
      <c r="AP267">
        <v>50.0001000002</v>
      </c>
      <c r="AQ267">
        <v>5901.3927286839698</v>
      </c>
      <c r="AR267">
        <v>2500.2500250025</v>
      </c>
      <c r="AS267">
        <f t="shared" si="71"/>
        <v>209580.20419019143</v>
      </c>
      <c r="AV267" s="18">
        <f t="shared" si="72"/>
        <v>362.06434999999999</v>
      </c>
      <c r="AW267" s="19">
        <f t="shared" si="73"/>
        <v>72.412869999999998</v>
      </c>
      <c r="AX267">
        <f>E267/'[1]610 Standard'!J$61</f>
        <v>299.47542290387281</v>
      </c>
      <c r="AY267">
        <f>F267/'[1]610 Standard'!K$61</f>
        <v>119.66000067544746</v>
      </c>
      <c r="AZ267">
        <f>G267/'[1]610 Standard'!L$61</f>
        <v>101.23068167153562</v>
      </c>
      <c r="BA267">
        <f>H267/'[1]610 Standard'!M$61</f>
        <v>72.018501440787361</v>
      </c>
      <c r="BB267">
        <f>I267/'[1]610 Standard'!N$61</f>
        <v>16.523793317104193</v>
      </c>
      <c r="BC267">
        <f>J267/'[1]610 Standard'!O$61</f>
        <v>0</v>
      </c>
      <c r="BD267">
        <f>K267/'[1]610 Standard'!P$61</f>
        <v>12.972036977056421</v>
      </c>
      <c r="BE267">
        <f>L267/'[1]610 Standard'!Q$61</f>
        <v>8.3707107559642715</v>
      </c>
      <c r="BF267">
        <f>M267/'[1]610 Standard'!R$61</f>
        <v>2.7437289249039005</v>
      </c>
      <c r="BG267">
        <f>N267/'[1]610 Standard'!S$61</f>
        <v>0.51857173856860972</v>
      </c>
      <c r="BH267">
        <f>O267/'[1]610 Standard'!T$61</f>
        <v>0.52873829940117623</v>
      </c>
      <c r="BI267">
        <f>P267/'[1]610 Standard'!U$61</f>
        <v>0</v>
      </c>
      <c r="BJ267">
        <f>Q267/'[1]610 Standard'!V$61</f>
        <v>0</v>
      </c>
      <c r="BK267">
        <f>R267/'[1]610 Standard'!W$61</f>
        <v>1.0927098909277697</v>
      </c>
      <c r="BR267" s="19">
        <f t="shared" si="74"/>
        <v>72.412869999999998</v>
      </c>
      <c r="BS267" s="13">
        <f t="shared" si="75"/>
        <v>362.06434999999999</v>
      </c>
      <c r="BT267">
        <f t="shared" si="76"/>
        <v>189.98529095075219</v>
      </c>
      <c r="BU267">
        <f t="shared" si="64"/>
        <v>73.231920413373842</v>
      </c>
      <c r="BV267">
        <f t="shared" si="65"/>
        <v>3.8203375081671926</v>
      </c>
      <c r="BW267">
        <f t="shared" si="66"/>
        <v>8.816315848919432</v>
      </c>
      <c r="BX267">
        <f t="shared" si="67"/>
        <v>3.5805600232918722</v>
      </c>
      <c r="BY267">
        <f t="shared" si="67"/>
        <v>1.3941205104050411</v>
      </c>
      <c r="BZ267">
        <f t="shared" si="77"/>
        <v>267.0375488722932</v>
      </c>
      <c r="CA267" t="e">
        <f t="shared" si="68"/>
        <v>#DIV/0!</v>
      </c>
      <c r="CB267">
        <v>13.62139509449973</v>
      </c>
      <c r="CC267">
        <f t="shared" si="78"/>
        <v>0.68724616785074444</v>
      </c>
      <c r="CD267">
        <v>1.23283023176055</v>
      </c>
    </row>
    <row r="268" spans="1:82">
      <c r="A268" s="12">
        <f t="shared" si="69"/>
        <v>72.690250000000006</v>
      </c>
      <c r="B268">
        <f>Z268*'[1]610 Standard'!G$32</f>
        <v>237901.77870402805</v>
      </c>
      <c r="C268">
        <f>AA268*'[1]610 Standard'!H$32</f>
        <v>1295.4253470576732</v>
      </c>
      <c r="D268">
        <f>AB268/'[1]610 Standard'!I$40</f>
        <v>3.6162844878501637</v>
      </c>
      <c r="E268">
        <f>AC268/'[1]610 Standard'!J$40</f>
        <v>14.591177502290604</v>
      </c>
      <c r="F268">
        <f>AD268/'[1]610 Standard'!K$40</f>
        <v>20.868528998189383</v>
      </c>
      <c r="G268">
        <f>AE268/'[1]610 Standard'!L$40</f>
        <v>86.344288005044049</v>
      </c>
      <c r="H268">
        <f>AF268/'[1]610 Standard'!M$40</f>
        <v>4.2921201877446657</v>
      </c>
      <c r="I268">
        <f>AG268/'[1]610 Standard'!N$40</f>
        <v>0.42134830241785676</v>
      </c>
      <c r="J268">
        <f>AH268/'[1]610 Standard'!O$40</f>
        <v>0</v>
      </c>
      <c r="K268">
        <f>AI268/'[1]610 Standard'!P$40</f>
        <v>0.38081280292040165</v>
      </c>
      <c r="L268">
        <f>AJ268/'[1]610 Standard'!Q$40</f>
        <v>8.5379883602643522E-2</v>
      </c>
      <c r="M268">
        <f>AK268/'[1]610 Standard'!R$40</f>
        <v>0.2323005238820377</v>
      </c>
      <c r="N268">
        <f>AL268/'[1]610 Standard'!S$40</f>
        <v>2.9351160402983308E-2</v>
      </c>
      <c r="O268">
        <f>AM268/'[1]610 Standard'!T$40</f>
        <v>8.7506188550894676E-2</v>
      </c>
      <c r="P268">
        <f>AN268/'[1]610 Standard'!U$40</f>
        <v>0</v>
      </c>
      <c r="Q268">
        <f>AO268/'[1]610 Standard'!V$40</f>
        <v>0</v>
      </c>
      <c r="R268">
        <f>AP268/'[1]610 Standard'!W$40</f>
        <v>2.775483122956535E-2</v>
      </c>
      <c r="S268">
        <f>AQ268/'[1]610 Standard'!X$40</f>
        <v>0.84947147134763945</v>
      </c>
      <c r="T268">
        <f>AR268/'[1]610 Standard'!Y$40</f>
        <v>0.55761474393135535</v>
      </c>
      <c r="U268">
        <f t="shared" si="79"/>
        <v>127.36056838627508</v>
      </c>
      <c r="V268" s="13">
        <f t="shared" si="70"/>
        <v>363.45125000000002</v>
      </c>
      <c r="Y268">
        <v>72.690250000000006</v>
      </c>
      <c r="Z268">
        <v>80256.8218298555</v>
      </c>
      <c r="AA268">
        <v>1500.09000540032</v>
      </c>
      <c r="AB268">
        <v>3200.40965243551</v>
      </c>
      <c r="AC268">
        <v>18713.998070556801</v>
      </c>
      <c r="AD268">
        <v>26227.4864057532</v>
      </c>
      <c r="AE268">
        <v>132958.693799442</v>
      </c>
      <c r="AF268">
        <v>1200.0576027649299</v>
      </c>
      <c r="AG268">
        <v>100.0004000016</v>
      </c>
      <c r="AH268">
        <v>0</v>
      </c>
      <c r="AI268">
        <v>100.0004000016</v>
      </c>
      <c r="AJ268">
        <v>150.00090000540001</v>
      </c>
      <c r="AK268">
        <v>100.0004000016</v>
      </c>
      <c r="AL268">
        <v>50.0001000002</v>
      </c>
      <c r="AM268">
        <v>50.0001000002</v>
      </c>
      <c r="AN268">
        <v>0</v>
      </c>
      <c r="AO268">
        <v>0</v>
      </c>
      <c r="AP268">
        <v>50.0001000002</v>
      </c>
      <c r="AQ268">
        <v>1400.0784043906499</v>
      </c>
      <c r="AR268">
        <v>1000.04000160006</v>
      </c>
      <c r="AS268">
        <f t="shared" si="71"/>
        <v>179700.23827852772</v>
      </c>
      <c r="AV268" s="18">
        <f t="shared" si="72"/>
        <v>363.45125000000002</v>
      </c>
      <c r="AW268" s="19">
        <f t="shared" si="73"/>
        <v>72.690250000000006</v>
      </c>
      <c r="AX268">
        <f>E268/'[1]610 Standard'!J$61</f>
        <v>61.566149798694532</v>
      </c>
      <c r="AY268">
        <f>F268/'[1]610 Standard'!K$61</f>
        <v>34.098903591812721</v>
      </c>
      <c r="AZ268">
        <f>G268/'[1]610 Standard'!L$61</f>
        <v>908.88724215835839</v>
      </c>
      <c r="BA268">
        <f>H268/'[1]610 Standard'!M$61</f>
        <v>9.1908355197958578</v>
      </c>
      <c r="BB268">
        <f>I268/'[1]610 Standard'!N$61</f>
        <v>2.7539104733193254</v>
      </c>
      <c r="BC268">
        <f>J268/'[1]610 Standard'!O$61</f>
        <v>0</v>
      </c>
      <c r="BD268">
        <f>K268/'[1]610 Standard'!P$61</f>
        <v>1.8531036638462368</v>
      </c>
      <c r="BE268">
        <f>L268/'[1]610 Standard'!Q$61</f>
        <v>2.2828845883059765</v>
      </c>
      <c r="BF268">
        <f>M268/'[1]610 Standard'!R$61</f>
        <v>0.91456899166156569</v>
      </c>
      <c r="BG268">
        <f>N268/'[1]610 Standard'!S$61</f>
        <v>0.51857173856860972</v>
      </c>
      <c r="BH268">
        <f>O268/'[1]610 Standard'!T$61</f>
        <v>0.52873829940117623</v>
      </c>
      <c r="BI268">
        <f>P268/'[1]610 Standard'!U$61</f>
        <v>0</v>
      </c>
      <c r="BJ268">
        <f>Q268/'[1]610 Standard'!V$61</f>
        <v>0</v>
      </c>
      <c r="BK268">
        <f>R268/'[1]610 Standard'!W$61</f>
        <v>1.0927098909277697</v>
      </c>
      <c r="BR268" s="19">
        <f t="shared" si="74"/>
        <v>72.690250000000006</v>
      </c>
      <c r="BS268" s="13">
        <f t="shared" si="75"/>
        <v>363.45125000000002</v>
      </c>
      <c r="BT268">
        <f t="shared" si="76"/>
        <v>126.51746299568656</v>
      </c>
      <c r="BU268">
        <f t="shared" si="64"/>
        <v>20.868528998189383</v>
      </c>
      <c r="BV268">
        <f t="shared" si="65"/>
        <v>0.84310539058852629</v>
      </c>
      <c r="BW268">
        <f t="shared" si="66"/>
        <v>3.6162844878501637</v>
      </c>
      <c r="BX268">
        <f t="shared" si="67"/>
        <v>0.84947147134763945</v>
      </c>
      <c r="BY268">
        <f t="shared" si="67"/>
        <v>0.55761474393135535</v>
      </c>
      <c r="BZ268">
        <f t="shared" si="77"/>
        <v>148.22909738446447</v>
      </c>
      <c r="CA268" t="e">
        <f t="shared" si="68"/>
        <v>#DIV/0!</v>
      </c>
      <c r="CB268">
        <v>13.62139509449973</v>
      </c>
      <c r="CC268">
        <f t="shared" si="78"/>
        <v>0.14414992274839211</v>
      </c>
      <c r="CD268">
        <v>1.23283023176055</v>
      </c>
    </row>
    <row r="269" spans="1:82">
      <c r="A269" s="12">
        <f t="shared" si="69"/>
        <v>72.967699999999994</v>
      </c>
      <c r="B269">
        <f>Z269*'[1]610 Standard'!G$32</f>
        <v>218813.44033956103</v>
      </c>
      <c r="C269">
        <f>AA269*'[1]610 Standard'!H$32</f>
        <v>1209.0588207283606</v>
      </c>
      <c r="D269">
        <f>AB269/'[1]610 Standard'!I$40</f>
        <v>0.56498342520533551</v>
      </c>
      <c r="E269">
        <f>AC269/'[1]610 Standard'!J$40</f>
        <v>2.8072998600283956</v>
      </c>
      <c r="F269">
        <f>AD269/'[1]610 Standard'!K$40</f>
        <v>19.273967982348243</v>
      </c>
      <c r="G269">
        <f>AE269/'[1]610 Standard'!L$40</f>
        <v>1.2989176357431143</v>
      </c>
      <c r="H269">
        <f>AF269/'[1]610 Standard'!M$40</f>
        <v>1.0729914173909263</v>
      </c>
      <c r="I269">
        <f>AG269/'[1]610 Standard'!N$40</f>
        <v>0.42134830241785676</v>
      </c>
      <c r="J269">
        <f>AH269/'[1]610 Standard'!O$40</f>
        <v>0</v>
      </c>
      <c r="K269">
        <f>AI269/'[1]610 Standard'!P$40</f>
        <v>0</v>
      </c>
      <c r="L269">
        <f>AJ269/'[1]610 Standard'!Q$40</f>
        <v>0</v>
      </c>
      <c r="M269">
        <f>AK269/'[1]610 Standard'!R$40</f>
        <v>0</v>
      </c>
      <c r="N269">
        <f>AL269/'[1]610 Standard'!S$40</f>
        <v>0</v>
      </c>
      <c r="O269">
        <f>AM269/'[1]610 Standard'!T$40</f>
        <v>0.17501272712794363</v>
      </c>
      <c r="P269">
        <f>AN269/'[1]610 Standard'!U$40</f>
        <v>0</v>
      </c>
      <c r="Q269">
        <f>AO269/'[1]610 Standard'!V$40</f>
        <v>0</v>
      </c>
      <c r="R269">
        <f>AP269/'[1]610 Standard'!W$40</f>
        <v>0</v>
      </c>
      <c r="S269">
        <f>AQ269/'[1]610 Standard'!X$40</f>
        <v>0.42472384274021729</v>
      </c>
      <c r="T269">
        <f>AR269/'[1]610 Standard'!Y$40</f>
        <v>0.22304054438535048</v>
      </c>
      <c r="U269">
        <f t="shared" si="79"/>
        <v>25.04953792505648</v>
      </c>
      <c r="V269" s="13">
        <f t="shared" si="70"/>
        <v>364.83849999999995</v>
      </c>
      <c r="Y269">
        <v>72.967699999999994</v>
      </c>
      <c r="Z269">
        <v>73817.318184735894</v>
      </c>
      <c r="AA269">
        <v>1400.0784043906499</v>
      </c>
      <c r="AB269">
        <v>500.01000020000401</v>
      </c>
      <c r="AC269">
        <v>3600.51847466035</v>
      </c>
      <c r="AD269">
        <v>24223.4482979524</v>
      </c>
      <c r="AE269">
        <v>2000.16001280102</v>
      </c>
      <c r="AF269">
        <v>300.003600043201</v>
      </c>
      <c r="AG269">
        <v>100.0004000016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100.0004000016</v>
      </c>
      <c r="AN269">
        <v>0</v>
      </c>
      <c r="AO269">
        <v>0</v>
      </c>
      <c r="AP269">
        <v>0</v>
      </c>
      <c r="AQ269">
        <v>700.01960054881499</v>
      </c>
      <c r="AR269">
        <v>400.00640010240198</v>
      </c>
      <c r="AS269">
        <f t="shared" si="71"/>
        <v>30324.131185460177</v>
      </c>
      <c r="AV269" s="18">
        <f t="shared" si="72"/>
        <v>364.83849999999995</v>
      </c>
      <c r="AW269" s="19">
        <f t="shared" si="73"/>
        <v>72.967699999999994</v>
      </c>
      <c r="AX269">
        <f>E269/'[1]610 Standard'!J$61</f>
        <v>11.845147088727408</v>
      </c>
      <c r="AY269">
        <f>F269/'[1]610 Standard'!K$61</f>
        <v>31.493411735863141</v>
      </c>
      <c r="AZ269">
        <f>G269/'[1]610 Standard'!L$61</f>
        <v>13.672817218348571</v>
      </c>
      <c r="BA269">
        <f>H269/'[1]610 Standard'!M$61</f>
        <v>2.2976261614366731</v>
      </c>
      <c r="BB269">
        <f>I269/'[1]610 Standard'!N$61</f>
        <v>2.7539104733193254</v>
      </c>
      <c r="BC269">
        <f>J269/'[1]610 Standard'!O$61</f>
        <v>0</v>
      </c>
      <c r="BD269">
        <f>K269/'[1]610 Standard'!P$61</f>
        <v>0</v>
      </c>
      <c r="BE269">
        <f>L269/'[1]610 Standard'!Q$61</f>
        <v>0</v>
      </c>
      <c r="BF269">
        <f>M269/'[1]610 Standard'!R$61</f>
        <v>0</v>
      </c>
      <c r="BG269">
        <f>N269/'[1]610 Standard'!S$61</f>
        <v>0</v>
      </c>
      <c r="BH269">
        <f>O269/'[1]610 Standard'!T$61</f>
        <v>1.0574787137640098</v>
      </c>
      <c r="BI269">
        <f>P269/'[1]610 Standard'!U$61</f>
        <v>0</v>
      </c>
      <c r="BJ269">
        <f>Q269/'[1]610 Standard'!V$61</f>
        <v>0</v>
      </c>
      <c r="BK269">
        <f>R269/'[1]610 Standard'!W$61</f>
        <v>0</v>
      </c>
      <c r="BR269" s="19">
        <f t="shared" si="74"/>
        <v>72.967699999999994</v>
      </c>
      <c r="BS269" s="13">
        <f t="shared" si="75"/>
        <v>364.83849999999995</v>
      </c>
      <c r="BT269">
        <f t="shared" si="76"/>
        <v>24.874525197928538</v>
      </c>
      <c r="BU269">
        <f t="shared" si="64"/>
        <v>19.273967982348243</v>
      </c>
      <c r="BV269">
        <f t="shared" si="65"/>
        <v>0.17501272712794363</v>
      </c>
      <c r="BW269">
        <f t="shared" si="66"/>
        <v>0.56498342520533551</v>
      </c>
      <c r="BX269">
        <f t="shared" si="67"/>
        <v>0.42472384274021729</v>
      </c>
      <c r="BY269">
        <f t="shared" si="67"/>
        <v>0.22304054438535048</v>
      </c>
      <c r="BZ269">
        <f t="shared" si="77"/>
        <v>44.323505907404723</v>
      </c>
      <c r="CA269" t="e">
        <f t="shared" si="68"/>
        <v>#DIV/0!</v>
      </c>
      <c r="CB269">
        <v>13.62139509449973</v>
      </c>
      <c r="CC269">
        <f t="shared" si="78"/>
        <v>2.4746881460090036</v>
      </c>
      <c r="CD269">
        <v>1.23283023176055</v>
      </c>
    </row>
    <row r="270" spans="1:82">
      <c r="A270" s="12">
        <f t="shared" si="69"/>
        <v>73.245140000000006</v>
      </c>
      <c r="B270">
        <f>Z270*'[1]610 Standard'!G$32</f>
        <v>237901.77870402805</v>
      </c>
      <c r="C270">
        <f>AA270*'[1]610 Standard'!H$32</f>
        <v>1468.1604726539035</v>
      </c>
      <c r="D270">
        <f>AB270/'[1]610 Standard'!I$40</f>
        <v>0</v>
      </c>
      <c r="E270">
        <f>AC270/'[1]610 Standard'!J$40</f>
        <v>3.5092511762724206</v>
      </c>
      <c r="F270">
        <f>AD270/'[1]610 Standard'!K$40</f>
        <v>0.95485463209711585</v>
      </c>
      <c r="G270">
        <f>AE270/'[1]610 Standard'!L$40</f>
        <v>2.8578931783303516</v>
      </c>
      <c r="H270">
        <f>AF270/'[1]610 Standard'!M$40</f>
        <v>2.5036867000467371</v>
      </c>
      <c r="I270">
        <f>AG270/'[1]610 Standard'!N$40</f>
        <v>0</v>
      </c>
      <c r="J270">
        <f>AH270/'[1]610 Standard'!O$40</f>
        <v>0</v>
      </c>
      <c r="K270">
        <f>AI270/'[1]610 Standard'!P$40</f>
        <v>0.38081280292040165</v>
      </c>
      <c r="L270">
        <f>AJ270/'[1]610 Standard'!Q$40</f>
        <v>0</v>
      </c>
      <c r="M270">
        <f>AK270/'[1]610 Standard'!R$40</f>
        <v>0</v>
      </c>
      <c r="N270">
        <f>AL270/'[1]610 Standard'!S$40</f>
        <v>0</v>
      </c>
      <c r="O270">
        <f>AM270/'[1]610 Standard'!T$40</f>
        <v>0</v>
      </c>
      <c r="P270">
        <f>AN270/'[1]610 Standard'!U$40</f>
        <v>2.7702752426676327E-2</v>
      </c>
      <c r="Q270">
        <f>AO270/'[1]610 Standard'!V$40</f>
        <v>0</v>
      </c>
      <c r="R270">
        <f>AP270/'[1]610 Standard'!W$40</f>
        <v>0</v>
      </c>
      <c r="S270">
        <f>AQ270/'[1]610 Standard'!X$40</f>
        <v>1.5169800925543295</v>
      </c>
      <c r="T270">
        <f>AR270/'[1]610 Standard'!Y$40</f>
        <v>0</v>
      </c>
      <c r="U270">
        <f t="shared" si="79"/>
        <v>10.234201242093704</v>
      </c>
      <c r="V270" s="13">
        <f t="shared" si="70"/>
        <v>366.22570000000002</v>
      </c>
      <c r="Y270">
        <v>73.245140000000006</v>
      </c>
      <c r="Z270">
        <v>80256.8218298555</v>
      </c>
      <c r="AA270">
        <v>1700.1156078613301</v>
      </c>
      <c r="AB270">
        <v>0</v>
      </c>
      <c r="AC270">
        <v>4500.8101458262499</v>
      </c>
      <c r="AD270">
        <v>1200.0576027649299</v>
      </c>
      <c r="AE270">
        <v>4400.7745363183903</v>
      </c>
      <c r="AF270">
        <v>700.01960054881499</v>
      </c>
      <c r="AG270">
        <v>0</v>
      </c>
      <c r="AH270">
        <v>0</v>
      </c>
      <c r="AI270">
        <v>100.0004000016</v>
      </c>
      <c r="AJ270">
        <v>0</v>
      </c>
      <c r="AK270">
        <v>0</v>
      </c>
      <c r="AL270">
        <v>0</v>
      </c>
      <c r="AM270">
        <v>0</v>
      </c>
      <c r="AN270">
        <v>50.0001000002</v>
      </c>
      <c r="AO270">
        <v>0</v>
      </c>
      <c r="AP270">
        <v>0</v>
      </c>
      <c r="AQ270">
        <v>2500.2500250025</v>
      </c>
      <c r="AR270">
        <v>0</v>
      </c>
      <c r="AS270">
        <f t="shared" si="71"/>
        <v>10951.662385460182</v>
      </c>
      <c r="AV270" s="18">
        <f t="shared" si="72"/>
        <v>366.22570000000002</v>
      </c>
      <c r="AW270" s="19">
        <f t="shared" si="73"/>
        <v>73.245140000000006</v>
      </c>
      <c r="AX270">
        <f>E270/'[1]610 Standard'!J$61</f>
        <v>14.806966988491226</v>
      </c>
      <c r="AY270">
        <f>F270/'[1]610 Standard'!K$61</f>
        <v>1.5602199870867905</v>
      </c>
      <c r="AZ270">
        <f>G270/'[1]610 Standard'!L$61</f>
        <v>30.08308608768791</v>
      </c>
      <c r="BA270">
        <f>H270/'[1]610 Standard'!M$61</f>
        <v>5.3612134904641051</v>
      </c>
      <c r="BB270">
        <f>I270/'[1]610 Standard'!N$61</f>
        <v>0</v>
      </c>
      <c r="BC270">
        <f>J270/'[1]610 Standard'!O$61</f>
        <v>0</v>
      </c>
      <c r="BD270">
        <f>K270/'[1]610 Standard'!P$61</f>
        <v>1.8531036638462368</v>
      </c>
      <c r="BE270">
        <f>L270/'[1]610 Standard'!Q$61</f>
        <v>0</v>
      </c>
      <c r="BF270">
        <f>M270/'[1]610 Standard'!R$61</f>
        <v>0</v>
      </c>
      <c r="BG270">
        <f>N270/'[1]610 Standard'!S$61</f>
        <v>0</v>
      </c>
      <c r="BH270">
        <f>O270/'[1]610 Standard'!T$61</f>
        <v>0</v>
      </c>
      <c r="BI270">
        <f>P270/'[1]610 Standard'!U$61</f>
        <v>1.086382448104954</v>
      </c>
      <c r="BJ270">
        <f>Q270/'[1]610 Standard'!V$61</f>
        <v>0</v>
      </c>
      <c r="BK270">
        <f>R270/'[1]610 Standard'!W$61</f>
        <v>0</v>
      </c>
      <c r="BR270" s="19">
        <f t="shared" si="74"/>
        <v>73.245140000000006</v>
      </c>
      <c r="BS270" s="13">
        <f t="shared" si="75"/>
        <v>366.22570000000002</v>
      </c>
      <c r="BT270">
        <f t="shared" si="76"/>
        <v>9.8256856867466258</v>
      </c>
      <c r="BU270">
        <f t="shared" si="64"/>
        <v>0.95485463209711585</v>
      </c>
      <c r="BV270">
        <f t="shared" si="65"/>
        <v>0.40851555534707795</v>
      </c>
      <c r="BW270">
        <f t="shared" si="66"/>
        <v>0</v>
      </c>
      <c r="BX270">
        <f t="shared" si="67"/>
        <v>1.5169800925543295</v>
      </c>
      <c r="BY270">
        <f t="shared" si="67"/>
        <v>0</v>
      </c>
      <c r="BZ270">
        <f t="shared" si="77"/>
        <v>11.189055874190819</v>
      </c>
      <c r="CA270" t="e">
        <f t="shared" si="68"/>
        <v>#DIV/0!</v>
      </c>
      <c r="CB270">
        <v>13.62139509449973</v>
      </c>
      <c r="CC270">
        <f t="shared" si="78"/>
        <v>7.3925043673505733E-2</v>
      </c>
      <c r="CD270">
        <v>1.23283023176055</v>
      </c>
    </row>
    <row r="271" spans="1:82">
      <c r="A271" s="12">
        <f t="shared" si="69"/>
        <v>73.522450000000006</v>
      </c>
      <c r="B271">
        <f>Z271*'[1]610 Standard'!G$32</f>
        <v>227163.38212239335</v>
      </c>
      <c r="C271">
        <f>AA271*'[1]610 Standard'!H$32</f>
        <v>604.51248306672369</v>
      </c>
      <c r="D271">
        <f>AB271/'[1]610 Standard'!I$40</f>
        <v>0</v>
      </c>
      <c r="E271">
        <f>AC271/'[1]610 Standard'!J$40</f>
        <v>0</v>
      </c>
      <c r="F271">
        <f>AD271/'[1]610 Standard'!K$40</f>
        <v>0.2387050642294655</v>
      </c>
      <c r="G271">
        <f>AE271/'[1]610 Standard'!L$40</f>
        <v>0</v>
      </c>
      <c r="H271">
        <f>AF271/'[1]610 Standard'!M$40</f>
        <v>0</v>
      </c>
      <c r="I271">
        <f>AG271/'[1]610 Standard'!N$40</f>
        <v>0</v>
      </c>
      <c r="J271">
        <f>AH271/'[1]610 Standard'!O$40</f>
        <v>0</v>
      </c>
      <c r="K271">
        <f>AI271/'[1]610 Standard'!P$40</f>
        <v>0</v>
      </c>
      <c r="L271">
        <f>AJ271/'[1]610 Standard'!Q$40</f>
        <v>8.5379883602643522E-2</v>
      </c>
      <c r="M271">
        <f>AK271/'[1]610 Standard'!R$40</f>
        <v>0.11615002964003036</v>
      </c>
      <c r="N271">
        <f>AL271/'[1]610 Standard'!S$40</f>
        <v>0</v>
      </c>
      <c r="O271">
        <f>AM271/'[1]610 Standard'!T$40</f>
        <v>0</v>
      </c>
      <c r="P271">
        <f>AN271/'[1]610 Standard'!U$40</f>
        <v>0</v>
      </c>
      <c r="Q271">
        <f>AO271/'[1]610 Standard'!V$40</f>
        <v>0</v>
      </c>
      <c r="R271">
        <f>AP271/'[1]610 Standard'!W$40</f>
        <v>0</v>
      </c>
      <c r="S271">
        <f>AQ271/'[1]610 Standard'!X$40</f>
        <v>0</v>
      </c>
      <c r="T271">
        <f>AR271/'[1]610 Standard'!Y$40</f>
        <v>0.27880179570671432</v>
      </c>
      <c r="U271">
        <f t="shared" si="79"/>
        <v>0.44023497747213935</v>
      </c>
      <c r="V271" s="13">
        <f t="shared" si="70"/>
        <v>367.61225000000002</v>
      </c>
      <c r="Y271">
        <v>73.522450000000006</v>
      </c>
      <c r="Z271">
        <v>76634.1940971609</v>
      </c>
      <c r="AA271">
        <v>700.01960054881499</v>
      </c>
      <c r="AB271">
        <v>0</v>
      </c>
      <c r="AC271">
        <v>0</v>
      </c>
      <c r="AD271">
        <v>300.003600043201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150.00090000540001</v>
      </c>
      <c r="AK271">
        <v>50.0001000002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500.01000020000401</v>
      </c>
      <c r="AS271">
        <f t="shared" si="71"/>
        <v>500.00460004880102</v>
      </c>
      <c r="AV271" s="18">
        <f t="shared" si="72"/>
        <v>367.61225000000002</v>
      </c>
      <c r="AW271" s="19">
        <f t="shared" si="73"/>
        <v>73.522450000000006</v>
      </c>
      <c r="AX271">
        <f>E271/'[1]610 Standard'!J$61</f>
        <v>0</v>
      </c>
      <c r="AY271">
        <f>F271/'[1]610 Standard'!K$61</f>
        <v>0.39004095462330962</v>
      </c>
      <c r="AZ271">
        <f>G271/'[1]610 Standard'!L$61</f>
        <v>0</v>
      </c>
      <c r="BA271">
        <f>H271/'[1]610 Standard'!M$61</f>
        <v>0</v>
      </c>
      <c r="BB271">
        <f>I271/'[1]610 Standard'!N$61</f>
        <v>0</v>
      </c>
      <c r="BC271">
        <f>J271/'[1]610 Standard'!O$61</f>
        <v>0</v>
      </c>
      <c r="BD271">
        <f>K271/'[1]610 Standard'!P$61</f>
        <v>0</v>
      </c>
      <c r="BE271">
        <f>L271/'[1]610 Standard'!Q$61</f>
        <v>2.2828845883059765</v>
      </c>
      <c r="BF271">
        <f>M271/'[1]610 Standard'!R$61</f>
        <v>0.45728358125996205</v>
      </c>
      <c r="BG271">
        <f>N271/'[1]610 Standard'!S$61</f>
        <v>0</v>
      </c>
      <c r="BH271">
        <f>O271/'[1]610 Standard'!T$61</f>
        <v>0</v>
      </c>
      <c r="BI271">
        <f>P271/'[1]610 Standard'!U$61</f>
        <v>0</v>
      </c>
      <c r="BJ271">
        <f>Q271/'[1]610 Standard'!V$61</f>
        <v>0</v>
      </c>
      <c r="BK271">
        <f>R271/'[1]610 Standard'!W$61</f>
        <v>0</v>
      </c>
      <c r="BR271" s="19">
        <f t="shared" si="74"/>
        <v>73.522450000000006</v>
      </c>
      <c r="BS271" s="13">
        <f t="shared" si="75"/>
        <v>367.61225000000002</v>
      </c>
      <c r="BT271">
        <f t="shared" si="76"/>
        <v>0.2387050642294655</v>
      </c>
      <c r="BU271">
        <f t="shared" si="64"/>
        <v>0.2387050642294655</v>
      </c>
      <c r="BV271">
        <f t="shared" si="65"/>
        <v>0.20152991324267389</v>
      </c>
      <c r="BW271">
        <f t="shared" si="66"/>
        <v>0</v>
      </c>
      <c r="BX271">
        <f t="shared" si="67"/>
        <v>0</v>
      </c>
      <c r="BY271">
        <f t="shared" si="67"/>
        <v>0.27880179570671432</v>
      </c>
      <c r="BZ271">
        <f t="shared" si="77"/>
        <v>0.67894004170160493</v>
      </c>
      <c r="CA271" t="e">
        <f t="shared" si="68"/>
        <v>#DIV/0!</v>
      </c>
      <c r="CB271">
        <v>13.62139509449973</v>
      </c>
      <c r="CC271" t="e">
        <f t="shared" si="78"/>
        <v>#DIV/0!</v>
      </c>
      <c r="CD271">
        <v>1.23283023176055</v>
      </c>
    </row>
    <row r="272" spans="1:82">
      <c r="A272" s="12">
        <f t="shared" si="69"/>
        <v>73.799899999999994</v>
      </c>
      <c r="B272">
        <f>Z272*'[1]610 Standard'!G$32</f>
        <v>242675.39536288325</v>
      </c>
      <c r="C272">
        <f>AA272*'[1]610 Standard'!H$32</f>
        <v>1209.0588207283606</v>
      </c>
      <c r="D272">
        <f>AB272/'[1]610 Standard'!I$40</f>
        <v>0.22599065813999755</v>
      </c>
      <c r="E272">
        <f>AC272/'[1]610 Standard'!J$40</f>
        <v>0</v>
      </c>
      <c r="F272">
        <f>AD272/'[1]610 Standard'!K$40</f>
        <v>3.6607739788654241</v>
      </c>
      <c r="G272">
        <f>AE272/'[1]610 Standard'!L$40</f>
        <v>0.32470992478156002</v>
      </c>
      <c r="H272">
        <f>AF272/'[1]610 Standard'!M$40</f>
        <v>4.2921201877446657</v>
      </c>
      <c r="I272">
        <f>AG272/'[1]610 Standard'!N$40</f>
        <v>0</v>
      </c>
      <c r="J272">
        <f>AH272/'[1]610 Standard'!O$40</f>
        <v>0</v>
      </c>
      <c r="K272">
        <f>AI272/'[1]610 Standard'!P$40</f>
        <v>0</v>
      </c>
      <c r="L272">
        <f>AJ272/'[1]610 Standard'!Q$40</f>
        <v>0</v>
      </c>
      <c r="M272">
        <f>AK272/'[1]610 Standard'!R$40</f>
        <v>0</v>
      </c>
      <c r="N272">
        <f>AL272/'[1]610 Standard'!S$40</f>
        <v>0</v>
      </c>
      <c r="O272">
        <f>AM272/'[1]610 Standard'!T$40</f>
        <v>0</v>
      </c>
      <c r="P272">
        <f>AN272/'[1]610 Standard'!U$40</f>
        <v>0</v>
      </c>
      <c r="Q272">
        <f>AO272/'[1]610 Standard'!V$40</f>
        <v>0.1267358163381348</v>
      </c>
      <c r="R272">
        <f>AP272/'[1]610 Standard'!W$40</f>
        <v>0</v>
      </c>
      <c r="S272">
        <f>AQ272/'[1]610 Standard'!X$40</f>
        <v>0</v>
      </c>
      <c r="T272">
        <f>AR272/'[1]610 Standard'!Y$40</f>
        <v>0.22304054438535048</v>
      </c>
      <c r="U272">
        <f t="shared" si="79"/>
        <v>8.4043399077297849</v>
      </c>
      <c r="V272" s="13">
        <f t="shared" si="70"/>
        <v>368.99949999999995</v>
      </c>
      <c r="Y272">
        <v>73.799899999999994</v>
      </c>
      <c r="Z272">
        <v>81867.214588416595</v>
      </c>
      <c r="AA272">
        <v>1400.0784043906499</v>
      </c>
      <c r="AB272">
        <v>200.0016000128</v>
      </c>
      <c r="AC272">
        <v>0</v>
      </c>
      <c r="AD272">
        <v>4600.8465557662603</v>
      </c>
      <c r="AE272">
        <v>500.01000020000401</v>
      </c>
      <c r="AF272">
        <v>1200.0576027649299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50.0001000002</v>
      </c>
      <c r="AP272">
        <v>0</v>
      </c>
      <c r="AQ272">
        <v>0</v>
      </c>
      <c r="AR272">
        <v>400.00640010240198</v>
      </c>
      <c r="AS272">
        <f t="shared" si="71"/>
        <v>6350.9142587313936</v>
      </c>
      <c r="AV272" s="18">
        <f t="shared" si="72"/>
        <v>368.99949999999995</v>
      </c>
      <c r="AW272" s="19">
        <f t="shared" si="73"/>
        <v>73.799899999999994</v>
      </c>
      <c r="AX272">
        <f>E272/'[1]610 Standard'!J$61</f>
        <v>0</v>
      </c>
      <c r="AY272">
        <f>F272/'[1]610 Standard'!K$61</f>
        <v>5.9816568282114773</v>
      </c>
      <c r="AZ272">
        <f>G272/'[1]610 Standard'!L$61</f>
        <v>3.4179992082269477</v>
      </c>
      <c r="BA272">
        <f>H272/'[1]610 Standard'!M$61</f>
        <v>9.1908355197958578</v>
      </c>
      <c r="BB272">
        <f>I272/'[1]610 Standard'!N$61</f>
        <v>0</v>
      </c>
      <c r="BC272">
        <f>J272/'[1]610 Standard'!O$61</f>
        <v>0</v>
      </c>
      <c r="BD272">
        <f>K272/'[1]610 Standard'!P$61</f>
        <v>0</v>
      </c>
      <c r="BE272">
        <f>L272/'[1]610 Standard'!Q$61</f>
        <v>0</v>
      </c>
      <c r="BF272">
        <f>M272/'[1]610 Standard'!R$61</f>
        <v>0</v>
      </c>
      <c r="BG272">
        <f>N272/'[1]610 Standard'!S$61</f>
        <v>0</v>
      </c>
      <c r="BH272">
        <f>O272/'[1]610 Standard'!T$61</f>
        <v>0</v>
      </c>
      <c r="BI272">
        <f>P272/'[1]610 Standard'!U$61</f>
        <v>0</v>
      </c>
      <c r="BJ272">
        <f>Q272/'[1]610 Standard'!V$61</f>
        <v>0.74550480198902813</v>
      </c>
      <c r="BK272">
        <f>R272/'[1]610 Standard'!W$61</f>
        <v>0</v>
      </c>
      <c r="BR272" s="19">
        <f t="shared" si="74"/>
        <v>73.799899999999994</v>
      </c>
      <c r="BS272" s="13">
        <f t="shared" si="75"/>
        <v>368.99949999999995</v>
      </c>
      <c r="BT272">
        <f t="shared" si="76"/>
        <v>8.27760409139165</v>
      </c>
      <c r="BU272">
        <f t="shared" si="64"/>
        <v>3.6607739788654241</v>
      </c>
      <c r="BV272">
        <f t="shared" si="65"/>
        <v>0.1267358163381348</v>
      </c>
      <c r="BW272">
        <f t="shared" si="66"/>
        <v>0.22599065813999755</v>
      </c>
      <c r="BX272">
        <f t="shared" si="67"/>
        <v>0</v>
      </c>
      <c r="BY272">
        <f t="shared" si="67"/>
        <v>0.22304054438535048</v>
      </c>
      <c r="BZ272">
        <f t="shared" si="77"/>
        <v>12.065113886595208</v>
      </c>
      <c r="CA272">
        <f t="shared" si="68"/>
        <v>0</v>
      </c>
      <c r="CB272">
        <v>13.62139509449973</v>
      </c>
      <c r="CC272" t="e">
        <f t="shared" si="78"/>
        <v>#DIV/0!</v>
      </c>
      <c r="CD272">
        <v>1.23283023176055</v>
      </c>
    </row>
    <row r="273" spans="1:82">
      <c r="A273" s="12">
        <f t="shared" si="69"/>
        <v>74.077240000000003</v>
      </c>
      <c r="B273">
        <f>Z273*'[1]610 Standard'!G$32</f>
        <v>243272.14054882506</v>
      </c>
      <c r="C273">
        <f>AA273*'[1]610 Standard'!H$32</f>
        <v>1036.3278409658465</v>
      </c>
      <c r="D273">
        <f>AB273/'[1]610 Standard'!I$40</f>
        <v>0</v>
      </c>
      <c r="E273">
        <f>AC273/'[1]610 Standard'!J$40</f>
        <v>1.2475890051845779</v>
      </c>
      <c r="F273">
        <f>AD273/'[1]610 Standard'!K$40</f>
        <v>0</v>
      </c>
      <c r="G273">
        <f>AE273/'[1]610 Standard'!L$40</f>
        <v>0.25976690073686354</v>
      </c>
      <c r="H273">
        <f>AF273/'[1]610 Standard'!M$40</f>
        <v>0.71532475026061237</v>
      </c>
      <c r="I273">
        <f>AG273/'[1]610 Standard'!N$40</f>
        <v>0</v>
      </c>
      <c r="J273">
        <f>AH273/'[1]610 Standard'!O$40</f>
        <v>0</v>
      </c>
      <c r="K273">
        <f>AI273/'[1]610 Standard'!P$40</f>
        <v>0</v>
      </c>
      <c r="L273">
        <f>AJ273/'[1]610 Standard'!Q$40</f>
        <v>2.8459847360808692E-2</v>
      </c>
      <c r="M273">
        <f>AK273/'[1]610 Standard'!R$40</f>
        <v>0</v>
      </c>
      <c r="N273">
        <f>AL273/'[1]610 Standard'!S$40</f>
        <v>0</v>
      </c>
      <c r="O273">
        <f>AM273/'[1]610 Standard'!T$40</f>
        <v>0</v>
      </c>
      <c r="P273">
        <f>AN273/'[1]610 Standard'!U$40</f>
        <v>0</v>
      </c>
      <c r="Q273">
        <f>AO273/'[1]610 Standard'!V$40</f>
        <v>0</v>
      </c>
      <c r="R273">
        <f>AP273/'[1]610 Standard'!W$40</f>
        <v>0</v>
      </c>
      <c r="S273">
        <f>AQ273/'[1]610 Standard'!X$40</f>
        <v>0.72811257878541569</v>
      </c>
      <c r="T273">
        <f>AR273/'[1]610 Standard'!Y$40</f>
        <v>0</v>
      </c>
      <c r="U273">
        <f t="shared" si="79"/>
        <v>2.2511405035428629</v>
      </c>
      <c r="V273" s="13">
        <f t="shared" si="70"/>
        <v>370.38620000000003</v>
      </c>
      <c r="Y273">
        <v>74.077240000000003</v>
      </c>
      <c r="Z273">
        <v>82068.528224350099</v>
      </c>
      <c r="AA273">
        <v>1200.0576027649299</v>
      </c>
      <c r="AB273">
        <v>0</v>
      </c>
      <c r="AC273">
        <v>1600.10240655402</v>
      </c>
      <c r="AD273">
        <v>0</v>
      </c>
      <c r="AE273">
        <v>400.00640010240198</v>
      </c>
      <c r="AF273">
        <v>200.0016000128</v>
      </c>
      <c r="AG273">
        <v>0</v>
      </c>
      <c r="AH273">
        <v>0</v>
      </c>
      <c r="AI273">
        <v>0</v>
      </c>
      <c r="AJ273">
        <v>50.0001000002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1200.0576027649299</v>
      </c>
      <c r="AR273">
        <v>0</v>
      </c>
      <c r="AS273">
        <f t="shared" si="71"/>
        <v>2250.1105066694217</v>
      </c>
      <c r="AV273" s="18">
        <f t="shared" si="72"/>
        <v>370.38620000000003</v>
      </c>
      <c r="AW273" s="19">
        <f t="shared" si="73"/>
        <v>74.077240000000003</v>
      </c>
      <c r="AX273">
        <f>E273/'[1]610 Standard'!J$61</f>
        <v>5.2640886294707929</v>
      </c>
      <c r="AY273">
        <f>F273/'[1]610 Standard'!K$61</f>
        <v>0</v>
      </c>
      <c r="AZ273">
        <f>G273/'[1]610 Standard'!L$61</f>
        <v>2.7343884288090901</v>
      </c>
      <c r="BA273">
        <f>H273/'[1]610 Standard'!M$61</f>
        <v>1.5317446472389986</v>
      </c>
      <c r="BB273">
        <f>I273/'[1]610 Standard'!N$61</f>
        <v>0</v>
      </c>
      <c r="BC273">
        <f>J273/'[1]610 Standard'!O$61</f>
        <v>0</v>
      </c>
      <c r="BD273">
        <f>K273/'[1]610 Standard'!P$61</f>
        <v>0</v>
      </c>
      <c r="BE273">
        <f>L273/'[1]610 Standard'!Q$61</f>
        <v>0.76095848558312007</v>
      </c>
      <c r="BF273">
        <f>M273/'[1]610 Standard'!R$61</f>
        <v>0</v>
      </c>
      <c r="BG273">
        <f>N273/'[1]610 Standard'!S$61</f>
        <v>0</v>
      </c>
      <c r="BH273">
        <f>O273/'[1]610 Standard'!T$61</f>
        <v>0</v>
      </c>
      <c r="BI273">
        <f>P273/'[1]610 Standard'!U$61</f>
        <v>0</v>
      </c>
      <c r="BJ273">
        <f>Q273/'[1]610 Standard'!V$61</f>
        <v>0</v>
      </c>
      <c r="BK273">
        <f>R273/'[1]610 Standard'!W$61</f>
        <v>0</v>
      </c>
      <c r="BR273" s="19">
        <f t="shared" si="74"/>
        <v>74.077240000000003</v>
      </c>
      <c r="BS273" s="13">
        <f t="shared" si="75"/>
        <v>370.38620000000003</v>
      </c>
      <c r="BT273">
        <f t="shared" si="76"/>
        <v>2.222680656182054</v>
      </c>
      <c r="BU273">
        <f t="shared" si="64"/>
        <v>0</v>
      </c>
      <c r="BV273">
        <f t="shared" si="65"/>
        <v>2.8459847360808692E-2</v>
      </c>
      <c r="BW273">
        <f t="shared" si="66"/>
        <v>0</v>
      </c>
      <c r="BX273">
        <f t="shared" si="67"/>
        <v>0.72811257878541569</v>
      </c>
      <c r="BY273">
        <f t="shared" si="67"/>
        <v>0</v>
      </c>
      <c r="BZ273">
        <f t="shared" si="77"/>
        <v>2.2511405035428629</v>
      </c>
      <c r="CA273" t="e">
        <f t="shared" si="68"/>
        <v>#DIV/0!</v>
      </c>
      <c r="CB273">
        <v>13.62139509449973</v>
      </c>
      <c r="CC273">
        <f t="shared" si="78"/>
        <v>0</v>
      </c>
      <c r="CD273">
        <v>1.23283023176055</v>
      </c>
    </row>
    <row r="274" spans="1:82">
      <c r="A274" s="12">
        <f t="shared" si="69"/>
        <v>74.354600000000005</v>
      </c>
      <c r="B274">
        <f>Z274*'[1]610 Standard'!G$32</f>
        <v>206292.04440332565</v>
      </c>
      <c r="C274">
        <f>AA274*'[1]610 Standard'!H$32</f>
        <v>1468.1604726539035</v>
      </c>
      <c r="D274">
        <f>AB274/'[1]610 Standard'!I$40</f>
        <v>0.45198493218838054</v>
      </c>
      <c r="E274">
        <f>AC274/'[1]610 Standard'!J$40</f>
        <v>0</v>
      </c>
      <c r="F274">
        <f>AD274/'[1]610 Standard'!K$40</f>
        <v>10.667749503402186</v>
      </c>
      <c r="G274">
        <f>AE274/'[1]610 Standard'!L$40</f>
        <v>0.32470992478156002</v>
      </c>
      <c r="H274">
        <f>AF274/'[1]610 Standard'!M$40</f>
        <v>0</v>
      </c>
      <c r="I274">
        <f>AG274/'[1]610 Standard'!N$40</f>
        <v>0</v>
      </c>
      <c r="J274">
        <f>AH274/'[1]610 Standard'!O$40</f>
        <v>0</v>
      </c>
      <c r="K274">
        <f>AI274/'[1]610 Standard'!P$40</f>
        <v>0.76162865236759858</v>
      </c>
      <c r="L274">
        <f>AJ274/'[1]610 Standard'!Q$40</f>
        <v>0</v>
      </c>
      <c r="M274">
        <f>AK274/'[1]610 Standard'!R$40</f>
        <v>0</v>
      </c>
      <c r="N274">
        <f>AL274/'[1]610 Standard'!S$40</f>
        <v>0</v>
      </c>
      <c r="O274">
        <f>AM274/'[1]610 Standard'!T$40</f>
        <v>0</v>
      </c>
      <c r="P274">
        <f>AN274/'[1]610 Standard'!U$40</f>
        <v>0</v>
      </c>
      <c r="Q274">
        <f>AO274/'[1]610 Standard'!V$40</f>
        <v>0</v>
      </c>
      <c r="R274">
        <f>AP274/'[1]610 Standard'!W$40</f>
        <v>0</v>
      </c>
      <c r="S274">
        <f>AQ274/'[1]610 Standard'!X$40</f>
        <v>0.36404755183206161</v>
      </c>
      <c r="T274">
        <f>AR274/'[1]610 Standard'!Y$40</f>
        <v>0</v>
      </c>
      <c r="U274">
        <f t="shared" si="79"/>
        <v>11.754088080551345</v>
      </c>
      <c r="V274" s="13">
        <f t="shared" si="70"/>
        <v>371.77300000000002</v>
      </c>
      <c r="Y274">
        <v>74.354600000000005</v>
      </c>
      <c r="Z274">
        <v>69593.190697375903</v>
      </c>
      <c r="AA274">
        <v>1700.1156078613301</v>
      </c>
      <c r="AB274">
        <v>400.00640010240198</v>
      </c>
      <c r="AC274">
        <v>0</v>
      </c>
      <c r="AD274">
        <v>13407.186251831001</v>
      </c>
      <c r="AE274">
        <v>500.01000020000401</v>
      </c>
      <c r="AF274">
        <v>0</v>
      </c>
      <c r="AG274">
        <v>0</v>
      </c>
      <c r="AH274">
        <v>0</v>
      </c>
      <c r="AI274">
        <v>200.0016000128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600.01440034560801</v>
      </c>
      <c r="AR274">
        <v>0</v>
      </c>
      <c r="AS274">
        <f t="shared" si="71"/>
        <v>14107.197852043804</v>
      </c>
      <c r="AV274" s="18">
        <f t="shared" si="72"/>
        <v>371.77300000000002</v>
      </c>
      <c r="AW274" s="19">
        <f t="shared" si="73"/>
        <v>74.354600000000005</v>
      </c>
      <c r="AX274">
        <f>E274/'[1]610 Standard'!J$61</f>
        <v>0</v>
      </c>
      <c r="AY274">
        <f>F274/'[1]610 Standard'!K$61</f>
        <v>17.430963240853245</v>
      </c>
      <c r="AZ274">
        <f>G274/'[1]610 Standard'!L$61</f>
        <v>3.4179992082269477</v>
      </c>
      <c r="BA274">
        <f>H274/'[1]610 Standard'!M$61</f>
        <v>0</v>
      </c>
      <c r="BB274">
        <f>I274/'[1]610 Standard'!N$61</f>
        <v>0</v>
      </c>
      <c r="BC274">
        <f>J274/'[1]610 Standard'!O$61</f>
        <v>0</v>
      </c>
      <c r="BD274">
        <f>K274/'[1]610 Standard'!P$61</f>
        <v>3.7062221526403825</v>
      </c>
      <c r="BE274">
        <f>L274/'[1]610 Standard'!Q$61</f>
        <v>0</v>
      </c>
      <c r="BF274">
        <f>M274/'[1]610 Standard'!R$61</f>
        <v>0</v>
      </c>
      <c r="BG274">
        <f>N274/'[1]610 Standard'!S$61</f>
        <v>0</v>
      </c>
      <c r="BH274">
        <f>O274/'[1]610 Standard'!T$61</f>
        <v>0</v>
      </c>
      <c r="BI274">
        <f>P274/'[1]610 Standard'!U$61</f>
        <v>0</v>
      </c>
      <c r="BJ274">
        <f>Q274/'[1]610 Standard'!V$61</f>
        <v>0</v>
      </c>
      <c r="BK274">
        <f>R274/'[1]610 Standard'!W$61</f>
        <v>0</v>
      </c>
      <c r="BR274" s="19">
        <f t="shared" si="74"/>
        <v>74.354600000000005</v>
      </c>
      <c r="BS274" s="13">
        <f t="shared" si="75"/>
        <v>371.77300000000002</v>
      </c>
      <c r="BT274">
        <f t="shared" si="76"/>
        <v>10.992459428183746</v>
      </c>
      <c r="BU274">
        <f t="shared" si="64"/>
        <v>10.667749503402186</v>
      </c>
      <c r="BV274">
        <f t="shared" si="65"/>
        <v>0.76162865236759858</v>
      </c>
      <c r="BW274">
        <f t="shared" si="66"/>
        <v>0.45198493218838054</v>
      </c>
      <c r="BX274">
        <f t="shared" si="67"/>
        <v>0.36404755183206161</v>
      </c>
      <c r="BY274">
        <f t="shared" si="67"/>
        <v>0</v>
      </c>
      <c r="BZ274">
        <f t="shared" si="77"/>
        <v>22.421837583953533</v>
      </c>
      <c r="CA274" t="e">
        <f t="shared" si="68"/>
        <v>#DIV/0!</v>
      </c>
      <c r="CB274">
        <v>13.62139509449973</v>
      </c>
      <c r="CC274" t="e">
        <f t="shared" si="78"/>
        <v>#DIV/0!</v>
      </c>
      <c r="CD274">
        <v>1.23283023176055</v>
      </c>
    </row>
    <row r="275" spans="1:82">
      <c r="A275" s="12">
        <f t="shared" si="69"/>
        <v>74.631900000000002</v>
      </c>
      <c r="B275">
        <f>Z275*'[1]610 Standard'!G$32</f>
        <v>230145.95887796587</v>
      </c>
      <c r="C275">
        <f>AA275*'[1]610 Standard'!H$32</f>
        <v>1036.3278409658465</v>
      </c>
      <c r="D275">
        <f>AB275/'[1]610 Standard'!I$40</f>
        <v>0</v>
      </c>
      <c r="E275">
        <f>AC275/'[1]610 Standard'!J$40</f>
        <v>0</v>
      </c>
      <c r="F275">
        <f>AD275/'[1]610 Standard'!K$40</f>
        <v>0</v>
      </c>
      <c r="G275">
        <f>AE275/'[1]610 Standard'!L$40</f>
        <v>0</v>
      </c>
      <c r="H275">
        <f>AF275/'[1]610 Standard'!M$40</f>
        <v>0</v>
      </c>
      <c r="I275">
        <f>AG275/'[1]610 Standard'!N$40</f>
        <v>5.4777908664454555</v>
      </c>
      <c r="J275">
        <f>AH275/'[1]610 Standard'!O$40</f>
        <v>0.11253896807977284</v>
      </c>
      <c r="K275">
        <f>AI275/'[1]610 Standard'!P$40</f>
        <v>0</v>
      </c>
      <c r="L275">
        <f>AJ275/'[1]610 Standard'!Q$40</f>
        <v>0</v>
      </c>
      <c r="M275">
        <f>AK275/'[1]610 Standard'!R$40</f>
        <v>0</v>
      </c>
      <c r="N275">
        <f>AL275/'[1]610 Standard'!S$40</f>
        <v>0</v>
      </c>
      <c r="O275">
        <f>AM275/'[1]610 Standard'!T$40</f>
        <v>0</v>
      </c>
      <c r="P275">
        <f>AN275/'[1]610 Standard'!U$40</f>
        <v>0</v>
      </c>
      <c r="Q275">
        <f>AO275/'[1]610 Standard'!V$40</f>
        <v>0</v>
      </c>
      <c r="R275">
        <f>AP275/'[1]610 Standard'!W$40</f>
        <v>0</v>
      </c>
      <c r="S275">
        <f>AQ275/'[1]610 Standard'!X$40</f>
        <v>0.97083230577641755</v>
      </c>
      <c r="T275">
        <f>AR275/'[1]610 Standard'!Y$40</f>
        <v>0.33456349312879513</v>
      </c>
      <c r="U275">
        <f t="shared" si="79"/>
        <v>5.5903298345252281</v>
      </c>
      <c r="V275" s="13">
        <f t="shared" si="70"/>
        <v>373.15949999999998</v>
      </c>
      <c r="Y275">
        <v>74.631900000000002</v>
      </c>
      <c r="Z275">
        <v>77640.374599760893</v>
      </c>
      <c r="AA275">
        <v>1200.0576027649299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1300.0676035153799</v>
      </c>
      <c r="AH275">
        <v>100.0004000016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1600.10240655402</v>
      </c>
      <c r="AR275">
        <v>600.01440034560801</v>
      </c>
      <c r="AS275">
        <f t="shared" si="71"/>
        <v>1400.0680035169798</v>
      </c>
      <c r="AV275" s="18">
        <f t="shared" si="72"/>
        <v>373.15949999999998</v>
      </c>
      <c r="AW275" s="19">
        <f t="shared" si="73"/>
        <v>74.631900000000002</v>
      </c>
      <c r="AX275">
        <f>E275/'[1]610 Standard'!J$61</f>
        <v>0</v>
      </c>
      <c r="AY275">
        <f>F275/'[1]610 Standard'!K$61</f>
        <v>0</v>
      </c>
      <c r="AZ275">
        <f>G275/'[1]610 Standard'!L$61</f>
        <v>0</v>
      </c>
      <c r="BA275">
        <f>H275/'[1]610 Standard'!M$61</f>
        <v>0</v>
      </c>
      <c r="BB275">
        <f>I275/'[1]610 Standard'!N$61</f>
        <v>35.80255468265004</v>
      </c>
      <c r="BC275">
        <f>J275/'[1]610 Standard'!O$61</f>
        <v>1.9403270358581524</v>
      </c>
      <c r="BD275">
        <f>K275/'[1]610 Standard'!P$61</f>
        <v>0</v>
      </c>
      <c r="BE275">
        <f>L275/'[1]610 Standard'!Q$61</f>
        <v>0</v>
      </c>
      <c r="BF275">
        <f>M275/'[1]610 Standard'!R$61</f>
        <v>0</v>
      </c>
      <c r="BG275">
        <f>N275/'[1]610 Standard'!S$61</f>
        <v>0</v>
      </c>
      <c r="BH275">
        <f>O275/'[1]610 Standard'!T$61</f>
        <v>0</v>
      </c>
      <c r="BI275">
        <f>P275/'[1]610 Standard'!U$61</f>
        <v>0</v>
      </c>
      <c r="BJ275">
        <f>Q275/'[1]610 Standard'!V$61</f>
        <v>0</v>
      </c>
      <c r="BK275">
        <f>R275/'[1]610 Standard'!W$61</f>
        <v>0</v>
      </c>
      <c r="BR275" s="19">
        <f t="shared" si="74"/>
        <v>74.631900000000002</v>
      </c>
      <c r="BS275" s="13">
        <f t="shared" si="75"/>
        <v>373.15949999999998</v>
      </c>
      <c r="BT275">
        <f t="shared" si="76"/>
        <v>5.5903298345252281</v>
      </c>
      <c r="BU275">
        <f t="shared" si="64"/>
        <v>0</v>
      </c>
      <c r="BV275">
        <f t="shared" si="65"/>
        <v>0</v>
      </c>
      <c r="BW275">
        <f t="shared" si="66"/>
        <v>0</v>
      </c>
      <c r="BX275">
        <f t="shared" si="67"/>
        <v>0.97083230577641755</v>
      </c>
      <c r="BY275">
        <f t="shared" si="67"/>
        <v>0.33456349312879513</v>
      </c>
      <c r="BZ275">
        <f t="shared" si="77"/>
        <v>5.5903298345252281</v>
      </c>
      <c r="CA275" t="e">
        <f t="shared" si="68"/>
        <v>#DIV/0!</v>
      </c>
      <c r="CB275">
        <v>13.62139509449973</v>
      </c>
      <c r="CC275" t="e">
        <f t="shared" si="78"/>
        <v>#DIV/0!</v>
      </c>
      <c r="CD275">
        <v>1.23283023176055</v>
      </c>
    </row>
    <row r="276" spans="1:82">
      <c r="A276" s="12">
        <f t="shared" si="69"/>
        <v>74.909459999999996</v>
      </c>
      <c r="B276">
        <f>Z276*'[1]610 Standard'!G$32</f>
        <v>225970.41843360467</v>
      </c>
      <c r="C276">
        <f>AA276*'[1]610 Standard'!H$32</f>
        <v>1295.4253470576732</v>
      </c>
      <c r="D276">
        <f>AB276/'[1]610 Standard'!I$40</f>
        <v>0</v>
      </c>
      <c r="E276">
        <f>AC276/'[1]610 Standard'!J$40</f>
        <v>0.54580053969121856</v>
      </c>
      <c r="F276">
        <f>AD276/'[1]610 Standard'!K$40</f>
        <v>0</v>
      </c>
      <c r="G276">
        <f>AE276/'[1]610 Standard'!L$40</f>
        <v>0</v>
      </c>
      <c r="H276">
        <f>AF276/'[1]610 Standard'!M$40</f>
        <v>0</v>
      </c>
      <c r="I276">
        <f>AG276/'[1]610 Standard'!N$40</f>
        <v>0</v>
      </c>
      <c r="J276">
        <f>AH276/'[1]610 Standard'!O$40</f>
        <v>0</v>
      </c>
      <c r="K276">
        <f>AI276/'[1]610 Standard'!P$40</f>
        <v>0</v>
      </c>
      <c r="L276">
        <f>AJ276/'[1]610 Standard'!Q$40</f>
        <v>0</v>
      </c>
      <c r="M276">
        <f>AK276/'[1]610 Standard'!R$40</f>
        <v>0</v>
      </c>
      <c r="N276">
        <f>AL276/'[1]610 Standard'!S$40</f>
        <v>0</v>
      </c>
      <c r="O276">
        <f>AM276/'[1]610 Standard'!T$40</f>
        <v>0</v>
      </c>
      <c r="P276">
        <f>AN276/'[1]610 Standard'!U$40</f>
        <v>0</v>
      </c>
      <c r="Q276">
        <f>AO276/'[1]610 Standard'!V$40</f>
        <v>0</v>
      </c>
      <c r="R276">
        <f>AP276/'[1]610 Standard'!W$40</f>
        <v>0</v>
      </c>
      <c r="S276">
        <f>AQ276/'[1]610 Standard'!X$40</f>
        <v>0</v>
      </c>
      <c r="T276">
        <f>AR276/'[1]610 Standard'!Y$40</f>
        <v>0</v>
      </c>
      <c r="U276">
        <f t="shared" si="79"/>
        <v>0.54580053969121856</v>
      </c>
      <c r="V276" s="13">
        <f t="shared" si="70"/>
        <v>374.54729999999995</v>
      </c>
      <c r="Y276">
        <v>74.909459999999996</v>
      </c>
      <c r="Z276">
        <v>76231.74450329</v>
      </c>
      <c r="AA276">
        <v>1500.09000540032</v>
      </c>
      <c r="AB276">
        <v>0</v>
      </c>
      <c r="AC276">
        <v>700.01960054881499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f t="shared" si="71"/>
        <v>700.01960054881499</v>
      </c>
      <c r="AV276" s="18">
        <f t="shared" si="72"/>
        <v>374.54729999999995</v>
      </c>
      <c r="AW276" s="19">
        <f t="shared" si="73"/>
        <v>74.909459999999996</v>
      </c>
      <c r="AX276">
        <f>E276/'[1]610 Standard'!J$61</f>
        <v>2.3029558636760279</v>
      </c>
      <c r="AY276">
        <f>F276/'[1]610 Standard'!K$61</f>
        <v>0</v>
      </c>
      <c r="AZ276">
        <f>G276/'[1]610 Standard'!L$61</f>
        <v>0</v>
      </c>
      <c r="BA276">
        <f>H276/'[1]610 Standard'!M$61</f>
        <v>0</v>
      </c>
      <c r="BB276">
        <f>I276/'[1]610 Standard'!N$61</f>
        <v>0</v>
      </c>
      <c r="BC276">
        <f>J276/'[1]610 Standard'!O$61</f>
        <v>0</v>
      </c>
      <c r="BD276">
        <f>K276/'[1]610 Standard'!P$61</f>
        <v>0</v>
      </c>
      <c r="BE276">
        <f>L276/'[1]610 Standard'!Q$61</f>
        <v>0</v>
      </c>
      <c r="BF276">
        <f>M276/'[1]610 Standard'!R$61</f>
        <v>0</v>
      </c>
      <c r="BG276">
        <f>N276/'[1]610 Standard'!S$61</f>
        <v>0</v>
      </c>
      <c r="BH276">
        <f>O276/'[1]610 Standard'!T$61</f>
        <v>0</v>
      </c>
      <c r="BI276">
        <f>P276/'[1]610 Standard'!U$61</f>
        <v>0</v>
      </c>
      <c r="BJ276">
        <f>Q276/'[1]610 Standard'!V$61</f>
        <v>0</v>
      </c>
      <c r="BK276">
        <f>R276/'[1]610 Standard'!W$61</f>
        <v>0</v>
      </c>
      <c r="BR276" s="19">
        <f t="shared" si="74"/>
        <v>74.909459999999996</v>
      </c>
      <c r="BS276" s="13">
        <f t="shared" si="75"/>
        <v>374.54729999999995</v>
      </c>
      <c r="BT276">
        <f t="shared" si="76"/>
        <v>0.54580053969121856</v>
      </c>
      <c r="BU276">
        <f t="shared" si="64"/>
        <v>0</v>
      </c>
      <c r="BV276">
        <f t="shared" si="65"/>
        <v>0</v>
      </c>
      <c r="BW276">
        <f t="shared" si="66"/>
        <v>0</v>
      </c>
      <c r="BX276">
        <f t="shared" si="67"/>
        <v>0</v>
      </c>
      <c r="BY276">
        <f t="shared" si="67"/>
        <v>0</v>
      </c>
      <c r="BZ276">
        <f t="shared" si="77"/>
        <v>0.54580053969121856</v>
      </c>
      <c r="CA276" t="e">
        <f t="shared" si="68"/>
        <v>#DIV/0!</v>
      </c>
      <c r="CB276">
        <v>13.62139509449973</v>
      </c>
      <c r="CC276" t="e">
        <f t="shared" si="78"/>
        <v>#DIV/0!</v>
      </c>
      <c r="CD276">
        <v>1.23283023176055</v>
      </c>
    </row>
    <row r="277" spans="1:82">
      <c r="A277" s="12">
        <f t="shared" si="69"/>
        <v>75.187100000000001</v>
      </c>
      <c r="B277">
        <f>Z277*'[1]610 Standard'!G$32</f>
        <v>248046.44691209143</v>
      </c>
      <c r="C277">
        <f>AA277*'[1]610 Standard'!H$32</f>
        <v>1036.3278409658465</v>
      </c>
      <c r="D277">
        <f>AB277/'[1]610 Standard'!I$40</f>
        <v>0</v>
      </c>
      <c r="E277">
        <f>AC277/'[1]610 Standard'!J$40</f>
        <v>0.15593989245517026</v>
      </c>
      <c r="F277">
        <f>AD277/'[1]610 Standard'!K$40</f>
        <v>7.9567718193770884E-2</v>
      </c>
      <c r="G277">
        <f>AE277/'[1]610 Standard'!L$40</f>
        <v>0</v>
      </c>
      <c r="H277">
        <f>AF277/'[1]610 Standard'!M$40</f>
        <v>0</v>
      </c>
      <c r="I277">
        <f>AG277/'[1]610 Standard'!N$40</f>
        <v>0</v>
      </c>
      <c r="J277">
        <f>AH277/'[1]610 Standard'!O$40</f>
        <v>0</v>
      </c>
      <c r="K277">
        <f>AI277/'[1]610 Standard'!P$40</f>
        <v>0</v>
      </c>
      <c r="L277">
        <f>AJ277/'[1]610 Standard'!Q$40</f>
        <v>0</v>
      </c>
      <c r="M277">
        <f>AK277/'[1]610 Standard'!R$40</f>
        <v>0</v>
      </c>
      <c r="N277">
        <f>AL277/'[1]610 Standard'!S$40</f>
        <v>0</v>
      </c>
      <c r="O277">
        <f>AM277/'[1]610 Standard'!T$40</f>
        <v>0</v>
      </c>
      <c r="P277">
        <f>AN277/'[1]610 Standard'!U$40</f>
        <v>0</v>
      </c>
      <c r="Q277">
        <f>AO277/'[1]610 Standard'!V$40</f>
        <v>0</v>
      </c>
      <c r="R277">
        <f>AP277/'[1]610 Standard'!W$40</f>
        <v>0</v>
      </c>
      <c r="S277">
        <f>AQ277/'[1]610 Standard'!X$40</f>
        <v>0</v>
      </c>
      <c r="T277">
        <f>AR277/'[1]610 Standard'!Y$40</f>
        <v>0</v>
      </c>
      <c r="U277">
        <f t="shared" si="79"/>
        <v>0.23550761064894116</v>
      </c>
      <c r="V277" s="13">
        <f t="shared" si="70"/>
        <v>375.93549999999999</v>
      </c>
      <c r="Y277">
        <v>75.187100000000001</v>
      </c>
      <c r="Z277">
        <v>83679.153656598399</v>
      </c>
      <c r="AA277">
        <v>1200.0576027649299</v>
      </c>
      <c r="AB277">
        <v>0</v>
      </c>
      <c r="AC277">
        <v>200.0016000128</v>
      </c>
      <c r="AD277">
        <v>100.0004000016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f t="shared" si="71"/>
        <v>300.00200001439998</v>
      </c>
      <c r="AV277" s="18">
        <f t="shared" si="72"/>
        <v>375.93549999999999</v>
      </c>
      <c r="AW277" s="19">
        <f t="shared" si="73"/>
        <v>75.187100000000001</v>
      </c>
      <c r="AX277">
        <f>E277/'[1]610 Standard'!J$61</f>
        <v>0.65797422976865094</v>
      </c>
      <c r="AY277">
        <f>F277/'[1]610 Standard'!K$61</f>
        <v>0.13001261142773021</v>
      </c>
      <c r="AZ277">
        <f>G277/'[1]610 Standard'!L$61</f>
        <v>0</v>
      </c>
      <c r="BA277">
        <f>H277/'[1]610 Standard'!M$61</f>
        <v>0</v>
      </c>
      <c r="BB277">
        <f>I277/'[1]610 Standard'!N$61</f>
        <v>0</v>
      </c>
      <c r="BC277">
        <f>J277/'[1]610 Standard'!O$61</f>
        <v>0</v>
      </c>
      <c r="BD277">
        <f>K277/'[1]610 Standard'!P$61</f>
        <v>0</v>
      </c>
      <c r="BE277">
        <f>L277/'[1]610 Standard'!Q$61</f>
        <v>0</v>
      </c>
      <c r="BF277">
        <f>M277/'[1]610 Standard'!R$61</f>
        <v>0</v>
      </c>
      <c r="BG277">
        <f>N277/'[1]610 Standard'!S$61</f>
        <v>0</v>
      </c>
      <c r="BH277">
        <f>O277/'[1]610 Standard'!T$61</f>
        <v>0</v>
      </c>
      <c r="BI277">
        <f>P277/'[1]610 Standard'!U$61</f>
        <v>0</v>
      </c>
      <c r="BJ277">
        <f>Q277/'[1]610 Standard'!V$61</f>
        <v>0</v>
      </c>
      <c r="BK277">
        <f>R277/'[1]610 Standard'!W$61</f>
        <v>0</v>
      </c>
      <c r="BR277" s="19">
        <f t="shared" si="74"/>
        <v>75.187100000000001</v>
      </c>
      <c r="BS277" s="13">
        <f t="shared" si="75"/>
        <v>375.93549999999999</v>
      </c>
      <c r="BT277">
        <f t="shared" si="76"/>
        <v>0.23550761064894116</v>
      </c>
      <c r="BU277">
        <f t="shared" si="64"/>
        <v>7.9567718193770884E-2</v>
      </c>
      <c r="BV277">
        <f t="shared" si="65"/>
        <v>0</v>
      </c>
      <c r="BW277">
        <f t="shared" si="66"/>
        <v>0</v>
      </c>
      <c r="BX277">
        <f t="shared" si="67"/>
        <v>0</v>
      </c>
      <c r="BY277">
        <f t="shared" si="67"/>
        <v>0</v>
      </c>
      <c r="BZ277">
        <f t="shared" si="77"/>
        <v>0.31507532884271205</v>
      </c>
      <c r="CA277" t="e">
        <f t="shared" si="68"/>
        <v>#DIV/0!</v>
      </c>
      <c r="CB277">
        <v>13.62139509449973</v>
      </c>
      <c r="CC277" t="e">
        <f t="shared" si="78"/>
        <v>#DIV/0!</v>
      </c>
      <c r="CD277">
        <v>1.23283023176055</v>
      </c>
    </row>
    <row r="278" spans="1:82">
      <c r="A278" s="12">
        <f t="shared" si="69"/>
        <v>75.464550000000003</v>
      </c>
      <c r="B278">
        <f>Z278*'[1]610 Standard'!G$32</f>
        <v>247449.62508494494</v>
      </c>
      <c r="C278">
        <f>AA278*'[1]610 Standard'!H$32</f>
        <v>1554.5290719374016</v>
      </c>
      <c r="D278">
        <f>AB278/'[1]610 Standard'!I$40</f>
        <v>0</v>
      </c>
      <c r="E278">
        <f>AC278/'[1]610 Standard'!J$40</f>
        <v>0</v>
      </c>
      <c r="F278">
        <f>AD278/'[1]610 Standard'!K$40</f>
        <v>2.6260708388063594</v>
      </c>
      <c r="G278">
        <f>AE278/'[1]610 Standard'!L$40</f>
        <v>0</v>
      </c>
      <c r="H278">
        <f>AF278/'[1]610 Standard'!M$40</f>
        <v>0</v>
      </c>
      <c r="I278">
        <f>AG278/'[1]610 Standard'!N$40</f>
        <v>0</v>
      </c>
      <c r="J278">
        <f>AH278/'[1]610 Standard'!O$40</f>
        <v>0</v>
      </c>
      <c r="K278">
        <f>AI278/'[1]610 Standard'!P$40</f>
        <v>0.76162865236759858</v>
      </c>
      <c r="L278">
        <f>AJ278/'[1]610 Standard'!Q$40</f>
        <v>0</v>
      </c>
      <c r="M278">
        <f>AK278/'[1]610 Standard'!R$40</f>
        <v>0</v>
      </c>
      <c r="N278">
        <f>AL278/'[1]610 Standard'!S$40</f>
        <v>0</v>
      </c>
      <c r="O278">
        <f>AM278/'[1]610 Standard'!T$40</f>
        <v>0</v>
      </c>
      <c r="P278">
        <f>AN278/'[1]610 Standard'!U$40</f>
        <v>0</v>
      </c>
      <c r="Q278">
        <f>AO278/'[1]610 Standard'!V$40</f>
        <v>0</v>
      </c>
      <c r="R278">
        <f>AP278/'[1]610 Standard'!W$40</f>
        <v>0</v>
      </c>
      <c r="S278">
        <f>AQ278/'[1]610 Standard'!X$40</f>
        <v>0</v>
      </c>
      <c r="T278">
        <f>AR278/'[1]610 Standard'!Y$40</f>
        <v>0</v>
      </c>
      <c r="U278">
        <f t="shared" si="79"/>
        <v>3.387699491173958</v>
      </c>
      <c r="V278" s="13">
        <f t="shared" si="70"/>
        <v>377.32275000000004</v>
      </c>
      <c r="Y278">
        <v>75.464550000000003</v>
      </c>
      <c r="Z278">
        <v>83477.814165542906</v>
      </c>
      <c r="AA278">
        <v>1800.1296093318699</v>
      </c>
      <c r="AB278">
        <v>0</v>
      </c>
      <c r="AC278">
        <v>0</v>
      </c>
      <c r="AD278">
        <v>3300.43565750679</v>
      </c>
      <c r="AE278">
        <v>0</v>
      </c>
      <c r="AF278">
        <v>0</v>
      </c>
      <c r="AG278">
        <v>0</v>
      </c>
      <c r="AH278">
        <v>0</v>
      </c>
      <c r="AI278">
        <v>200.0016000128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f t="shared" si="71"/>
        <v>3500.4372575195898</v>
      </c>
      <c r="AV278" s="18">
        <f t="shared" si="72"/>
        <v>377.32275000000004</v>
      </c>
      <c r="AW278" s="19">
        <f t="shared" si="73"/>
        <v>75.464550000000003</v>
      </c>
      <c r="AX278">
        <f>E278/'[1]610 Standard'!J$61</f>
        <v>0</v>
      </c>
      <c r="AY278">
        <f>F278/'[1]610 Standard'!K$61</f>
        <v>4.2909654228862086</v>
      </c>
      <c r="AZ278">
        <f>G278/'[1]610 Standard'!L$61</f>
        <v>0</v>
      </c>
      <c r="BA278">
        <f>H278/'[1]610 Standard'!M$61</f>
        <v>0</v>
      </c>
      <c r="BB278">
        <f>I278/'[1]610 Standard'!N$61</f>
        <v>0</v>
      </c>
      <c r="BC278">
        <f>J278/'[1]610 Standard'!O$61</f>
        <v>0</v>
      </c>
      <c r="BD278">
        <f>K278/'[1]610 Standard'!P$61</f>
        <v>3.7062221526403825</v>
      </c>
      <c r="BE278">
        <f>L278/'[1]610 Standard'!Q$61</f>
        <v>0</v>
      </c>
      <c r="BF278">
        <f>M278/'[1]610 Standard'!R$61</f>
        <v>0</v>
      </c>
      <c r="BG278">
        <f>N278/'[1]610 Standard'!S$61</f>
        <v>0</v>
      </c>
      <c r="BH278">
        <f>O278/'[1]610 Standard'!T$61</f>
        <v>0</v>
      </c>
      <c r="BI278">
        <f>P278/'[1]610 Standard'!U$61</f>
        <v>0</v>
      </c>
      <c r="BJ278">
        <f>Q278/'[1]610 Standard'!V$61</f>
        <v>0</v>
      </c>
      <c r="BK278">
        <f>R278/'[1]610 Standard'!W$61</f>
        <v>0</v>
      </c>
      <c r="BR278" s="19">
        <f t="shared" si="74"/>
        <v>75.464550000000003</v>
      </c>
      <c r="BS278" s="13">
        <f t="shared" si="75"/>
        <v>377.32275000000004</v>
      </c>
      <c r="BT278">
        <f t="shared" si="76"/>
        <v>2.6260708388063594</v>
      </c>
      <c r="BU278">
        <f t="shared" si="64"/>
        <v>2.6260708388063594</v>
      </c>
      <c r="BV278">
        <f t="shared" si="65"/>
        <v>0.76162865236759858</v>
      </c>
      <c r="BW278">
        <f t="shared" si="66"/>
        <v>0</v>
      </c>
      <c r="BX278">
        <f t="shared" si="67"/>
        <v>0</v>
      </c>
      <c r="BY278">
        <f t="shared" si="67"/>
        <v>0</v>
      </c>
      <c r="BZ278">
        <f t="shared" si="77"/>
        <v>6.0137703299803178</v>
      </c>
      <c r="CA278" t="e">
        <f t="shared" si="68"/>
        <v>#DIV/0!</v>
      </c>
      <c r="CB278">
        <v>13.62139509449973</v>
      </c>
      <c r="CC278" t="e">
        <f t="shared" si="78"/>
        <v>#DIV/0!</v>
      </c>
      <c r="CD278">
        <v>1.23283023176055</v>
      </c>
    </row>
    <row r="279" spans="1:82">
      <c r="A279" s="12">
        <f t="shared" si="69"/>
        <v>75.741919999999993</v>
      </c>
      <c r="B279">
        <f>Z279*'[1]610 Standard'!G$32</f>
        <v>239691.81311525026</v>
      </c>
      <c r="C279">
        <f>AA279*'[1]610 Standard'!H$32</f>
        <v>863.59962500956567</v>
      </c>
      <c r="D279">
        <f>AB279/'[1]610 Standard'!I$40</f>
        <v>0</v>
      </c>
      <c r="E279">
        <f>AC279/'[1]610 Standard'!J$40</f>
        <v>7.7969634346552727E-2</v>
      </c>
      <c r="F279">
        <f>AD279/'[1]610 Standard'!K$40</f>
        <v>0.31827469208666614</v>
      </c>
      <c r="G279">
        <f>AE279/'[1]610 Standard'!L$40</f>
        <v>0</v>
      </c>
      <c r="H279">
        <f>AF279/'[1]610 Standard'!M$40</f>
        <v>0</v>
      </c>
      <c r="I279">
        <f>AG279/'[1]610 Standard'!N$40</f>
        <v>0</v>
      </c>
      <c r="J279">
        <f>AH279/'[1]610 Standard'!O$40</f>
        <v>0</v>
      </c>
      <c r="K279">
        <f>AI279/'[1]610 Standard'!P$40</f>
        <v>0</v>
      </c>
      <c r="L279">
        <f>AJ279/'[1]610 Standard'!Q$40</f>
        <v>0</v>
      </c>
      <c r="M279">
        <f>AK279/'[1]610 Standard'!R$40</f>
        <v>0</v>
      </c>
      <c r="N279">
        <f>AL279/'[1]610 Standard'!S$40</f>
        <v>0</v>
      </c>
      <c r="O279">
        <f>AM279/'[1]610 Standard'!T$40</f>
        <v>0</v>
      </c>
      <c r="P279">
        <f>AN279/'[1]610 Standard'!U$40</f>
        <v>0</v>
      </c>
      <c r="Q279">
        <f>AO279/'[1]610 Standard'!V$40</f>
        <v>0</v>
      </c>
      <c r="R279">
        <f>AP279/'[1]610 Standard'!W$40</f>
        <v>0</v>
      </c>
      <c r="S279">
        <f>AQ279/'[1]610 Standard'!X$40</f>
        <v>0</v>
      </c>
      <c r="T279">
        <f>AR279/'[1]610 Standard'!Y$40</f>
        <v>0</v>
      </c>
      <c r="U279">
        <f t="shared" si="79"/>
        <v>0.39624432643321889</v>
      </c>
      <c r="V279" s="13">
        <f t="shared" si="70"/>
        <v>378.70959999999997</v>
      </c>
      <c r="Y279">
        <v>75.741919999999993</v>
      </c>
      <c r="Z279">
        <v>80860.694880294104</v>
      </c>
      <c r="AA279">
        <v>1000.04000160006</v>
      </c>
      <c r="AB279">
        <v>0</v>
      </c>
      <c r="AC279">
        <v>100.0004000016</v>
      </c>
      <c r="AD279">
        <v>400.00640010240198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f t="shared" si="71"/>
        <v>500.00680010400197</v>
      </c>
      <c r="AV279" s="18">
        <f t="shared" si="72"/>
        <v>378.70959999999997</v>
      </c>
      <c r="AW279" s="19">
        <f t="shared" si="73"/>
        <v>75.741919999999993</v>
      </c>
      <c r="AX279">
        <f>E279/'[1]610 Standard'!J$61</f>
        <v>0.32898579893060226</v>
      </c>
      <c r="AY279">
        <f>F279/'[1]610 Standard'!K$61</f>
        <v>0.52005668641612113</v>
      </c>
      <c r="AZ279">
        <f>G279/'[1]610 Standard'!L$61</f>
        <v>0</v>
      </c>
      <c r="BA279">
        <f>H279/'[1]610 Standard'!M$61</f>
        <v>0</v>
      </c>
      <c r="BB279">
        <f>I279/'[1]610 Standard'!N$61</f>
        <v>0</v>
      </c>
      <c r="BC279">
        <f>J279/'[1]610 Standard'!O$61</f>
        <v>0</v>
      </c>
      <c r="BD279">
        <f>K279/'[1]610 Standard'!P$61</f>
        <v>0</v>
      </c>
      <c r="BE279">
        <f>L279/'[1]610 Standard'!Q$61</f>
        <v>0</v>
      </c>
      <c r="BF279">
        <f>M279/'[1]610 Standard'!R$61</f>
        <v>0</v>
      </c>
      <c r="BG279">
        <f>N279/'[1]610 Standard'!S$61</f>
        <v>0</v>
      </c>
      <c r="BH279">
        <f>O279/'[1]610 Standard'!T$61</f>
        <v>0</v>
      </c>
      <c r="BI279">
        <f>P279/'[1]610 Standard'!U$61</f>
        <v>0</v>
      </c>
      <c r="BJ279">
        <f>Q279/'[1]610 Standard'!V$61</f>
        <v>0</v>
      </c>
      <c r="BK279">
        <f>R279/'[1]610 Standard'!W$61</f>
        <v>0</v>
      </c>
      <c r="BR279" s="19">
        <f t="shared" si="74"/>
        <v>75.741919999999993</v>
      </c>
      <c r="BS279" s="13">
        <f t="shared" si="75"/>
        <v>378.70959999999997</v>
      </c>
      <c r="BT279">
        <f t="shared" si="76"/>
        <v>0.39624432643321889</v>
      </c>
      <c r="BU279">
        <f t="shared" si="64"/>
        <v>0.31827469208666614</v>
      </c>
      <c r="BV279">
        <f t="shared" si="65"/>
        <v>0</v>
      </c>
      <c r="BW279">
        <f t="shared" si="66"/>
        <v>0</v>
      </c>
      <c r="BX279">
        <f t="shared" si="67"/>
        <v>0</v>
      </c>
      <c r="BY279">
        <f t="shared" si="67"/>
        <v>0</v>
      </c>
      <c r="BZ279">
        <f t="shared" si="77"/>
        <v>0.71451901851988509</v>
      </c>
      <c r="CA279" t="e">
        <f t="shared" si="68"/>
        <v>#DIV/0!</v>
      </c>
      <c r="CB279">
        <v>13.62139509449973</v>
      </c>
      <c r="CC279" t="e">
        <f t="shared" si="78"/>
        <v>#DIV/0!</v>
      </c>
      <c r="CD279">
        <v>1.23283023176055</v>
      </c>
    </row>
    <row r="280" spans="1:82">
      <c r="A280" s="12">
        <f t="shared" si="69"/>
        <v>76.019319999999993</v>
      </c>
      <c r="B280">
        <f>Z280*'[1]610 Standard'!G$32</f>
        <v>225970.41843360467</v>
      </c>
      <c r="C280">
        <f>AA280*'[1]610 Standard'!H$32</f>
        <v>1295.4253470576732</v>
      </c>
      <c r="D280">
        <f>AB280/'[1]610 Standard'!I$40</f>
        <v>0.11299487708687461</v>
      </c>
      <c r="E280">
        <f>AC280/'[1]610 Standard'!J$40</f>
        <v>0</v>
      </c>
      <c r="F280">
        <f>AD280/'[1]610 Standard'!K$40</f>
        <v>0</v>
      </c>
      <c r="G280">
        <f>AE280/'[1]610 Standard'!L$40</f>
        <v>0</v>
      </c>
      <c r="H280">
        <f>AF280/'[1]610 Standard'!M$40</f>
        <v>0</v>
      </c>
      <c r="I280">
        <f>AG280/'[1]610 Standard'!N$40</f>
        <v>0</v>
      </c>
      <c r="J280">
        <f>AH280/'[1]610 Standard'!O$40</f>
        <v>0</v>
      </c>
      <c r="K280">
        <f>AI280/'[1]610 Standard'!P$40</f>
        <v>0</v>
      </c>
      <c r="L280">
        <f>AJ280/'[1]610 Standard'!Q$40</f>
        <v>0</v>
      </c>
      <c r="M280">
        <f>AK280/'[1]610 Standard'!R$40</f>
        <v>0</v>
      </c>
      <c r="N280">
        <f>AL280/'[1]610 Standard'!S$40</f>
        <v>0</v>
      </c>
      <c r="O280">
        <f>AM280/'[1]610 Standard'!T$40</f>
        <v>0</v>
      </c>
      <c r="P280">
        <f>AN280/'[1]610 Standard'!U$40</f>
        <v>0</v>
      </c>
      <c r="Q280">
        <f>AO280/'[1]610 Standard'!V$40</f>
        <v>0</v>
      </c>
      <c r="R280">
        <f>AP280/'[1]610 Standard'!W$40</f>
        <v>0</v>
      </c>
      <c r="S280">
        <f>AQ280/'[1]610 Standard'!X$40</f>
        <v>0</v>
      </c>
      <c r="T280">
        <f>AR280/'[1]610 Standard'!Y$40</f>
        <v>0</v>
      </c>
      <c r="U280">
        <f t="shared" si="79"/>
        <v>0</v>
      </c>
      <c r="V280" s="13">
        <f t="shared" si="70"/>
        <v>380.09659999999997</v>
      </c>
      <c r="Y280">
        <v>76.019319999999993</v>
      </c>
      <c r="Z280">
        <v>76231.74450329</v>
      </c>
      <c r="AA280">
        <v>1500.09000540032</v>
      </c>
      <c r="AB280">
        <v>100.0004000016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f t="shared" si="71"/>
        <v>0</v>
      </c>
      <c r="AV280" s="18">
        <f t="shared" si="72"/>
        <v>380.09659999999997</v>
      </c>
      <c r="AW280" s="19">
        <f t="shared" si="73"/>
        <v>76.019319999999993</v>
      </c>
      <c r="AX280">
        <f>E280/'[1]610 Standard'!J$61</f>
        <v>0</v>
      </c>
      <c r="AY280">
        <f>F280/'[1]610 Standard'!K$61</f>
        <v>0</v>
      </c>
      <c r="AZ280">
        <f>G280/'[1]610 Standard'!L$61</f>
        <v>0</v>
      </c>
      <c r="BA280">
        <f>H280/'[1]610 Standard'!M$61</f>
        <v>0</v>
      </c>
      <c r="BB280">
        <f>I280/'[1]610 Standard'!N$61</f>
        <v>0</v>
      </c>
      <c r="BC280">
        <f>J280/'[1]610 Standard'!O$61</f>
        <v>0</v>
      </c>
      <c r="BD280">
        <f>K280/'[1]610 Standard'!P$61</f>
        <v>0</v>
      </c>
      <c r="BE280">
        <f>L280/'[1]610 Standard'!Q$61</f>
        <v>0</v>
      </c>
      <c r="BF280">
        <f>M280/'[1]610 Standard'!R$61</f>
        <v>0</v>
      </c>
      <c r="BG280">
        <f>N280/'[1]610 Standard'!S$61</f>
        <v>0</v>
      </c>
      <c r="BH280">
        <f>O280/'[1]610 Standard'!T$61</f>
        <v>0</v>
      </c>
      <c r="BI280">
        <f>P280/'[1]610 Standard'!U$61</f>
        <v>0</v>
      </c>
      <c r="BJ280">
        <f>Q280/'[1]610 Standard'!V$61</f>
        <v>0</v>
      </c>
      <c r="BK280">
        <f>R280/'[1]610 Standard'!W$61</f>
        <v>0</v>
      </c>
      <c r="BR280" s="19">
        <f t="shared" si="74"/>
        <v>76.019319999999993</v>
      </c>
      <c r="BS280" s="13">
        <f t="shared" si="75"/>
        <v>380.09659999999997</v>
      </c>
      <c r="BT280">
        <f t="shared" si="76"/>
        <v>0</v>
      </c>
      <c r="BU280">
        <f t="shared" si="64"/>
        <v>0</v>
      </c>
      <c r="BV280">
        <f t="shared" si="65"/>
        <v>0</v>
      </c>
      <c r="BW280">
        <f t="shared" si="66"/>
        <v>0.11299487708687461</v>
      </c>
      <c r="BX280">
        <f t="shared" si="67"/>
        <v>0</v>
      </c>
      <c r="BY280">
        <f t="shared" si="67"/>
        <v>0</v>
      </c>
      <c r="BZ280">
        <f t="shared" si="77"/>
        <v>0</v>
      </c>
      <c r="CA280" t="e">
        <f t="shared" si="68"/>
        <v>#DIV/0!</v>
      </c>
      <c r="CB280">
        <v>13.62139509449973</v>
      </c>
      <c r="CC280" t="e">
        <f t="shared" si="78"/>
        <v>#DIV/0!</v>
      </c>
      <c r="CD280">
        <v>1.23283023176055</v>
      </c>
    </row>
    <row r="281" spans="1:82">
      <c r="A281" s="12">
        <f t="shared" si="69"/>
        <v>76.296719999999993</v>
      </c>
      <c r="B281">
        <f>Z281*'[1]610 Standard'!G$32</f>
        <v>214639.17287475057</v>
      </c>
      <c r="C281">
        <f>AA281*'[1]610 Standard'!H$32</f>
        <v>1381.7925643634298</v>
      </c>
      <c r="D281">
        <f>AB281/'[1]610 Standard'!I$40</f>
        <v>0</v>
      </c>
      <c r="E281">
        <f>AC281/'[1]610 Standard'!J$40</f>
        <v>8.1902187510170776</v>
      </c>
      <c r="F281">
        <f>AD281/'[1]610 Standard'!K$40</f>
        <v>0</v>
      </c>
      <c r="G281">
        <f>AE281/'[1]610 Standard'!L$40</f>
        <v>0</v>
      </c>
      <c r="H281">
        <f>AF281/'[1]610 Standard'!M$40</f>
        <v>0</v>
      </c>
      <c r="I281">
        <f>AG281/'[1]610 Standard'!N$40</f>
        <v>0</v>
      </c>
      <c r="J281">
        <f>AH281/'[1]610 Standard'!O$40</f>
        <v>0</v>
      </c>
      <c r="K281">
        <f>AI281/'[1]610 Standard'!P$40</f>
        <v>0</v>
      </c>
      <c r="L281">
        <f>AJ281/'[1]610 Standard'!Q$40</f>
        <v>0</v>
      </c>
      <c r="M281">
        <f>AK281/'[1]610 Standard'!R$40</f>
        <v>0</v>
      </c>
      <c r="N281">
        <f>AL281/'[1]610 Standard'!S$40</f>
        <v>0</v>
      </c>
      <c r="O281">
        <f>AM281/'[1]610 Standard'!T$40</f>
        <v>0</v>
      </c>
      <c r="P281">
        <f>AN281/'[1]610 Standard'!U$40</f>
        <v>0</v>
      </c>
      <c r="Q281">
        <f>AO281/'[1]610 Standard'!V$40</f>
        <v>0</v>
      </c>
      <c r="R281">
        <f>AP281/'[1]610 Standard'!W$40</f>
        <v>0</v>
      </c>
      <c r="S281">
        <f>AQ281/'[1]610 Standard'!X$40</f>
        <v>0</v>
      </c>
      <c r="T281">
        <f>AR281/'[1]610 Standard'!Y$40</f>
        <v>0</v>
      </c>
      <c r="U281">
        <f t="shared" si="79"/>
        <v>8.1902187510170776</v>
      </c>
      <c r="V281" s="13">
        <f t="shared" si="70"/>
        <v>381.48359999999997</v>
      </c>
      <c r="Y281">
        <v>76.296719999999993</v>
      </c>
      <c r="Z281">
        <v>72409.117531430806</v>
      </c>
      <c r="AA281">
        <v>1600.10240655402</v>
      </c>
      <c r="AB281">
        <v>0</v>
      </c>
      <c r="AC281">
        <v>10504.411852978301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f t="shared" si="71"/>
        <v>10504.411852978301</v>
      </c>
      <c r="AV281" s="18">
        <f t="shared" si="72"/>
        <v>381.48359999999997</v>
      </c>
      <c r="AW281" s="19">
        <f t="shared" si="73"/>
        <v>76.296719999999993</v>
      </c>
      <c r="AX281">
        <f>E281/'[1]610 Standard'!J$61</f>
        <v>34.557885025388515</v>
      </c>
      <c r="AY281">
        <f>F281/'[1]610 Standard'!K$61</f>
        <v>0</v>
      </c>
      <c r="AZ281">
        <f>G281/'[1]610 Standard'!L$61</f>
        <v>0</v>
      </c>
      <c r="BA281">
        <f>H281/'[1]610 Standard'!M$61</f>
        <v>0</v>
      </c>
      <c r="BB281">
        <f>I281/'[1]610 Standard'!N$61</f>
        <v>0</v>
      </c>
      <c r="BC281">
        <f>J281/'[1]610 Standard'!O$61</f>
        <v>0</v>
      </c>
      <c r="BD281">
        <f>K281/'[1]610 Standard'!P$61</f>
        <v>0</v>
      </c>
      <c r="BE281">
        <f>L281/'[1]610 Standard'!Q$61</f>
        <v>0</v>
      </c>
      <c r="BF281">
        <f>M281/'[1]610 Standard'!R$61</f>
        <v>0</v>
      </c>
      <c r="BG281">
        <f>N281/'[1]610 Standard'!S$61</f>
        <v>0</v>
      </c>
      <c r="BH281">
        <f>O281/'[1]610 Standard'!T$61</f>
        <v>0</v>
      </c>
      <c r="BI281">
        <f>P281/'[1]610 Standard'!U$61</f>
        <v>0</v>
      </c>
      <c r="BJ281">
        <f>Q281/'[1]610 Standard'!V$61</f>
        <v>0</v>
      </c>
      <c r="BK281">
        <f>R281/'[1]610 Standard'!W$61</f>
        <v>0</v>
      </c>
      <c r="BR281" s="19">
        <f t="shared" si="74"/>
        <v>76.296719999999993</v>
      </c>
      <c r="BS281" s="13">
        <f t="shared" si="75"/>
        <v>381.48359999999997</v>
      </c>
      <c r="BT281">
        <f t="shared" si="76"/>
        <v>8.1902187510170776</v>
      </c>
      <c r="BU281">
        <f t="shared" si="64"/>
        <v>0</v>
      </c>
      <c r="BV281">
        <f t="shared" si="65"/>
        <v>0</v>
      </c>
      <c r="BW281">
        <f t="shared" si="66"/>
        <v>0</v>
      </c>
      <c r="BX281">
        <f t="shared" si="67"/>
        <v>0</v>
      </c>
      <c r="BY281">
        <f t="shared" si="67"/>
        <v>0</v>
      </c>
      <c r="BZ281">
        <f t="shared" si="77"/>
        <v>8.1902187510170776</v>
      </c>
      <c r="CA281" t="e">
        <f t="shared" si="68"/>
        <v>#DIV/0!</v>
      </c>
      <c r="CB281">
        <v>13.62139509449973</v>
      </c>
      <c r="CC281" t="e">
        <f t="shared" si="78"/>
        <v>#DIV/0!</v>
      </c>
      <c r="CD281">
        <v>1.23283023176055</v>
      </c>
    </row>
    <row r="282" spans="1:82">
      <c r="A282" s="12">
        <f t="shared" si="69"/>
        <v>76.574200000000005</v>
      </c>
      <c r="B282">
        <f>Z282*'[1]610 Standard'!G$32</f>
        <v>246256.01017329528</v>
      </c>
      <c r="C282">
        <f>AA282*'[1]610 Standard'!H$32</f>
        <v>690.87417279318424</v>
      </c>
      <c r="D282">
        <f>AB282/'[1]610 Standard'!I$40</f>
        <v>0</v>
      </c>
      <c r="E282">
        <f>AC282/'[1]610 Standard'!J$40</f>
        <v>0</v>
      </c>
      <c r="F282">
        <f>AD282/'[1]610 Standard'!K$40</f>
        <v>0.71613238007176561</v>
      </c>
      <c r="G282">
        <f>AE282/'[1]610 Standard'!L$40</f>
        <v>0</v>
      </c>
      <c r="H282">
        <f>AF282/'[1]610 Standard'!M$40</f>
        <v>0</v>
      </c>
      <c r="I282">
        <f>AG282/'[1]610 Standard'!N$40</f>
        <v>0</v>
      </c>
      <c r="J282">
        <f>AH282/'[1]610 Standard'!O$40</f>
        <v>0</v>
      </c>
      <c r="K282">
        <f>AI282/'[1]610 Standard'!P$40</f>
        <v>0</v>
      </c>
      <c r="L282">
        <f>AJ282/'[1]610 Standard'!Q$40</f>
        <v>0</v>
      </c>
      <c r="M282">
        <f>AK282/'[1]610 Standard'!R$40</f>
        <v>0</v>
      </c>
      <c r="N282">
        <f>AL282/'[1]610 Standard'!S$40</f>
        <v>0</v>
      </c>
      <c r="O282">
        <f>AM282/'[1]610 Standard'!T$40</f>
        <v>0</v>
      </c>
      <c r="P282">
        <f>AN282/'[1]610 Standard'!U$40</f>
        <v>0</v>
      </c>
      <c r="Q282">
        <f>AO282/'[1]610 Standard'!V$40</f>
        <v>0</v>
      </c>
      <c r="R282">
        <f>AP282/'[1]610 Standard'!W$40</f>
        <v>0</v>
      </c>
      <c r="S282">
        <f>AQ282/'[1]610 Standard'!X$40</f>
        <v>0</v>
      </c>
      <c r="T282">
        <f>AR282/'[1]610 Standard'!Y$40</f>
        <v>0</v>
      </c>
      <c r="U282">
        <f t="shared" si="79"/>
        <v>0.71613238007176561</v>
      </c>
      <c r="V282" s="13">
        <f t="shared" si="70"/>
        <v>382.87100000000004</v>
      </c>
      <c r="Y282">
        <v>76.574200000000005</v>
      </c>
      <c r="Z282">
        <v>83075.144879842002</v>
      </c>
      <c r="AA282">
        <v>800.02560081922604</v>
      </c>
      <c r="AB282">
        <v>0</v>
      </c>
      <c r="AC282">
        <v>0</v>
      </c>
      <c r="AD282">
        <v>900.03240116644201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f t="shared" si="71"/>
        <v>900.03240116644201</v>
      </c>
      <c r="AV282" s="18">
        <f t="shared" si="72"/>
        <v>382.87100000000004</v>
      </c>
      <c r="AW282" s="19">
        <f t="shared" si="73"/>
        <v>76.574200000000005</v>
      </c>
      <c r="AX282">
        <f>E282/'[1]610 Standard'!J$61</f>
        <v>0</v>
      </c>
      <c r="AY282">
        <f>F282/'[1]610 Standard'!K$61</f>
        <v>1.1701509478296823</v>
      </c>
      <c r="AZ282">
        <f>G282/'[1]610 Standard'!L$61</f>
        <v>0</v>
      </c>
      <c r="BA282">
        <f>H282/'[1]610 Standard'!M$61</f>
        <v>0</v>
      </c>
      <c r="BB282">
        <f>I282/'[1]610 Standard'!N$61</f>
        <v>0</v>
      </c>
      <c r="BC282">
        <f>J282/'[1]610 Standard'!O$61</f>
        <v>0</v>
      </c>
      <c r="BD282">
        <f>K282/'[1]610 Standard'!P$61</f>
        <v>0</v>
      </c>
      <c r="BE282">
        <f>L282/'[1]610 Standard'!Q$61</f>
        <v>0</v>
      </c>
      <c r="BF282">
        <f>M282/'[1]610 Standard'!R$61</f>
        <v>0</v>
      </c>
      <c r="BG282">
        <f>N282/'[1]610 Standard'!S$61</f>
        <v>0</v>
      </c>
      <c r="BH282">
        <f>O282/'[1]610 Standard'!T$61</f>
        <v>0</v>
      </c>
      <c r="BI282">
        <f>P282/'[1]610 Standard'!U$61</f>
        <v>0</v>
      </c>
      <c r="BJ282">
        <f>Q282/'[1]610 Standard'!V$61</f>
        <v>0</v>
      </c>
      <c r="BK282">
        <f>R282/'[1]610 Standard'!W$61</f>
        <v>0</v>
      </c>
      <c r="BR282" s="19">
        <f t="shared" si="74"/>
        <v>76.574200000000005</v>
      </c>
      <c r="BS282" s="13">
        <f t="shared" si="75"/>
        <v>382.87100000000004</v>
      </c>
      <c r="BT282">
        <f t="shared" si="76"/>
        <v>0.71613238007176561</v>
      </c>
      <c r="BU282">
        <f t="shared" si="64"/>
        <v>0.71613238007176561</v>
      </c>
      <c r="BV282">
        <f t="shared" si="65"/>
        <v>0</v>
      </c>
      <c r="BW282">
        <f t="shared" si="66"/>
        <v>0</v>
      </c>
      <c r="BX282">
        <f t="shared" si="67"/>
        <v>0</v>
      </c>
      <c r="BY282">
        <f t="shared" si="67"/>
        <v>0</v>
      </c>
      <c r="BZ282">
        <f t="shared" si="77"/>
        <v>1.4322647601435312</v>
      </c>
      <c r="CA282" t="e">
        <f t="shared" si="68"/>
        <v>#DIV/0!</v>
      </c>
      <c r="CB282">
        <v>13.62139509449973</v>
      </c>
      <c r="CC282" t="e">
        <f t="shared" si="78"/>
        <v>#DIV/0!</v>
      </c>
      <c r="CD282">
        <v>1.23283023176055</v>
      </c>
    </row>
    <row r="283" spans="1:82">
      <c r="A283" s="12">
        <f t="shared" si="69"/>
        <v>76.851519999999994</v>
      </c>
      <c r="B283">
        <f>Z283*'[1]610 Standard'!G$32</f>
        <v>217620.74464646535</v>
      </c>
      <c r="C283">
        <f>AA283*'[1]610 Standard'!H$32</f>
        <v>949.96338751607311</v>
      </c>
      <c r="D283">
        <f>AB283/'[1]610 Standard'!I$40</f>
        <v>0.11299487708687461</v>
      </c>
      <c r="E283">
        <f>AC283/'[1]610 Standard'!J$40</f>
        <v>0</v>
      </c>
      <c r="F283">
        <f>AD283/'[1]610 Standard'!K$40</f>
        <v>0</v>
      </c>
      <c r="G283">
        <f>AE283/'[1]610 Standard'!L$40</f>
        <v>0</v>
      </c>
      <c r="H283">
        <f>AF283/'[1]610 Standard'!M$40</f>
        <v>0</v>
      </c>
      <c r="I283">
        <f>AG283/'[1]610 Standard'!N$40</f>
        <v>0</v>
      </c>
      <c r="J283">
        <f>AH283/'[1]610 Standard'!O$40</f>
        <v>0</v>
      </c>
      <c r="K283">
        <f>AI283/'[1]610 Standard'!P$40</f>
        <v>0</v>
      </c>
      <c r="L283">
        <f>AJ283/'[1]610 Standard'!Q$40</f>
        <v>0</v>
      </c>
      <c r="M283">
        <f>AK283/'[1]610 Standard'!R$40</f>
        <v>0</v>
      </c>
      <c r="N283">
        <f>AL283/'[1]610 Standard'!S$40</f>
        <v>0</v>
      </c>
      <c r="O283">
        <f>AM283/'[1]610 Standard'!T$40</f>
        <v>0</v>
      </c>
      <c r="P283">
        <f>AN283/'[1]610 Standard'!U$40</f>
        <v>0</v>
      </c>
      <c r="Q283">
        <f>AO283/'[1]610 Standard'!V$40</f>
        <v>0</v>
      </c>
      <c r="R283">
        <f>AP283/'[1]610 Standard'!W$40</f>
        <v>0</v>
      </c>
      <c r="S283">
        <f>AQ283/'[1]610 Standard'!X$40</f>
        <v>0</v>
      </c>
      <c r="T283">
        <f>AR283/'[1]610 Standard'!Y$40</f>
        <v>0</v>
      </c>
      <c r="U283">
        <f t="shared" si="79"/>
        <v>0</v>
      </c>
      <c r="V283" s="13">
        <f t="shared" si="70"/>
        <v>384.25759999999997</v>
      </c>
      <c r="Y283">
        <v>76.851519999999994</v>
      </c>
      <c r="Z283">
        <v>73414.958999951894</v>
      </c>
      <c r="AA283">
        <v>1100.04840212969</v>
      </c>
      <c r="AB283">
        <v>100.0004000016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f t="shared" si="71"/>
        <v>0</v>
      </c>
      <c r="AV283" s="18">
        <f t="shared" si="72"/>
        <v>384.25759999999997</v>
      </c>
      <c r="AW283" s="19">
        <f t="shared" si="73"/>
        <v>76.851519999999994</v>
      </c>
      <c r="AX283">
        <f>E283/'[1]610 Standard'!J$61</f>
        <v>0</v>
      </c>
      <c r="AY283">
        <f>F283/'[1]610 Standard'!K$61</f>
        <v>0</v>
      </c>
      <c r="AZ283">
        <f>G283/'[1]610 Standard'!L$61</f>
        <v>0</v>
      </c>
      <c r="BA283">
        <f>H283/'[1]610 Standard'!M$61</f>
        <v>0</v>
      </c>
      <c r="BB283">
        <f>I283/'[1]610 Standard'!N$61</f>
        <v>0</v>
      </c>
      <c r="BC283">
        <f>J283/'[1]610 Standard'!O$61</f>
        <v>0</v>
      </c>
      <c r="BD283">
        <f>K283/'[1]610 Standard'!P$61</f>
        <v>0</v>
      </c>
      <c r="BE283">
        <f>L283/'[1]610 Standard'!Q$61</f>
        <v>0</v>
      </c>
      <c r="BF283">
        <f>M283/'[1]610 Standard'!R$61</f>
        <v>0</v>
      </c>
      <c r="BG283">
        <f>N283/'[1]610 Standard'!S$61</f>
        <v>0</v>
      </c>
      <c r="BH283">
        <f>O283/'[1]610 Standard'!T$61</f>
        <v>0</v>
      </c>
      <c r="BI283">
        <f>P283/'[1]610 Standard'!U$61</f>
        <v>0</v>
      </c>
      <c r="BJ283">
        <f>Q283/'[1]610 Standard'!V$61</f>
        <v>0</v>
      </c>
      <c r="BK283">
        <f>R283/'[1]610 Standard'!W$61</f>
        <v>0</v>
      </c>
      <c r="BR283" s="19">
        <f t="shared" si="74"/>
        <v>76.851519999999994</v>
      </c>
      <c r="BS283" s="13">
        <f t="shared" si="75"/>
        <v>384.25759999999997</v>
      </c>
      <c r="BT283">
        <f t="shared" si="76"/>
        <v>0</v>
      </c>
      <c r="BU283">
        <f t="shared" si="64"/>
        <v>0</v>
      </c>
      <c r="BV283">
        <f t="shared" si="65"/>
        <v>0</v>
      </c>
      <c r="BW283">
        <f t="shared" si="66"/>
        <v>0.11299487708687461</v>
      </c>
      <c r="BX283">
        <f t="shared" si="67"/>
        <v>0</v>
      </c>
      <c r="BY283">
        <f t="shared" si="67"/>
        <v>0</v>
      </c>
      <c r="BZ283">
        <f t="shared" si="77"/>
        <v>0</v>
      </c>
      <c r="CA283" t="e">
        <f t="shared" si="68"/>
        <v>#DIV/0!</v>
      </c>
      <c r="CB283">
        <v>13.62139509449973</v>
      </c>
      <c r="CC283" t="e">
        <f t="shared" si="78"/>
        <v>#DIV/0!</v>
      </c>
      <c r="CD283">
        <v>1.23283023176055</v>
      </c>
    </row>
    <row r="284" spans="1:82">
      <c r="A284" s="12">
        <f t="shared" si="69"/>
        <v>77.128870000000006</v>
      </c>
      <c r="B284">
        <f>Z284*'[1]610 Standard'!G$32</f>
        <v>228952.89945453868</v>
      </c>
      <c r="C284">
        <f>AA284*'[1]610 Standard'!H$32</f>
        <v>1468.1604726539035</v>
      </c>
      <c r="D284">
        <f>AB284/'[1]610 Standard'!I$40</f>
        <v>0</v>
      </c>
      <c r="E284">
        <f>AC284/'[1]610 Standard'!J$40</f>
        <v>0</v>
      </c>
      <c r="F284">
        <f>AD284/'[1]610 Standard'!K$40</f>
        <v>0</v>
      </c>
      <c r="G284">
        <f>AE284/'[1]610 Standard'!L$40</f>
        <v>0</v>
      </c>
      <c r="H284">
        <f>AF284/'[1]610 Standard'!M$40</f>
        <v>0.35766094447508318</v>
      </c>
      <c r="I284">
        <f>AG284/'[1]610 Standard'!N$40</f>
        <v>0</v>
      </c>
      <c r="J284">
        <f>AH284/'[1]610 Standard'!O$40</f>
        <v>0</v>
      </c>
      <c r="K284">
        <f>AI284/'[1]610 Standard'!P$40</f>
        <v>0</v>
      </c>
      <c r="L284">
        <f>AJ284/'[1]610 Standard'!Q$40</f>
        <v>0</v>
      </c>
      <c r="M284">
        <f>AK284/'[1]610 Standard'!R$40</f>
        <v>0</v>
      </c>
      <c r="N284">
        <f>AL284/'[1]610 Standard'!S$40</f>
        <v>2.9351160402983308E-2</v>
      </c>
      <c r="O284">
        <f>AM284/'[1]610 Standard'!T$40</f>
        <v>0</v>
      </c>
      <c r="P284">
        <f>AN284/'[1]610 Standard'!U$40</f>
        <v>0</v>
      </c>
      <c r="Q284">
        <f>AO284/'[1]610 Standard'!V$40</f>
        <v>0</v>
      </c>
      <c r="R284">
        <f>AP284/'[1]610 Standard'!W$40</f>
        <v>0</v>
      </c>
      <c r="S284">
        <f>AQ284/'[1]610 Standard'!X$40</f>
        <v>0.30337174634394176</v>
      </c>
      <c r="T284">
        <f>AR284/'[1]610 Standard'!Y$40</f>
        <v>0</v>
      </c>
      <c r="U284">
        <f t="shared" si="79"/>
        <v>0.38701210487806648</v>
      </c>
      <c r="V284" s="13">
        <f t="shared" si="70"/>
        <v>385.64435000000003</v>
      </c>
      <c r="Y284">
        <v>77.128870000000006</v>
      </c>
      <c r="Z284">
        <v>77237.892709545398</v>
      </c>
      <c r="AA284">
        <v>1700.1156078613301</v>
      </c>
      <c r="AB284">
        <v>0</v>
      </c>
      <c r="AC284">
        <v>0</v>
      </c>
      <c r="AD284">
        <v>0</v>
      </c>
      <c r="AE284">
        <v>0</v>
      </c>
      <c r="AF284">
        <v>100.0004000016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50.0001000002</v>
      </c>
      <c r="AM284">
        <v>0</v>
      </c>
      <c r="AN284">
        <v>0</v>
      </c>
      <c r="AO284">
        <v>0</v>
      </c>
      <c r="AP284">
        <v>0</v>
      </c>
      <c r="AQ284">
        <v>500.01000020000401</v>
      </c>
      <c r="AR284">
        <v>0</v>
      </c>
      <c r="AS284">
        <f t="shared" si="71"/>
        <v>150.00050000179999</v>
      </c>
      <c r="AV284" s="18">
        <f t="shared" si="72"/>
        <v>385.64435000000003</v>
      </c>
      <c r="AW284" s="19">
        <f t="shared" si="73"/>
        <v>77.128870000000006</v>
      </c>
      <c r="AX284">
        <f>E284/'[1]610 Standard'!J$61</f>
        <v>0</v>
      </c>
      <c r="AY284">
        <f>F284/'[1]610 Standard'!K$61</f>
        <v>0</v>
      </c>
      <c r="AZ284">
        <f>G284/'[1]610 Standard'!L$61</f>
        <v>0</v>
      </c>
      <c r="BA284">
        <f>H284/'[1]610 Standard'!M$61</f>
        <v>0.76586926011795109</v>
      </c>
      <c r="BB284">
        <f>I284/'[1]610 Standard'!N$61</f>
        <v>0</v>
      </c>
      <c r="BC284">
        <f>J284/'[1]610 Standard'!O$61</f>
        <v>0</v>
      </c>
      <c r="BD284">
        <f>K284/'[1]610 Standard'!P$61</f>
        <v>0</v>
      </c>
      <c r="BE284">
        <f>L284/'[1]610 Standard'!Q$61</f>
        <v>0</v>
      </c>
      <c r="BF284">
        <f>M284/'[1]610 Standard'!R$61</f>
        <v>0</v>
      </c>
      <c r="BG284">
        <f>N284/'[1]610 Standard'!S$61</f>
        <v>0.51857173856860972</v>
      </c>
      <c r="BH284">
        <f>O284/'[1]610 Standard'!T$61</f>
        <v>0</v>
      </c>
      <c r="BI284">
        <f>P284/'[1]610 Standard'!U$61</f>
        <v>0</v>
      </c>
      <c r="BJ284">
        <f>Q284/'[1]610 Standard'!V$61</f>
        <v>0</v>
      </c>
      <c r="BK284">
        <f>R284/'[1]610 Standard'!W$61</f>
        <v>0</v>
      </c>
      <c r="BR284" s="19">
        <f t="shared" si="74"/>
        <v>77.128870000000006</v>
      </c>
      <c r="BS284" s="13">
        <f t="shared" si="75"/>
        <v>385.64435000000003</v>
      </c>
      <c r="BT284">
        <f t="shared" si="76"/>
        <v>0.35766094447508318</v>
      </c>
      <c r="BU284">
        <f t="shared" si="64"/>
        <v>0</v>
      </c>
      <c r="BV284">
        <f t="shared" si="65"/>
        <v>2.9351160402983308E-2</v>
      </c>
      <c r="BW284">
        <f t="shared" si="66"/>
        <v>0</v>
      </c>
      <c r="BX284">
        <f t="shared" si="67"/>
        <v>0.30337174634394176</v>
      </c>
      <c r="BY284">
        <f t="shared" si="67"/>
        <v>0</v>
      </c>
      <c r="BZ284">
        <f t="shared" si="77"/>
        <v>0.38701210487806648</v>
      </c>
      <c r="CA284" t="e">
        <f t="shared" si="68"/>
        <v>#DIV/0!</v>
      </c>
      <c r="CB284">
        <v>13.62139509449973</v>
      </c>
      <c r="CC284" t="e">
        <f t="shared" si="78"/>
        <v>#DIV/0!</v>
      </c>
      <c r="CD284">
        <v>1.23283023176055</v>
      </c>
    </row>
    <row r="285" spans="1:82">
      <c r="A285" s="12">
        <f t="shared" si="69"/>
        <v>77.406360000000006</v>
      </c>
      <c r="B285">
        <f>Z285*'[1]610 Standard'!G$32</f>
        <v>232532.19261791027</v>
      </c>
      <c r="C285">
        <f>AA285*'[1]610 Standard'!H$32</f>
        <v>863.59962500956567</v>
      </c>
      <c r="D285">
        <f>AB285/'[1]610 Standard'!I$40</f>
        <v>0.11299487708687461</v>
      </c>
      <c r="E285">
        <f>AC285/'[1]610 Standard'!J$40</f>
        <v>0</v>
      </c>
      <c r="F285">
        <f>AD285/'[1]610 Standard'!K$40</f>
        <v>7.9567718193770884E-2</v>
      </c>
      <c r="G285">
        <f>AE285/'[1]610 Standard'!L$40</f>
        <v>0</v>
      </c>
      <c r="H285">
        <f>AF285/'[1]610 Standard'!M$40</f>
        <v>0.71532475026061237</v>
      </c>
      <c r="I285">
        <f>AG285/'[1]610 Standard'!N$40</f>
        <v>0</v>
      </c>
      <c r="J285">
        <f>AH285/'[1]610 Standard'!O$40</f>
        <v>0.11253896807977284</v>
      </c>
      <c r="K285">
        <f>AI285/'[1]610 Standard'!P$40</f>
        <v>0.38081280292040165</v>
      </c>
      <c r="L285">
        <f>AJ285/'[1]610 Standard'!Q$40</f>
        <v>2.8459847360808692E-2</v>
      </c>
      <c r="M285">
        <f>AK285/'[1]610 Standard'!R$40</f>
        <v>0</v>
      </c>
      <c r="N285">
        <f>AL285/'[1]610 Standard'!S$40</f>
        <v>0</v>
      </c>
      <c r="O285">
        <f>AM285/'[1]610 Standard'!T$40</f>
        <v>0</v>
      </c>
      <c r="P285">
        <f>AN285/'[1]610 Standard'!U$40</f>
        <v>0</v>
      </c>
      <c r="Q285">
        <f>AO285/'[1]610 Standard'!V$40</f>
        <v>0</v>
      </c>
      <c r="R285">
        <f>AP285/'[1]610 Standard'!W$40</f>
        <v>0</v>
      </c>
      <c r="S285">
        <f>AQ285/'[1]610 Standard'!X$40</f>
        <v>0</v>
      </c>
      <c r="T285">
        <f>AR285/'[1]610 Standard'!Y$40</f>
        <v>0</v>
      </c>
      <c r="U285">
        <f t="shared" si="79"/>
        <v>1.3167040868153663</v>
      </c>
      <c r="V285" s="13">
        <f t="shared" si="70"/>
        <v>387.03180000000003</v>
      </c>
      <c r="Y285">
        <v>77.406360000000006</v>
      </c>
      <c r="Z285">
        <v>78445.377139692995</v>
      </c>
      <c r="AA285">
        <v>1000.04000160006</v>
      </c>
      <c r="AB285">
        <v>100.0004000016</v>
      </c>
      <c r="AC285">
        <v>0</v>
      </c>
      <c r="AD285">
        <v>100.0004000016</v>
      </c>
      <c r="AE285">
        <v>0</v>
      </c>
      <c r="AF285">
        <v>200.0016000128</v>
      </c>
      <c r="AG285">
        <v>0</v>
      </c>
      <c r="AH285">
        <v>100.0004000016</v>
      </c>
      <c r="AI285">
        <v>100.0004000016</v>
      </c>
      <c r="AJ285">
        <v>50.0001000002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f t="shared" si="71"/>
        <v>550.0029000177999</v>
      </c>
      <c r="AV285" s="18">
        <f t="shared" si="72"/>
        <v>387.03180000000003</v>
      </c>
      <c r="AW285" s="19">
        <f t="shared" si="73"/>
        <v>77.406360000000006</v>
      </c>
      <c r="AX285">
        <f>E285/'[1]610 Standard'!J$61</f>
        <v>0</v>
      </c>
      <c r="AY285">
        <f>F285/'[1]610 Standard'!K$61</f>
        <v>0.13001261142773021</v>
      </c>
      <c r="AZ285">
        <f>G285/'[1]610 Standard'!L$61</f>
        <v>0</v>
      </c>
      <c r="BA285">
        <f>H285/'[1]610 Standard'!M$61</f>
        <v>1.5317446472389986</v>
      </c>
      <c r="BB285">
        <f>I285/'[1]610 Standard'!N$61</f>
        <v>0</v>
      </c>
      <c r="BC285">
        <f>J285/'[1]610 Standard'!O$61</f>
        <v>1.9403270358581524</v>
      </c>
      <c r="BD285">
        <f>K285/'[1]610 Standard'!P$61</f>
        <v>1.8531036638462368</v>
      </c>
      <c r="BE285">
        <f>L285/'[1]610 Standard'!Q$61</f>
        <v>0.76095848558312007</v>
      </c>
      <c r="BF285">
        <f>M285/'[1]610 Standard'!R$61</f>
        <v>0</v>
      </c>
      <c r="BG285">
        <f>N285/'[1]610 Standard'!S$61</f>
        <v>0</v>
      </c>
      <c r="BH285">
        <f>O285/'[1]610 Standard'!T$61</f>
        <v>0</v>
      </c>
      <c r="BI285">
        <f>P285/'[1]610 Standard'!U$61</f>
        <v>0</v>
      </c>
      <c r="BJ285">
        <f>Q285/'[1]610 Standard'!V$61</f>
        <v>0</v>
      </c>
      <c r="BK285">
        <f>R285/'[1]610 Standard'!W$61</f>
        <v>0</v>
      </c>
      <c r="BR285" s="19">
        <f t="shared" si="74"/>
        <v>77.406360000000006</v>
      </c>
      <c r="BS285" s="13">
        <f t="shared" si="75"/>
        <v>387.03180000000003</v>
      </c>
      <c r="BT285">
        <f t="shared" si="76"/>
        <v>0.90743143653415603</v>
      </c>
      <c r="BU285">
        <f t="shared" si="64"/>
        <v>7.9567718193770884E-2</v>
      </c>
      <c r="BV285">
        <f t="shared" si="65"/>
        <v>0.40927265028121035</v>
      </c>
      <c r="BW285">
        <f t="shared" si="66"/>
        <v>0.11299487708687461</v>
      </c>
      <c r="BX285">
        <f t="shared" si="67"/>
        <v>0</v>
      </c>
      <c r="BY285">
        <f t="shared" si="67"/>
        <v>0</v>
      </c>
      <c r="BZ285">
        <f t="shared" si="77"/>
        <v>1.3962718050091372</v>
      </c>
      <c r="CA285" t="e">
        <f t="shared" si="68"/>
        <v>#DIV/0!</v>
      </c>
      <c r="CB285">
        <v>13.62139509449973</v>
      </c>
      <c r="CC285" t="e">
        <f t="shared" si="78"/>
        <v>#DIV/0!</v>
      </c>
      <c r="CD285">
        <v>1.23283023176055</v>
      </c>
    </row>
    <row r="286" spans="1:82">
      <c r="A286" s="12">
        <f t="shared" si="69"/>
        <v>77.683700000000002</v>
      </c>
      <c r="B286">
        <f>Z286*'[1]610 Standard'!G$32</f>
        <v>232532.19261791027</v>
      </c>
      <c r="C286">
        <f>AA286*'[1]610 Standard'!H$32</f>
        <v>1209.0588207283606</v>
      </c>
      <c r="D286">
        <f>AB286/'[1]610 Standard'!I$40</f>
        <v>0</v>
      </c>
      <c r="E286">
        <f>AC286/'[1]610 Standard'!J$40</f>
        <v>0</v>
      </c>
      <c r="F286">
        <f>AD286/'[1]610 Standard'!K$40</f>
        <v>1.8302185783358629</v>
      </c>
      <c r="G286">
        <f>AE286/'[1]610 Standard'!L$40</f>
        <v>0.12988241129251601</v>
      </c>
      <c r="H286">
        <f>AF286/'[1]610 Standard'!M$40</f>
        <v>0</v>
      </c>
      <c r="I286">
        <f>AG286/'[1]610 Standard'!N$40</f>
        <v>0</v>
      </c>
      <c r="J286">
        <f>AH286/'[1]610 Standard'!O$40</f>
        <v>0</v>
      </c>
      <c r="K286">
        <f>AI286/'[1]610 Standard'!P$40</f>
        <v>0</v>
      </c>
      <c r="L286">
        <f>AJ286/'[1]610 Standard'!Q$40</f>
        <v>2.8459847360808692E-2</v>
      </c>
      <c r="M286">
        <f>AK286/'[1]610 Standard'!R$40</f>
        <v>0</v>
      </c>
      <c r="N286">
        <f>AL286/'[1]610 Standard'!S$40</f>
        <v>0</v>
      </c>
      <c r="O286">
        <f>AM286/'[1]610 Standard'!T$40</f>
        <v>0</v>
      </c>
      <c r="P286">
        <f>AN286/'[1]610 Standard'!U$40</f>
        <v>0</v>
      </c>
      <c r="Q286">
        <f>AO286/'[1]610 Standard'!V$40</f>
        <v>0.1267358163381348</v>
      </c>
      <c r="R286">
        <f>AP286/'[1]610 Standard'!W$40</f>
        <v>0</v>
      </c>
      <c r="S286">
        <f>AQ286/'[1]610 Standard'!X$40</f>
        <v>0</v>
      </c>
      <c r="T286">
        <f>AR286/'[1]610 Standard'!Y$40</f>
        <v>0</v>
      </c>
      <c r="U286">
        <f t="shared" si="79"/>
        <v>2.1152966533273223</v>
      </c>
      <c r="V286" s="13">
        <f t="shared" si="70"/>
        <v>388.41849999999999</v>
      </c>
      <c r="Y286">
        <v>77.683700000000002</v>
      </c>
      <c r="Z286">
        <v>78445.377139692995</v>
      </c>
      <c r="AA286">
        <v>1400.0784043906499</v>
      </c>
      <c r="AB286">
        <v>0</v>
      </c>
      <c r="AC286">
        <v>0</v>
      </c>
      <c r="AD286">
        <v>2300.2116194689902</v>
      </c>
      <c r="AE286">
        <v>200.0016000128</v>
      </c>
      <c r="AF286">
        <v>0</v>
      </c>
      <c r="AG286">
        <v>0</v>
      </c>
      <c r="AH286">
        <v>0</v>
      </c>
      <c r="AI286">
        <v>0</v>
      </c>
      <c r="AJ286">
        <v>50.0001000002</v>
      </c>
      <c r="AK286">
        <v>0</v>
      </c>
      <c r="AL286">
        <v>0</v>
      </c>
      <c r="AM286">
        <v>0</v>
      </c>
      <c r="AN286">
        <v>0</v>
      </c>
      <c r="AO286">
        <v>50.0001000002</v>
      </c>
      <c r="AP286">
        <v>0</v>
      </c>
      <c r="AQ286">
        <v>0</v>
      </c>
      <c r="AR286">
        <v>0</v>
      </c>
      <c r="AS286">
        <f t="shared" si="71"/>
        <v>2600.2134194821897</v>
      </c>
      <c r="AV286" s="18">
        <f t="shared" si="72"/>
        <v>388.41849999999999</v>
      </c>
      <c r="AW286" s="19">
        <f t="shared" si="73"/>
        <v>77.683700000000002</v>
      </c>
      <c r="AX286">
        <f>E286/'[1]610 Standard'!J$61</f>
        <v>0</v>
      </c>
      <c r="AY286">
        <f>F286/'[1]610 Standard'!K$61</f>
        <v>2.9905532325749395</v>
      </c>
      <c r="AZ286">
        <f>G286/'[1]610 Standard'!L$61</f>
        <v>1.3671832767633265</v>
      </c>
      <c r="BA286">
        <f>H286/'[1]610 Standard'!M$61</f>
        <v>0</v>
      </c>
      <c r="BB286">
        <f>I286/'[1]610 Standard'!N$61</f>
        <v>0</v>
      </c>
      <c r="BC286">
        <f>J286/'[1]610 Standard'!O$61</f>
        <v>0</v>
      </c>
      <c r="BD286">
        <f>K286/'[1]610 Standard'!P$61</f>
        <v>0</v>
      </c>
      <c r="BE286">
        <f>L286/'[1]610 Standard'!Q$61</f>
        <v>0.76095848558312007</v>
      </c>
      <c r="BF286">
        <f>M286/'[1]610 Standard'!R$61</f>
        <v>0</v>
      </c>
      <c r="BG286">
        <f>N286/'[1]610 Standard'!S$61</f>
        <v>0</v>
      </c>
      <c r="BH286">
        <f>O286/'[1]610 Standard'!T$61</f>
        <v>0</v>
      </c>
      <c r="BI286">
        <f>P286/'[1]610 Standard'!U$61</f>
        <v>0</v>
      </c>
      <c r="BJ286">
        <f>Q286/'[1]610 Standard'!V$61</f>
        <v>0.74550480198902813</v>
      </c>
      <c r="BK286">
        <f>R286/'[1]610 Standard'!W$61</f>
        <v>0</v>
      </c>
      <c r="BR286" s="19">
        <f t="shared" si="74"/>
        <v>77.683700000000002</v>
      </c>
      <c r="BS286" s="13">
        <f t="shared" si="75"/>
        <v>388.41849999999999</v>
      </c>
      <c r="BT286">
        <f t="shared" si="76"/>
        <v>1.960100989628379</v>
      </c>
      <c r="BU286">
        <f t="shared" si="64"/>
        <v>1.8302185783358629</v>
      </c>
      <c r="BV286">
        <f t="shared" si="65"/>
        <v>0.1551956636989435</v>
      </c>
      <c r="BW286">
        <f t="shared" si="66"/>
        <v>0</v>
      </c>
      <c r="BX286">
        <f t="shared" si="67"/>
        <v>0</v>
      </c>
      <c r="BY286">
        <f t="shared" si="67"/>
        <v>0</v>
      </c>
      <c r="BZ286">
        <f t="shared" si="77"/>
        <v>3.9455152316631854</v>
      </c>
      <c r="CA286">
        <f t="shared" si="68"/>
        <v>0</v>
      </c>
      <c r="CB286">
        <v>13.62139509449973</v>
      </c>
      <c r="CC286" t="e">
        <f t="shared" si="78"/>
        <v>#DIV/0!</v>
      </c>
      <c r="CD286">
        <v>1.23283023176055</v>
      </c>
    </row>
    <row r="287" spans="1:82">
      <c r="A287" s="12">
        <f t="shared" si="69"/>
        <v>77.961089999999999</v>
      </c>
      <c r="B287">
        <f>Z287*'[1]610 Standard'!G$32</f>
        <v>232532.19261791027</v>
      </c>
      <c r="C287">
        <f>AA287*'[1]610 Standard'!H$32</f>
        <v>1727.2683435166152</v>
      </c>
      <c r="D287">
        <f>AB287/'[1]610 Standard'!I$40</f>
        <v>0</v>
      </c>
      <c r="E287">
        <f>AC287/'[1]610 Standard'!J$40</f>
        <v>0</v>
      </c>
      <c r="F287">
        <f>AD287/'[1]610 Standard'!K$40</f>
        <v>0</v>
      </c>
      <c r="G287">
        <f>AE287/'[1]610 Standard'!L$40</f>
        <v>0</v>
      </c>
      <c r="H287">
        <f>AF287/'[1]610 Standard'!M$40</f>
        <v>0</v>
      </c>
      <c r="I287">
        <f>AG287/'[1]610 Standard'!N$40</f>
        <v>0</v>
      </c>
      <c r="J287">
        <f>AH287/'[1]610 Standard'!O$40</f>
        <v>0</v>
      </c>
      <c r="K287">
        <f>AI287/'[1]610 Standard'!P$40</f>
        <v>0</v>
      </c>
      <c r="L287">
        <f>AJ287/'[1]610 Standard'!Q$40</f>
        <v>0</v>
      </c>
      <c r="M287">
        <f>AK287/'[1]610 Standard'!R$40</f>
        <v>0</v>
      </c>
      <c r="N287">
        <f>AL287/'[1]610 Standard'!S$40</f>
        <v>0</v>
      </c>
      <c r="O287">
        <f>AM287/'[1]610 Standard'!T$40</f>
        <v>0</v>
      </c>
      <c r="P287">
        <f>AN287/'[1]610 Standard'!U$40</f>
        <v>0</v>
      </c>
      <c r="Q287">
        <f>AO287/'[1]610 Standard'!V$40</f>
        <v>0</v>
      </c>
      <c r="R287">
        <f>AP287/'[1]610 Standard'!W$40</f>
        <v>0</v>
      </c>
      <c r="S287">
        <f>AQ287/'[1]610 Standard'!X$40</f>
        <v>0</v>
      </c>
      <c r="T287">
        <f>AR287/'[1]610 Standard'!Y$40</f>
        <v>0</v>
      </c>
      <c r="U287">
        <f t="shared" si="79"/>
        <v>0</v>
      </c>
      <c r="V287" s="13">
        <f t="shared" si="70"/>
        <v>389.80545000000001</v>
      </c>
      <c r="Y287">
        <v>77.961089999999999</v>
      </c>
      <c r="Z287">
        <v>78445.377139692995</v>
      </c>
      <c r="AA287">
        <v>2000.16001280102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f t="shared" si="71"/>
        <v>0</v>
      </c>
      <c r="AV287" s="18">
        <f t="shared" si="72"/>
        <v>389.80545000000001</v>
      </c>
      <c r="AW287" s="19">
        <f t="shared" si="73"/>
        <v>77.961089999999999</v>
      </c>
      <c r="AX287">
        <f>E287/'[1]610 Standard'!J$61</f>
        <v>0</v>
      </c>
      <c r="AY287">
        <f>F287/'[1]610 Standard'!K$61</f>
        <v>0</v>
      </c>
      <c r="AZ287">
        <f>G287/'[1]610 Standard'!L$61</f>
        <v>0</v>
      </c>
      <c r="BA287">
        <f>H287/'[1]610 Standard'!M$61</f>
        <v>0</v>
      </c>
      <c r="BB287">
        <f>I287/'[1]610 Standard'!N$61</f>
        <v>0</v>
      </c>
      <c r="BC287">
        <f>J287/'[1]610 Standard'!O$61</f>
        <v>0</v>
      </c>
      <c r="BD287">
        <f>K287/'[1]610 Standard'!P$61</f>
        <v>0</v>
      </c>
      <c r="BE287">
        <f>L287/'[1]610 Standard'!Q$61</f>
        <v>0</v>
      </c>
      <c r="BF287">
        <f>M287/'[1]610 Standard'!R$61</f>
        <v>0</v>
      </c>
      <c r="BG287">
        <f>N287/'[1]610 Standard'!S$61</f>
        <v>0</v>
      </c>
      <c r="BH287">
        <f>O287/'[1]610 Standard'!T$61</f>
        <v>0</v>
      </c>
      <c r="BI287">
        <f>P287/'[1]610 Standard'!U$61</f>
        <v>0</v>
      </c>
      <c r="BJ287">
        <f>Q287/'[1]610 Standard'!V$61</f>
        <v>0</v>
      </c>
      <c r="BK287">
        <f>R287/'[1]610 Standard'!W$61</f>
        <v>0</v>
      </c>
      <c r="BR287" s="19">
        <f t="shared" si="74"/>
        <v>77.961089999999999</v>
      </c>
      <c r="BS287" s="13">
        <f t="shared" si="75"/>
        <v>389.80545000000001</v>
      </c>
      <c r="BT287">
        <f t="shared" si="76"/>
        <v>0</v>
      </c>
      <c r="BU287">
        <f t="shared" si="64"/>
        <v>0</v>
      </c>
      <c r="BV287">
        <f t="shared" si="65"/>
        <v>0</v>
      </c>
      <c r="BW287">
        <f t="shared" si="66"/>
        <v>0</v>
      </c>
      <c r="BX287">
        <f t="shared" si="67"/>
        <v>0</v>
      </c>
      <c r="BY287">
        <f t="shared" si="67"/>
        <v>0</v>
      </c>
      <c r="BZ287">
        <f t="shared" si="77"/>
        <v>0</v>
      </c>
      <c r="CA287" t="e">
        <f t="shared" si="68"/>
        <v>#DIV/0!</v>
      </c>
      <c r="CB287">
        <v>13.62139509449973</v>
      </c>
      <c r="CC287" t="e">
        <f t="shared" si="78"/>
        <v>#DIV/0!</v>
      </c>
      <c r="CD287">
        <v>1.23283023176055</v>
      </c>
    </row>
    <row r="288" spans="1:82">
      <c r="A288" s="12">
        <f t="shared" si="69"/>
        <v>78.238219999999998</v>
      </c>
      <c r="B288">
        <f>Z288*'[1]610 Standard'!G$32</f>
        <v>232532.19261791027</v>
      </c>
      <c r="C288">
        <f>AA288*'[1]610 Standard'!H$32</f>
        <v>1381.7925643634298</v>
      </c>
      <c r="D288">
        <f>AB288/'[1]610 Standard'!I$40</f>
        <v>0</v>
      </c>
      <c r="E288">
        <f>AC288/'[1]610 Standard'!J$40</f>
        <v>0</v>
      </c>
      <c r="F288">
        <f>AD288/'[1]610 Standard'!K$40</f>
        <v>0</v>
      </c>
      <c r="G288">
        <f>AE288/'[1]610 Standard'!L$40</f>
        <v>0</v>
      </c>
      <c r="H288">
        <f>AF288/'[1]610 Standard'!M$40</f>
        <v>0</v>
      </c>
      <c r="I288">
        <f>AG288/'[1]610 Standard'!N$40</f>
        <v>0</v>
      </c>
      <c r="J288">
        <f>AH288/'[1]610 Standard'!O$40</f>
        <v>0</v>
      </c>
      <c r="K288">
        <f>AI288/'[1]610 Standard'!P$40</f>
        <v>0</v>
      </c>
      <c r="L288">
        <f>AJ288/'[1]610 Standard'!Q$40</f>
        <v>0</v>
      </c>
      <c r="M288">
        <f>AK288/'[1]610 Standard'!R$40</f>
        <v>0</v>
      </c>
      <c r="N288">
        <f>AL288/'[1]610 Standard'!S$40</f>
        <v>0</v>
      </c>
      <c r="O288">
        <f>AM288/'[1]610 Standard'!T$40</f>
        <v>0</v>
      </c>
      <c r="P288">
        <f>AN288/'[1]610 Standard'!U$40</f>
        <v>0</v>
      </c>
      <c r="Q288">
        <f>AO288/'[1]610 Standard'!V$40</f>
        <v>0</v>
      </c>
      <c r="R288">
        <f>AP288/'[1]610 Standard'!W$40</f>
        <v>0</v>
      </c>
      <c r="S288">
        <f>AQ288/'[1]610 Standard'!X$40</f>
        <v>0</v>
      </c>
      <c r="T288">
        <f>AR288/'[1]610 Standard'!Y$40</f>
        <v>0</v>
      </c>
      <c r="U288">
        <f t="shared" si="79"/>
        <v>0</v>
      </c>
      <c r="V288" s="13">
        <f t="shared" si="70"/>
        <v>391.19110000000001</v>
      </c>
      <c r="Y288">
        <v>78.238219999999998</v>
      </c>
      <c r="Z288">
        <v>78445.377139692995</v>
      </c>
      <c r="AA288">
        <v>1600.10240655402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f t="shared" si="71"/>
        <v>0</v>
      </c>
      <c r="AV288" s="18">
        <f t="shared" si="72"/>
        <v>391.19110000000001</v>
      </c>
      <c r="AW288" s="19">
        <f t="shared" si="73"/>
        <v>78.238219999999998</v>
      </c>
      <c r="AX288">
        <f>E288/'[1]610 Standard'!J$61</f>
        <v>0</v>
      </c>
      <c r="AY288">
        <f>F288/'[1]610 Standard'!K$61</f>
        <v>0</v>
      </c>
      <c r="AZ288">
        <f>G288/'[1]610 Standard'!L$61</f>
        <v>0</v>
      </c>
      <c r="BA288">
        <f>H288/'[1]610 Standard'!M$61</f>
        <v>0</v>
      </c>
      <c r="BB288">
        <f>I288/'[1]610 Standard'!N$61</f>
        <v>0</v>
      </c>
      <c r="BC288">
        <f>J288/'[1]610 Standard'!O$61</f>
        <v>0</v>
      </c>
      <c r="BD288">
        <f>K288/'[1]610 Standard'!P$61</f>
        <v>0</v>
      </c>
      <c r="BE288">
        <f>L288/'[1]610 Standard'!Q$61</f>
        <v>0</v>
      </c>
      <c r="BF288">
        <f>M288/'[1]610 Standard'!R$61</f>
        <v>0</v>
      </c>
      <c r="BG288">
        <f>N288/'[1]610 Standard'!S$61</f>
        <v>0</v>
      </c>
      <c r="BH288">
        <f>O288/'[1]610 Standard'!T$61</f>
        <v>0</v>
      </c>
      <c r="BI288">
        <f>P288/'[1]610 Standard'!U$61</f>
        <v>0</v>
      </c>
      <c r="BJ288">
        <f>Q288/'[1]610 Standard'!V$61</f>
        <v>0</v>
      </c>
      <c r="BK288">
        <f>R288/'[1]610 Standard'!W$61</f>
        <v>0</v>
      </c>
      <c r="BR288" s="19">
        <f t="shared" si="74"/>
        <v>78.238219999999998</v>
      </c>
      <c r="BS288" s="13">
        <f t="shared" si="75"/>
        <v>391.19110000000001</v>
      </c>
      <c r="BT288">
        <f t="shared" si="76"/>
        <v>0</v>
      </c>
      <c r="BU288">
        <f t="shared" si="64"/>
        <v>0</v>
      </c>
      <c r="BV288">
        <f t="shared" si="65"/>
        <v>0</v>
      </c>
      <c r="BW288">
        <f t="shared" si="66"/>
        <v>0</v>
      </c>
      <c r="BX288">
        <f t="shared" si="67"/>
        <v>0</v>
      </c>
      <c r="BY288">
        <f t="shared" si="67"/>
        <v>0</v>
      </c>
      <c r="BZ288">
        <f t="shared" si="77"/>
        <v>0</v>
      </c>
      <c r="CA288" t="e">
        <f t="shared" si="68"/>
        <v>#DIV/0!</v>
      </c>
      <c r="CB288">
        <v>13.62139509449973</v>
      </c>
      <c r="CC288" t="e">
        <f t="shared" si="78"/>
        <v>#DIV/0!</v>
      </c>
      <c r="CD288">
        <v>1.23283023176055</v>
      </c>
    </row>
    <row r="289" spans="1:82">
      <c r="A289" s="12">
        <f t="shared" si="69"/>
        <v>78.515469999999993</v>
      </c>
      <c r="B289">
        <f>Z289*'[1]610 Standard'!G$32</f>
        <v>228952.89945453868</v>
      </c>
      <c r="C289">
        <f>AA289*'[1]610 Standard'!H$32</f>
        <v>1295.4253470576732</v>
      </c>
      <c r="D289">
        <f>AB289/'[1]610 Standard'!I$40</f>
        <v>0</v>
      </c>
      <c r="E289">
        <f>AC289/'[1]610 Standard'!J$40</f>
        <v>0</v>
      </c>
      <c r="F289">
        <f>AD289/'[1]610 Standard'!K$40</f>
        <v>0</v>
      </c>
      <c r="G289">
        <f>AE289/'[1]610 Standard'!L$40</f>
        <v>0</v>
      </c>
      <c r="H289">
        <f>AF289/'[1]610 Standard'!M$40</f>
        <v>2.5036867000467371</v>
      </c>
      <c r="I289">
        <f>AG289/'[1]610 Standard'!N$40</f>
        <v>0</v>
      </c>
      <c r="J289">
        <f>AH289/'[1]610 Standard'!O$40</f>
        <v>0</v>
      </c>
      <c r="K289">
        <f>AI289/'[1]610 Standard'!P$40</f>
        <v>0</v>
      </c>
      <c r="L289">
        <f>AJ289/'[1]610 Standard'!Q$40</f>
        <v>0</v>
      </c>
      <c r="M289">
        <f>AK289/'[1]610 Standard'!R$40</f>
        <v>0</v>
      </c>
      <c r="N289">
        <f>AL289/'[1]610 Standard'!S$40</f>
        <v>0</v>
      </c>
      <c r="O289">
        <f>AM289/'[1]610 Standard'!T$40</f>
        <v>0</v>
      </c>
      <c r="P289">
        <f>AN289/'[1]610 Standard'!U$40</f>
        <v>0</v>
      </c>
      <c r="Q289">
        <f>AO289/'[1]610 Standard'!V$40</f>
        <v>0</v>
      </c>
      <c r="R289">
        <f>AP289/'[1]610 Standard'!W$40</f>
        <v>0</v>
      </c>
      <c r="S289">
        <f>AQ289/'[1]610 Standard'!X$40</f>
        <v>0</v>
      </c>
      <c r="T289">
        <f>AR289/'[1]610 Standard'!Y$40</f>
        <v>0</v>
      </c>
      <c r="U289">
        <f t="shared" si="79"/>
        <v>2.5036867000467371</v>
      </c>
      <c r="V289" s="13">
        <f t="shared" si="70"/>
        <v>392.57734999999997</v>
      </c>
      <c r="Y289">
        <v>78.515469999999993</v>
      </c>
      <c r="Z289">
        <v>77237.892709545398</v>
      </c>
      <c r="AA289">
        <v>1500.09000540032</v>
      </c>
      <c r="AB289">
        <v>0</v>
      </c>
      <c r="AC289">
        <v>0</v>
      </c>
      <c r="AD289">
        <v>0</v>
      </c>
      <c r="AE289">
        <v>0</v>
      </c>
      <c r="AF289">
        <v>700.01960054881499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f t="shared" si="71"/>
        <v>700.01960054881499</v>
      </c>
      <c r="AV289" s="18">
        <f t="shared" si="72"/>
        <v>392.57734999999997</v>
      </c>
      <c r="AW289" s="19">
        <f t="shared" si="73"/>
        <v>78.515469999999993</v>
      </c>
      <c r="AX289">
        <f>E289/'[1]610 Standard'!J$61</f>
        <v>0</v>
      </c>
      <c r="AY289">
        <f>F289/'[1]610 Standard'!K$61</f>
        <v>0</v>
      </c>
      <c r="AZ289">
        <f>G289/'[1]610 Standard'!L$61</f>
        <v>0</v>
      </c>
      <c r="BA289">
        <f>H289/'[1]610 Standard'!M$61</f>
        <v>5.3612134904641051</v>
      </c>
      <c r="BB289">
        <f>I289/'[1]610 Standard'!N$61</f>
        <v>0</v>
      </c>
      <c r="BC289">
        <f>J289/'[1]610 Standard'!O$61</f>
        <v>0</v>
      </c>
      <c r="BD289">
        <f>K289/'[1]610 Standard'!P$61</f>
        <v>0</v>
      </c>
      <c r="BE289">
        <f>L289/'[1]610 Standard'!Q$61</f>
        <v>0</v>
      </c>
      <c r="BF289">
        <f>M289/'[1]610 Standard'!R$61</f>
        <v>0</v>
      </c>
      <c r="BG289">
        <f>N289/'[1]610 Standard'!S$61</f>
        <v>0</v>
      </c>
      <c r="BH289">
        <f>O289/'[1]610 Standard'!T$61</f>
        <v>0</v>
      </c>
      <c r="BI289">
        <f>P289/'[1]610 Standard'!U$61</f>
        <v>0</v>
      </c>
      <c r="BJ289">
        <f>Q289/'[1]610 Standard'!V$61</f>
        <v>0</v>
      </c>
      <c r="BK289">
        <f>R289/'[1]610 Standard'!W$61</f>
        <v>0</v>
      </c>
      <c r="BR289" s="19">
        <f t="shared" si="74"/>
        <v>78.515469999999993</v>
      </c>
      <c r="BS289" s="13">
        <f t="shared" si="75"/>
        <v>392.57734999999997</v>
      </c>
      <c r="BT289">
        <f t="shared" si="76"/>
        <v>2.5036867000467371</v>
      </c>
      <c r="BU289">
        <f t="shared" si="64"/>
        <v>0</v>
      </c>
      <c r="BV289">
        <f t="shared" si="65"/>
        <v>0</v>
      </c>
      <c r="BW289">
        <f t="shared" si="66"/>
        <v>0</v>
      </c>
      <c r="BX289">
        <f t="shared" si="67"/>
        <v>0</v>
      </c>
      <c r="BY289">
        <f t="shared" si="67"/>
        <v>0</v>
      </c>
      <c r="BZ289">
        <f t="shared" si="77"/>
        <v>2.5036867000467371</v>
      </c>
      <c r="CA289" t="e">
        <f t="shared" si="68"/>
        <v>#DIV/0!</v>
      </c>
      <c r="CB289">
        <v>13.62139509449973</v>
      </c>
      <c r="CC289" t="e">
        <f t="shared" si="78"/>
        <v>#DIV/0!</v>
      </c>
      <c r="CD289">
        <v>1.23283023176055</v>
      </c>
    </row>
    <row r="290" spans="1:82">
      <c r="A290" s="12">
        <f t="shared" si="69"/>
        <v>78.793059999999997</v>
      </c>
      <c r="B290">
        <f>Z290*'[1]610 Standard'!G$32</f>
        <v>259387.88231679206</v>
      </c>
      <c r="C290">
        <f>AA290*'[1]610 Standard'!H$32</f>
        <v>690.87417279318424</v>
      </c>
      <c r="D290">
        <f>AB290/'[1]610 Standard'!I$40</f>
        <v>0</v>
      </c>
      <c r="E290">
        <f>AC290/'[1]610 Standard'!J$40</f>
        <v>0</v>
      </c>
      <c r="F290">
        <f>AD290/'[1]610 Standard'!K$40</f>
        <v>7.9567718193770884E-2</v>
      </c>
      <c r="G290">
        <f>AE290/'[1]610 Standard'!L$40</f>
        <v>0.97416874187370295</v>
      </c>
      <c r="H290">
        <f>AF290/'[1]610 Standard'!M$40</f>
        <v>0</v>
      </c>
      <c r="I290">
        <f>AG290/'[1]610 Standard'!N$40</f>
        <v>0</v>
      </c>
      <c r="J290">
        <f>AH290/'[1]610 Standard'!O$40</f>
        <v>0</v>
      </c>
      <c r="K290">
        <f>AI290/'[1]610 Standard'!P$40</f>
        <v>0</v>
      </c>
      <c r="L290">
        <f>AJ290/'[1]610 Standard'!Q$40</f>
        <v>0</v>
      </c>
      <c r="M290">
        <f>AK290/'[1]610 Standard'!R$40</f>
        <v>0</v>
      </c>
      <c r="N290">
        <f>AL290/'[1]610 Standard'!S$40</f>
        <v>0</v>
      </c>
      <c r="O290">
        <f>AM290/'[1]610 Standard'!T$40</f>
        <v>0</v>
      </c>
      <c r="P290">
        <f>AN290/'[1]610 Standard'!U$40</f>
        <v>0</v>
      </c>
      <c r="Q290">
        <f>AO290/'[1]610 Standard'!V$40</f>
        <v>0</v>
      </c>
      <c r="R290">
        <f>AP290/'[1]610 Standard'!W$40</f>
        <v>0</v>
      </c>
      <c r="S290">
        <f>AQ290/'[1]610 Standard'!X$40</f>
        <v>0</v>
      </c>
      <c r="T290">
        <f>AR290/'[1]610 Standard'!Y$40</f>
        <v>0</v>
      </c>
      <c r="U290">
        <f t="shared" si="79"/>
        <v>1.0537364600674739</v>
      </c>
      <c r="V290" s="13">
        <f t="shared" si="70"/>
        <v>393.96529999999996</v>
      </c>
      <c r="Y290">
        <v>78.793059999999997</v>
      </c>
      <c r="Z290">
        <v>87505.218201085401</v>
      </c>
      <c r="AA290">
        <v>800.02560081922604</v>
      </c>
      <c r="AB290">
        <v>0</v>
      </c>
      <c r="AC290">
        <v>0</v>
      </c>
      <c r="AD290">
        <v>100.0004000016</v>
      </c>
      <c r="AE290">
        <v>1500.09000540032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f t="shared" si="71"/>
        <v>1600.09040540192</v>
      </c>
      <c r="AV290" s="18">
        <f t="shared" si="72"/>
        <v>393.96529999999996</v>
      </c>
      <c r="AW290" s="19">
        <f t="shared" si="73"/>
        <v>78.793059999999997</v>
      </c>
      <c r="AX290">
        <f>E290/'[1]610 Standard'!J$61</f>
        <v>0</v>
      </c>
      <c r="AY290">
        <f>F290/'[1]610 Standard'!K$61</f>
        <v>0.13001261142773021</v>
      </c>
      <c r="AZ290">
        <f>G290/'[1]610 Standard'!L$61</f>
        <v>10.254407809196874</v>
      </c>
      <c r="BA290">
        <f>H290/'[1]610 Standard'!M$61</f>
        <v>0</v>
      </c>
      <c r="BB290">
        <f>I290/'[1]610 Standard'!N$61</f>
        <v>0</v>
      </c>
      <c r="BC290">
        <f>J290/'[1]610 Standard'!O$61</f>
        <v>0</v>
      </c>
      <c r="BD290">
        <f>K290/'[1]610 Standard'!P$61</f>
        <v>0</v>
      </c>
      <c r="BE290">
        <f>L290/'[1]610 Standard'!Q$61</f>
        <v>0</v>
      </c>
      <c r="BF290">
        <f>M290/'[1]610 Standard'!R$61</f>
        <v>0</v>
      </c>
      <c r="BG290">
        <f>N290/'[1]610 Standard'!S$61</f>
        <v>0</v>
      </c>
      <c r="BH290">
        <f>O290/'[1]610 Standard'!T$61</f>
        <v>0</v>
      </c>
      <c r="BI290">
        <f>P290/'[1]610 Standard'!U$61</f>
        <v>0</v>
      </c>
      <c r="BJ290">
        <f>Q290/'[1]610 Standard'!V$61</f>
        <v>0</v>
      </c>
      <c r="BK290">
        <f>R290/'[1]610 Standard'!W$61</f>
        <v>0</v>
      </c>
      <c r="BR290" s="19">
        <f t="shared" si="74"/>
        <v>78.793059999999997</v>
      </c>
      <c r="BS290" s="13">
        <f t="shared" si="75"/>
        <v>393.96529999999996</v>
      </c>
      <c r="BT290">
        <f t="shared" si="76"/>
        <v>1.0537364600674739</v>
      </c>
      <c r="BU290">
        <f t="shared" si="64"/>
        <v>7.9567718193770884E-2</v>
      </c>
      <c r="BV290">
        <f t="shared" si="65"/>
        <v>0</v>
      </c>
      <c r="BW290">
        <f t="shared" si="66"/>
        <v>0</v>
      </c>
      <c r="BX290">
        <f t="shared" si="67"/>
        <v>0</v>
      </c>
      <c r="BY290">
        <f t="shared" si="67"/>
        <v>0</v>
      </c>
      <c r="BZ290">
        <f t="shared" si="77"/>
        <v>1.1333041782612447</v>
      </c>
      <c r="CA290" t="e">
        <f t="shared" si="68"/>
        <v>#DIV/0!</v>
      </c>
      <c r="CB290">
        <v>13.62139509449973</v>
      </c>
      <c r="CC290" t="e">
        <f t="shared" si="78"/>
        <v>#DIV/0!</v>
      </c>
      <c r="CD290">
        <v>1.23283023176055</v>
      </c>
    </row>
    <row r="291" spans="1:82">
      <c r="A291" s="12">
        <f t="shared" si="69"/>
        <v>79.070620000000005</v>
      </c>
      <c r="B291">
        <f>Z291*'[1]610 Standard'!G$32</f>
        <v>219409.80254083237</v>
      </c>
      <c r="C291">
        <f>AA291*'[1]610 Standard'!H$32</f>
        <v>949.96338751607311</v>
      </c>
      <c r="D291">
        <f>AB291/'[1]610 Standard'!I$40</f>
        <v>0</v>
      </c>
      <c r="E291">
        <f>AC291/'[1]610 Standard'!J$40</f>
        <v>0</v>
      </c>
      <c r="F291">
        <f>AD291/'[1]610 Standard'!K$40</f>
        <v>0</v>
      </c>
      <c r="G291">
        <f>AE291/'[1]610 Standard'!L$40</f>
        <v>0</v>
      </c>
      <c r="H291">
        <f>AF291/'[1]610 Standard'!M$40</f>
        <v>0</v>
      </c>
      <c r="I291">
        <f>AG291/'[1]610 Standard'!N$40</f>
        <v>0</v>
      </c>
      <c r="J291">
        <f>AH291/'[1]610 Standard'!O$40</f>
        <v>0</v>
      </c>
      <c r="K291">
        <f>AI291/'[1]610 Standard'!P$40</f>
        <v>0</v>
      </c>
      <c r="L291">
        <f>AJ291/'[1]610 Standard'!Q$40</f>
        <v>0</v>
      </c>
      <c r="M291">
        <f>AK291/'[1]610 Standard'!R$40</f>
        <v>0</v>
      </c>
      <c r="N291">
        <f>AL291/'[1]610 Standard'!S$40</f>
        <v>0</v>
      </c>
      <c r="O291">
        <f>AM291/'[1]610 Standard'!T$40</f>
        <v>0</v>
      </c>
      <c r="P291">
        <f>AN291/'[1]610 Standard'!U$40</f>
        <v>0</v>
      </c>
      <c r="Q291">
        <f>AO291/'[1]610 Standard'!V$40</f>
        <v>0</v>
      </c>
      <c r="R291">
        <f>AP291/'[1]610 Standard'!W$40</f>
        <v>0</v>
      </c>
      <c r="S291">
        <f>AQ291/'[1]610 Standard'!X$40</f>
        <v>0</v>
      </c>
      <c r="T291">
        <f>AR291/'[1]610 Standard'!Y$40</f>
        <v>0</v>
      </c>
      <c r="U291">
        <f t="shared" si="79"/>
        <v>0</v>
      </c>
      <c r="V291" s="13">
        <f t="shared" si="70"/>
        <v>395.35310000000004</v>
      </c>
      <c r="Y291">
        <v>79.070620000000005</v>
      </c>
      <c r="Z291">
        <v>74018.502619733496</v>
      </c>
      <c r="AA291">
        <v>1100.04840212969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f t="shared" si="71"/>
        <v>0</v>
      </c>
      <c r="AV291" s="18">
        <f t="shared" si="72"/>
        <v>395.35310000000004</v>
      </c>
      <c r="AW291" s="19">
        <f t="shared" si="73"/>
        <v>79.070620000000005</v>
      </c>
      <c r="AX291">
        <f>E291/'[1]610 Standard'!J$61</f>
        <v>0</v>
      </c>
      <c r="AY291">
        <f>F291/'[1]610 Standard'!K$61</f>
        <v>0</v>
      </c>
      <c r="AZ291">
        <f>G291/'[1]610 Standard'!L$61</f>
        <v>0</v>
      </c>
      <c r="BA291">
        <f>H291/'[1]610 Standard'!M$61</f>
        <v>0</v>
      </c>
      <c r="BB291">
        <f>I291/'[1]610 Standard'!N$61</f>
        <v>0</v>
      </c>
      <c r="BC291">
        <f>J291/'[1]610 Standard'!O$61</f>
        <v>0</v>
      </c>
      <c r="BD291">
        <f>K291/'[1]610 Standard'!P$61</f>
        <v>0</v>
      </c>
      <c r="BE291">
        <f>L291/'[1]610 Standard'!Q$61</f>
        <v>0</v>
      </c>
      <c r="BF291">
        <f>M291/'[1]610 Standard'!R$61</f>
        <v>0</v>
      </c>
      <c r="BG291">
        <f>N291/'[1]610 Standard'!S$61</f>
        <v>0</v>
      </c>
      <c r="BH291">
        <f>O291/'[1]610 Standard'!T$61</f>
        <v>0</v>
      </c>
      <c r="BI291">
        <f>P291/'[1]610 Standard'!U$61</f>
        <v>0</v>
      </c>
      <c r="BJ291">
        <f>Q291/'[1]610 Standard'!V$61</f>
        <v>0</v>
      </c>
      <c r="BK291">
        <f>R291/'[1]610 Standard'!W$61</f>
        <v>0</v>
      </c>
      <c r="BR291" s="19">
        <f t="shared" si="74"/>
        <v>79.070620000000005</v>
      </c>
      <c r="BS291" s="13">
        <f t="shared" si="75"/>
        <v>395.35310000000004</v>
      </c>
      <c r="BT291">
        <f t="shared" si="76"/>
        <v>0</v>
      </c>
      <c r="BU291">
        <f t="shared" si="64"/>
        <v>0</v>
      </c>
      <c r="BV291">
        <f t="shared" si="65"/>
        <v>0</v>
      </c>
      <c r="BW291">
        <f t="shared" si="66"/>
        <v>0</v>
      </c>
      <c r="BX291">
        <f t="shared" si="67"/>
        <v>0</v>
      </c>
      <c r="BY291">
        <f t="shared" si="67"/>
        <v>0</v>
      </c>
      <c r="BZ291">
        <f t="shared" si="77"/>
        <v>0</v>
      </c>
      <c r="CA291" t="e">
        <f t="shared" si="68"/>
        <v>#DIV/0!</v>
      </c>
      <c r="CB291">
        <v>13.62139509449973</v>
      </c>
      <c r="CC291" t="e">
        <f t="shared" si="78"/>
        <v>#DIV/0!</v>
      </c>
      <c r="CD291">
        <v>1.23283023176055</v>
      </c>
    </row>
    <row r="292" spans="1:82">
      <c r="A292" s="12">
        <f t="shared" si="69"/>
        <v>79.348070000000007</v>
      </c>
      <c r="B292">
        <f>Z292*'[1]610 Standard'!G$32</f>
        <v>231339.05659847497</v>
      </c>
      <c r="C292">
        <f>AA292*'[1]610 Standard'!H$32</f>
        <v>1122.6929853671759</v>
      </c>
      <c r="D292">
        <f>AB292/'[1]610 Standard'!I$40</f>
        <v>0</v>
      </c>
      <c r="E292">
        <f>AC292/'[1]610 Standard'!J$40</f>
        <v>0</v>
      </c>
      <c r="F292">
        <f>AD292/'[1]610 Standard'!K$40</f>
        <v>0</v>
      </c>
      <c r="G292">
        <f>AE292/'[1]610 Standard'!L$40</f>
        <v>0</v>
      </c>
      <c r="H292">
        <f>AF292/'[1]610 Standard'!M$40</f>
        <v>0</v>
      </c>
      <c r="I292">
        <f>AG292/'[1]610 Standard'!N$40</f>
        <v>0</v>
      </c>
      <c r="J292">
        <f>AH292/'[1]610 Standard'!O$40</f>
        <v>0</v>
      </c>
      <c r="K292">
        <f>AI292/'[1]610 Standard'!P$40</f>
        <v>0</v>
      </c>
      <c r="L292">
        <f>AJ292/'[1]610 Standard'!Q$40</f>
        <v>0</v>
      </c>
      <c r="M292">
        <f>AK292/'[1]610 Standard'!R$40</f>
        <v>0</v>
      </c>
      <c r="N292">
        <f>AL292/'[1]610 Standard'!S$40</f>
        <v>0</v>
      </c>
      <c r="O292">
        <f>AM292/'[1]610 Standard'!T$40</f>
        <v>0</v>
      </c>
      <c r="P292">
        <f>AN292/'[1]610 Standard'!U$40</f>
        <v>0</v>
      </c>
      <c r="Q292">
        <f>AO292/'[1]610 Standard'!V$40</f>
        <v>0.1267358163381348</v>
      </c>
      <c r="R292">
        <f>AP292/'[1]610 Standard'!W$40</f>
        <v>0</v>
      </c>
      <c r="S292">
        <f>AQ292/'[1]610 Standard'!X$40</f>
        <v>0</v>
      </c>
      <c r="T292">
        <f>AR292/'[1]610 Standard'!Y$40</f>
        <v>0</v>
      </c>
      <c r="U292">
        <f t="shared" si="79"/>
        <v>0.1267358163381348</v>
      </c>
      <c r="V292" s="13">
        <f t="shared" si="70"/>
        <v>396.74035000000003</v>
      </c>
      <c r="Y292">
        <v>79.348070000000007</v>
      </c>
      <c r="Z292">
        <v>78042.869409602703</v>
      </c>
      <c r="AA292">
        <v>1300.0676035153799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50.0001000002</v>
      </c>
      <c r="AP292">
        <v>0</v>
      </c>
      <c r="AQ292">
        <v>0</v>
      </c>
      <c r="AR292">
        <v>0</v>
      </c>
      <c r="AS292">
        <f t="shared" si="71"/>
        <v>50.0001000002</v>
      </c>
      <c r="AV292" s="18">
        <f t="shared" si="72"/>
        <v>396.74035000000003</v>
      </c>
      <c r="AW292" s="19">
        <f t="shared" si="73"/>
        <v>79.348070000000007</v>
      </c>
      <c r="AX292">
        <f>E292/'[1]610 Standard'!J$61</f>
        <v>0</v>
      </c>
      <c r="AY292">
        <f>F292/'[1]610 Standard'!K$61</f>
        <v>0</v>
      </c>
      <c r="AZ292">
        <f>G292/'[1]610 Standard'!L$61</f>
        <v>0</v>
      </c>
      <c r="BA292">
        <f>H292/'[1]610 Standard'!M$61</f>
        <v>0</v>
      </c>
      <c r="BB292">
        <f>I292/'[1]610 Standard'!N$61</f>
        <v>0</v>
      </c>
      <c r="BC292">
        <f>J292/'[1]610 Standard'!O$61</f>
        <v>0</v>
      </c>
      <c r="BD292">
        <f>K292/'[1]610 Standard'!P$61</f>
        <v>0</v>
      </c>
      <c r="BE292">
        <f>L292/'[1]610 Standard'!Q$61</f>
        <v>0</v>
      </c>
      <c r="BF292">
        <f>M292/'[1]610 Standard'!R$61</f>
        <v>0</v>
      </c>
      <c r="BG292">
        <f>N292/'[1]610 Standard'!S$61</f>
        <v>0</v>
      </c>
      <c r="BH292">
        <f>O292/'[1]610 Standard'!T$61</f>
        <v>0</v>
      </c>
      <c r="BI292">
        <f>P292/'[1]610 Standard'!U$61</f>
        <v>0</v>
      </c>
      <c r="BJ292">
        <f>Q292/'[1]610 Standard'!V$61</f>
        <v>0.74550480198902813</v>
      </c>
      <c r="BK292">
        <f>R292/'[1]610 Standard'!W$61</f>
        <v>0</v>
      </c>
      <c r="BR292" s="19">
        <f t="shared" si="74"/>
        <v>79.348070000000007</v>
      </c>
      <c r="BS292" s="13">
        <f t="shared" si="75"/>
        <v>396.74035000000003</v>
      </c>
      <c r="BT292">
        <f t="shared" si="76"/>
        <v>0</v>
      </c>
      <c r="BU292">
        <f t="shared" si="64"/>
        <v>0</v>
      </c>
      <c r="BV292">
        <f t="shared" si="65"/>
        <v>0.1267358163381348</v>
      </c>
      <c r="BW292">
        <f t="shared" si="66"/>
        <v>0</v>
      </c>
      <c r="BX292">
        <f t="shared" si="67"/>
        <v>0</v>
      </c>
      <c r="BY292">
        <f t="shared" si="67"/>
        <v>0</v>
      </c>
      <c r="BZ292">
        <f t="shared" si="77"/>
        <v>0.1267358163381348</v>
      </c>
      <c r="CA292">
        <f t="shared" si="68"/>
        <v>0</v>
      </c>
      <c r="CB292">
        <v>13.62139509449973</v>
      </c>
      <c r="CC292" t="e">
        <f t="shared" si="78"/>
        <v>#DIV/0!</v>
      </c>
      <c r="CD292">
        <v>1.23283023176055</v>
      </c>
    </row>
    <row r="293" spans="1:82">
      <c r="A293" s="12">
        <f t="shared" si="69"/>
        <v>79.625559999999993</v>
      </c>
      <c r="B293">
        <f>Z293*'[1]610 Standard'!G$32</f>
        <v>237901.77870402805</v>
      </c>
      <c r="C293">
        <f>AA293*'[1]610 Standard'!H$32</f>
        <v>863.59962500956567</v>
      </c>
      <c r="D293">
        <f>AB293/'[1]610 Standard'!I$40</f>
        <v>0.22599065813999755</v>
      </c>
      <c r="E293">
        <f>AC293/'[1]610 Standard'!J$40</f>
        <v>0</v>
      </c>
      <c r="F293">
        <f>AD293/'[1]610 Standard'!K$40</f>
        <v>0</v>
      </c>
      <c r="G293">
        <f>AE293/'[1]610 Standard'!L$40</f>
        <v>0</v>
      </c>
      <c r="H293">
        <f>AF293/'[1]610 Standard'!M$40</f>
        <v>0</v>
      </c>
      <c r="I293">
        <f>AG293/'[1]610 Standard'!N$40</f>
        <v>0</v>
      </c>
      <c r="J293">
        <f>AH293/'[1]610 Standard'!O$40</f>
        <v>0</v>
      </c>
      <c r="K293">
        <f>AI293/'[1]610 Standard'!P$40</f>
        <v>0</v>
      </c>
      <c r="L293">
        <f>AJ293/'[1]610 Standard'!Q$40</f>
        <v>0</v>
      </c>
      <c r="M293">
        <f>AK293/'[1]610 Standard'!R$40</f>
        <v>0</v>
      </c>
      <c r="N293">
        <f>AL293/'[1]610 Standard'!S$40</f>
        <v>0</v>
      </c>
      <c r="O293">
        <f>AM293/'[1]610 Standard'!T$40</f>
        <v>0</v>
      </c>
      <c r="P293">
        <f>AN293/'[1]610 Standard'!U$40</f>
        <v>0</v>
      </c>
      <c r="Q293">
        <f>AO293/'[1]610 Standard'!V$40</f>
        <v>0</v>
      </c>
      <c r="R293">
        <f>AP293/'[1]610 Standard'!W$40</f>
        <v>0</v>
      </c>
      <c r="S293">
        <f>AQ293/'[1]610 Standard'!X$40</f>
        <v>0</v>
      </c>
      <c r="T293">
        <f>AR293/'[1]610 Standard'!Y$40</f>
        <v>0</v>
      </c>
      <c r="U293">
        <f t="shared" si="79"/>
        <v>0</v>
      </c>
      <c r="V293" s="13">
        <f t="shared" si="70"/>
        <v>398.12779999999998</v>
      </c>
      <c r="Y293">
        <v>79.625559999999993</v>
      </c>
      <c r="Z293">
        <v>80256.8218298555</v>
      </c>
      <c r="AA293">
        <v>1000.04000160006</v>
      </c>
      <c r="AB293">
        <v>200.0016000128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f t="shared" si="71"/>
        <v>0</v>
      </c>
      <c r="AV293" s="18">
        <f t="shared" si="72"/>
        <v>398.12779999999998</v>
      </c>
      <c r="AW293" s="19">
        <f t="shared" si="73"/>
        <v>79.625559999999993</v>
      </c>
      <c r="AX293">
        <f>E293/'[1]610 Standard'!J$61</f>
        <v>0</v>
      </c>
      <c r="AY293">
        <f>F293/'[1]610 Standard'!K$61</f>
        <v>0</v>
      </c>
      <c r="AZ293">
        <f>G293/'[1]610 Standard'!L$61</f>
        <v>0</v>
      </c>
      <c r="BA293">
        <f>H293/'[1]610 Standard'!M$61</f>
        <v>0</v>
      </c>
      <c r="BB293">
        <f>I293/'[1]610 Standard'!N$61</f>
        <v>0</v>
      </c>
      <c r="BC293">
        <f>J293/'[1]610 Standard'!O$61</f>
        <v>0</v>
      </c>
      <c r="BD293">
        <f>K293/'[1]610 Standard'!P$61</f>
        <v>0</v>
      </c>
      <c r="BE293">
        <f>L293/'[1]610 Standard'!Q$61</f>
        <v>0</v>
      </c>
      <c r="BF293">
        <f>M293/'[1]610 Standard'!R$61</f>
        <v>0</v>
      </c>
      <c r="BG293">
        <f>N293/'[1]610 Standard'!S$61</f>
        <v>0</v>
      </c>
      <c r="BH293">
        <f>O293/'[1]610 Standard'!T$61</f>
        <v>0</v>
      </c>
      <c r="BI293">
        <f>P293/'[1]610 Standard'!U$61</f>
        <v>0</v>
      </c>
      <c r="BJ293">
        <f>Q293/'[1]610 Standard'!V$61</f>
        <v>0</v>
      </c>
      <c r="BK293">
        <f>R293/'[1]610 Standard'!W$61</f>
        <v>0</v>
      </c>
      <c r="BR293" s="19">
        <f t="shared" si="74"/>
        <v>79.625559999999993</v>
      </c>
      <c r="BS293" s="13">
        <f t="shared" si="75"/>
        <v>398.12779999999998</v>
      </c>
      <c r="BT293">
        <f t="shared" si="76"/>
        <v>0</v>
      </c>
      <c r="BU293">
        <f t="shared" si="64"/>
        <v>0</v>
      </c>
      <c r="BV293">
        <f t="shared" si="65"/>
        <v>0</v>
      </c>
      <c r="BW293">
        <f t="shared" si="66"/>
        <v>0.22599065813999755</v>
      </c>
      <c r="BX293">
        <f t="shared" si="67"/>
        <v>0</v>
      </c>
      <c r="BY293">
        <f t="shared" si="67"/>
        <v>0</v>
      </c>
      <c r="BZ293">
        <f t="shared" si="77"/>
        <v>0</v>
      </c>
      <c r="CA293" t="e">
        <f t="shared" si="68"/>
        <v>#DIV/0!</v>
      </c>
      <c r="CB293">
        <v>13.62139509449973</v>
      </c>
      <c r="CC293" t="e">
        <f t="shared" si="78"/>
        <v>#DIV/0!</v>
      </c>
      <c r="CD293">
        <v>1.23283023176055</v>
      </c>
    </row>
    <row r="294" spans="1:82">
      <c r="A294" s="12">
        <f t="shared" si="69"/>
        <v>79.902850000000001</v>
      </c>
      <c r="B294">
        <f>Z294*'[1]610 Standard'!G$32</f>
        <v>220006.17431222636</v>
      </c>
      <c r="C294">
        <f>AA294*'[1]610 Standard'!H$32</f>
        <v>1640.8983622222058</v>
      </c>
      <c r="D294">
        <f>AB294/'[1]610 Standard'!I$40</f>
        <v>0.11299487708687461</v>
      </c>
      <c r="E294">
        <f>AC294/'[1]610 Standard'!J$40</f>
        <v>0</v>
      </c>
      <c r="F294">
        <f>AD294/'[1]610 Standard'!K$40</f>
        <v>0</v>
      </c>
      <c r="G294">
        <f>AE294/'[1]610 Standard'!L$40</f>
        <v>0</v>
      </c>
      <c r="H294">
        <f>AF294/'[1]610 Standard'!M$40</f>
        <v>0</v>
      </c>
      <c r="I294">
        <f>AG294/'[1]610 Standard'!N$40</f>
        <v>0</v>
      </c>
      <c r="J294">
        <f>AH294/'[1]610 Standard'!O$40</f>
        <v>0</v>
      </c>
      <c r="K294">
        <f>AI294/'[1]610 Standard'!P$40</f>
        <v>0</v>
      </c>
      <c r="L294">
        <f>AJ294/'[1]610 Standard'!Q$40</f>
        <v>0</v>
      </c>
      <c r="M294">
        <f>AK294/'[1]610 Standard'!R$40</f>
        <v>0</v>
      </c>
      <c r="N294">
        <f>AL294/'[1]610 Standard'!S$40</f>
        <v>0</v>
      </c>
      <c r="O294">
        <f>AM294/'[1]610 Standard'!T$40</f>
        <v>0</v>
      </c>
      <c r="P294">
        <f>AN294/'[1]610 Standard'!U$40</f>
        <v>0</v>
      </c>
      <c r="Q294">
        <f>AO294/'[1]610 Standard'!V$40</f>
        <v>0</v>
      </c>
      <c r="R294">
        <f>AP294/'[1]610 Standard'!W$40</f>
        <v>0</v>
      </c>
      <c r="S294">
        <f>AQ294/'[1]610 Standard'!X$40</f>
        <v>0</v>
      </c>
      <c r="T294">
        <f>AR294/'[1]610 Standard'!Y$40</f>
        <v>0</v>
      </c>
      <c r="U294">
        <f t="shared" si="79"/>
        <v>0</v>
      </c>
      <c r="V294" s="13">
        <f t="shared" si="70"/>
        <v>399.51425</v>
      </c>
      <c r="Y294">
        <v>79.902850000000001</v>
      </c>
      <c r="Z294">
        <v>74219.690283238393</v>
      </c>
      <c r="AA294">
        <v>1900.1444109752299</v>
      </c>
      <c r="AB294">
        <v>100.0004000016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f t="shared" si="71"/>
        <v>0</v>
      </c>
      <c r="AV294" s="18">
        <f t="shared" si="72"/>
        <v>399.51425</v>
      </c>
      <c r="AW294" s="19">
        <f t="shared" si="73"/>
        <v>79.902850000000001</v>
      </c>
      <c r="AX294">
        <f>E294/'[1]610 Standard'!J$61</f>
        <v>0</v>
      </c>
      <c r="AY294">
        <f>F294/'[1]610 Standard'!K$61</f>
        <v>0</v>
      </c>
      <c r="AZ294">
        <f>G294/'[1]610 Standard'!L$61</f>
        <v>0</v>
      </c>
      <c r="BA294">
        <f>H294/'[1]610 Standard'!M$61</f>
        <v>0</v>
      </c>
      <c r="BB294">
        <f>I294/'[1]610 Standard'!N$61</f>
        <v>0</v>
      </c>
      <c r="BC294">
        <f>J294/'[1]610 Standard'!O$61</f>
        <v>0</v>
      </c>
      <c r="BD294">
        <f>K294/'[1]610 Standard'!P$61</f>
        <v>0</v>
      </c>
      <c r="BE294">
        <f>L294/'[1]610 Standard'!Q$61</f>
        <v>0</v>
      </c>
      <c r="BF294">
        <f>M294/'[1]610 Standard'!R$61</f>
        <v>0</v>
      </c>
      <c r="BG294">
        <f>N294/'[1]610 Standard'!S$61</f>
        <v>0</v>
      </c>
      <c r="BH294">
        <f>O294/'[1]610 Standard'!T$61</f>
        <v>0</v>
      </c>
      <c r="BI294">
        <f>P294/'[1]610 Standard'!U$61</f>
        <v>0</v>
      </c>
      <c r="BJ294">
        <f>Q294/'[1]610 Standard'!V$61</f>
        <v>0</v>
      </c>
      <c r="BK294">
        <f>R294/'[1]610 Standard'!W$61</f>
        <v>0</v>
      </c>
      <c r="BR294" s="19">
        <f t="shared" si="74"/>
        <v>79.902850000000001</v>
      </c>
      <c r="BS294" s="13">
        <f t="shared" si="75"/>
        <v>399.51425</v>
      </c>
      <c r="BT294">
        <f t="shared" si="76"/>
        <v>0</v>
      </c>
      <c r="BU294">
        <f t="shared" si="64"/>
        <v>0</v>
      </c>
      <c r="BV294">
        <f t="shared" si="65"/>
        <v>0</v>
      </c>
      <c r="BW294">
        <f t="shared" si="66"/>
        <v>0.11299487708687461</v>
      </c>
      <c r="BX294">
        <f t="shared" si="67"/>
        <v>0</v>
      </c>
      <c r="BY294">
        <f t="shared" si="67"/>
        <v>0</v>
      </c>
      <c r="BZ294">
        <f t="shared" si="77"/>
        <v>0</v>
      </c>
      <c r="CA294" t="e">
        <f t="shared" si="68"/>
        <v>#DIV/0!</v>
      </c>
      <c r="CB294">
        <v>13.62139509449973</v>
      </c>
      <c r="CC294" t="e">
        <f t="shared" si="78"/>
        <v>#DIV/0!</v>
      </c>
      <c r="CD294">
        <v>1.23283023176055</v>
      </c>
    </row>
    <row r="295" spans="1:82">
      <c r="A295" s="12">
        <f t="shared" si="69"/>
        <v>80.180300000000003</v>
      </c>
      <c r="B295">
        <f>Z295*'[1]610 Standard'!G$32</f>
        <v>240885.21727881074</v>
      </c>
      <c r="C295">
        <f>AA295*'[1]610 Standard'!H$32</f>
        <v>1554.5290719374016</v>
      </c>
      <c r="D295">
        <f>AB295/'[1]610 Standard'!I$40</f>
        <v>0</v>
      </c>
      <c r="E295">
        <f>AC295/'[1]610 Standard'!J$40</f>
        <v>0</v>
      </c>
      <c r="F295">
        <f>AD295/'[1]610 Standard'!K$40</f>
        <v>0</v>
      </c>
      <c r="G295">
        <f>AE295/'[1]610 Standard'!L$40</f>
        <v>0</v>
      </c>
      <c r="H295">
        <f>AF295/'[1]610 Standard'!M$40</f>
        <v>0</v>
      </c>
      <c r="I295">
        <f>AG295/'[1]610 Standard'!N$40</f>
        <v>0</v>
      </c>
      <c r="J295">
        <f>AH295/'[1]610 Standard'!O$40</f>
        <v>0</v>
      </c>
      <c r="K295">
        <f>AI295/'[1]610 Standard'!P$40</f>
        <v>0</v>
      </c>
      <c r="L295">
        <f>AJ295/'[1]610 Standard'!Q$40</f>
        <v>0</v>
      </c>
      <c r="M295">
        <f>AK295/'[1]610 Standard'!R$40</f>
        <v>0</v>
      </c>
      <c r="N295">
        <f>AL295/'[1]610 Standard'!S$40</f>
        <v>5.8702438211077845E-2</v>
      </c>
      <c r="O295">
        <f>AM295/'[1]610 Standard'!T$40</f>
        <v>0</v>
      </c>
      <c r="P295">
        <f>AN295/'[1]610 Standard'!U$40</f>
        <v>0</v>
      </c>
      <c r="Q295">
        <f>AO295/'[1]610 Standard'!V$40</f>
        <v>0</v>
      </c>
      <c r="R295">
        <f>AP295/'[1]610 Standard'!W$40</f>
        <v>0</v>
      </c>
      <c r="S295">
        <f>AQ295/'[1]610 Standard'!X$40</f>
        <v>0</v>
      </c>
      <c r="T295">
        <f>AR295/'[1]610 Standard'!Y$40</f>
        <v>0.22304054438535048</v>
      </c>
      <c r="U295">
        <f t="shared" si="79"/>
        <v>5.8702438211077845E-2</v>
      </c>
      <c r="V295" s="13">
        <f t="shared" si="70"/>
        <v>400.9015</v>
      </c>
      <c r="Y295">
        <v>80.180300000000003</v>
      </c>
      <c r="Z295">
        <v>81263.293069545296</v>
      </c>
      <c r="AA295">
        <v>1800.1296093318699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100.0004000016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400.00640010240198</v>
      </c>
      <c r="AS295">
        <f t="shared" si="71"/>
        <v>100.0004000016</v>
      </c>
      <c r="AV295" s="18">
        <f t="shared" si="72"/>
        <v>400.9015</v>
      </c>
      <c r="AW295" s="19">
        <f t="shared" si="73"/>
        <v>80.180300000000003</v>
      </c>
      <c r="AX295">
        <f>E295/'[1]610 Standard'!J$61</f>
        <v>0</v>
      </c>
      <c r="AY295">
        <f>F295/'[1]610 Standard'!K$61</f>
        <v>0</v>
      </c>
      <c r="AZ295">
        <f>G295/'[1]610 Standard'!L$61</f>
        <v>0</v>
      </c>
      <c r="BA295">
        <f>H295/'[1]610 Standard'!M$61</f>
        <v>0</v>
      </c>
      <c r="BB295">
        <f>I295/'[1]610 Standard'!N$61</f>
        <v>0</v>
      </c>
      <c r="BC295">
        <f>J295/'[1]610 Standard'!O$61</f>
        <v>0</v>
      </c>
      <c r="BD295">
        <f>K295/'[1]610 Standard'!P$61</f>
        <v>0</v>
      </c>
      <c r="BE295">
        <f>L295/'[1]610 Standard'!Q$61</f>
        <v>0</v>
      </c>
      <c r="BF295">
        <f>M295/'[1]610 Standard'!R$61</f>
        <v>0</v>
      </c>
      <c r="BG295">
        <f>N295/'[1]610 Standard'!S$61</f>
        <v>1.0371455514324708</v>
      </c>
      <c r="BH295">
        <f>O295/'[1]610 Standard'!T$61</f>
        <v>0</v>
      </c>
      <c r="BI295">
        <f>P295/'[1]610 Standard'!U$61</f>
        <v>0</v>
      </c>
      <c r="BJ295">
        <f>Q295/'[1]610 Standard'!V$61</f>
        <v>0</v>
      </c>
      <c r="BK295">
        <f>R295/'[1]610 Standard'!W$61</f>
        <v>0</v>
      </c>
      <c r="BR295" s="19">
        <f t="shared" si="74"/>
        <v>80.180300000000003</v>
      </c>
      <c r="BS295" s="13">
        <f t="shared" si="75"/>
        <v>400.9015</v>
      </c>
      <c r="BT295">
        <f t="shared" si="76"/>
        <v>0</v>
      </c>
      <c r="BU295">
        <f t="shared" si="64"/>
        <v>0</v>
      </c>
      <c r="BV295">
        <f t="shared" si="65"/>
        <v>5.8702438211077845E-2</v>
      </c>
      <c r="BW295">
        <f t="shared" si="66"/>
        <v>0</v>
      </c>
      <c r="BX295">
        <f t="shared" si="67"/>
        <v>0</v>
      </c>
      <c r="BY295">
        <f t="shared" si="67"/>
        <v>0.22304054438535048</v>
      </c>
      <c r="BZ295">
        <f t="shared" si="77"/>
        <v>5.8702438211077845E-2</v>
      </c>
      <c r="CA295" t="e">
        <f t="shared" si="68"/>
        <v>#DIV/0!</v>
      </c>
      <c r="CB295">
        <v>13.62139509449973</v>
      </c>
      <c r="CC295" t="e">
        <f t="shared" si="78"/>
        <v>#DIV/0!</v>
      </c>
      <c r="CD295">
        <v>1.23283023176055</v>
      </c>
    </row>
    <row r="296" spans="1:82">
      <c r="A296" s="12">
        <f t="shared" si="69"/>
        <v>80.457679999999996</v>
      </c>
      <c r="B296">
        <f>Z296*'[1]610 Standard'!G$32</f>
        <v>240288.51040793554</v>
      </c>
      <c r="C296">
        <f>AA296*'[1]610 Standard'!H$32</f>
        <v>1122.6929853671759</v>
      </c>
      <c r="D296">
        <f>AB296/'[1]610 Standard'!I$40</f>
        <v>0</v>
      </c>
      <c r="E296">
        <f>AC296/'[1]610 Standard'!J$40</f>
        <v>0</v>
      </c>
      <c r="F296">
        <f>AD296/'[1]610 Standard'!K$40</f>
        <v>0</v>
      </c>
      <c r="G296">
        <f>AE296/'[1]610 Standard'!L$40</f>
        <v>0</v>
      </c>
      <c r="H296">
        <f>AF296/'[1]610 Standard'!M$40</f>
        <v>0</v>
      </c>
      <c r="I296">
        <f>AG296/'[1]610 Standard'!N$40</f>
        <v>0</v>
      </c>
      <c r="J296">
        <f>AH296/'[1]610 Standard'!O$40</f>
        <v>0</v>
      </c>
      <c r="K296">
        <f>AI296/'[1]610 Standard'!P$40</f>
        <v>0</v>
      </c>
      <c r="L296">
        <f>AJ296/'[1]610 Standard'!Q$40</f>
        <v>0</v>
      </c>
      <c r="M296">
        <f>AK296/'[1]610 Standard'!R$40</f>
        <v>0</v>
      </c>
      <c r="N296">
        <f>AL296/'[1]610 Standard'!S$40</f>
        <v>0</v>
      </c>
      <c r="O296">
        <f>AM296/'[1]610 Standard'!T$40</f>
        <v>0</v>
      </c>
      <c r="P296">
        <f>AN296/'[1]610 Standard'!U$40</f>
        <v>0</v>
      </c>
      <c r="Q296">
        <f>AO296/'[1]610 Standard'!V$40</f>
        <v>0</v>
      </c>
      <c r="R296">
        <f>AP296/'[1]610 Standard'!W$40</f>
        <v>0</v>
      </c>
      <c r="S296">
        <f>AQ296/'[1]610 Standard'!X$40</f>
        <v>0</v>
      </c>
      <c r="T296">
        <f>AR296/'[1]610 Standard'!Y$40</f>
        <v>0</v>
      </c>
      <c r="U296">
        <f t="shared" si="79"/>
        <v>0</v>
      </c>
      <c r="V296" s="13">
        <f t="shared" si="70"/>
        <v>402.28839999999997</v>
      </c>
      <c r="Y296">
        <v>80.457679999999996</v>
      </c>
      <c r="Z296">
        <v>81061.992359305295</v>
      </c>
      <c r="AA296">
        <v>1300.0676035153799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f t="shared" si="71"/>
        <v>0</v>
      </c>
      <c r="AV296" s="18">
        <f t="shared" si="72"/>
        <v>402.28839999999997</v>
      </c>
      <c r="AW296" s="19">
        <f t="shared" si="73"/>
        <v>80.457679999999996</v>
      </c>
      <c r="AX296">
        <f>E296/'[1]610 Standard'!J$61</f>
        <v>0</v>
      </c>
      <c r="AY296">
        <f>F296/'[1]610 Standard'!K$61</f>
        <v>0</v>
      </c>
      <c r="AZ296">
        <f>G296/'[1]610 Standard'!L$61</f>
        <v>0</v>
      </c>
      <c r="BA296">
        <f>H296/'[1]610 Standard'!M$61</f>
        <v>0</v>
      </c>
      <c r="BB296">
        <f>I296/'[1]610 Standard'!N$61</f>
        <v>0</v>
      </c>
      <c r="BC296">
        <f>J296/'[1]610 Standard'!O$61</f>
        <v>0</v>
      </c>
      <c r="BD296">
        <f>K296/'[1]610 Standard'!P$61</f>
        <v>0</v>
      </c>
      <c r="BE296">
        <f>L296/'[1]610 Standard'!Q$61</f>
        <v>0</v>
      </c>
      <c r="BF296">
        <f>M296/'[1]610 Standard'!R$61</f>
        <v>0</v>
      </c>
      <c r="BG296">
        <f>N296/'[1]610 Standard'!S$61</f>
        <v>0</v>
      </c>
      <c r="BH296">
        <f>O296/'[1]610 Standard'!T$61</f>
        <v>0</v>
      </c>
      <c r="BI296">
        <f>P296/'[1]610 Standard'!U$61</f>
        <v>0</v>
      </c>
      <c r="BJ296">
        <f>Q296/'[1]610 Standard'!V$61</f>
        <v>0</v>
      </c>
      <c r="BK296">
        <f>R296/'[1]610 Standard'!W$61</f>
        <v>0</v>
      </c>
      <c r="BR296" s="19">
        <f t="shared" si="74"/>
        <v>80.457679999999996</v>
      </c>
      <c r="BS296" s="13">
        <f t="shared" si="75"/>
        <v>402.28839999999997</v>
      </c>
      <c r="BT296">
        <f t="shared" si="76"/>
        <v>0</v>
      </c>
      <c r="BU296">
        <f t="shared" si="64"/>
        <v>0</v>
      </c>
      <c r="BV296">
        <f t="shared" si="65"/>
        <v>0</v>
      </c>
      <c r="BW296">
        <f t="shared" si="66"/>
        <v>0</v>
      </c>
      <c r="BX296">
        <f t="shared" si="67"/>
        <v>0</v>
      </c>
      <c r="BY296">
        <f t="shared" si="67"/>
        <v>0</v>
      </c>
      <c r="BZ296">
        <f t="shared" si="77"/>
        <v>0</v>
      </c>
      <c r="CA296" t="e">
        <f t="shared" si="68"/>
        <v>#DIV/0!</v>
      </c>
      <c r="CB296">
        <v>13.62139509449973</v>
      </c>
      <c r="CC296" t="e">
        <f t="shared" si="78"/>
        <v>#DIV/0!</v>
      </c>
      <c r="CD296">
        <v>1.23283023176055</v>
      </c>
    </row>
    <row r="297" spans="1:82">
      <c r="A297" s="12">
        <f t="shared" si="69"/>
        <v>80.735050000000001</v>
      </c>
      <c r="B297">
        <f>Z297*'[1]610 Standard'!G$32</f>
        <v>233725.36693811562</v>
      </c>
      <c r="C297">
        <f>AA297*'[1]610 Standard'!H$32</f>
        <v>1381.7925643634298</v>
      </c>
      <c r="D297">
        <f>AB297/'[1]610 Standard'!I$40</f>
        <v>0</v>
      </c>
      <c r="E297">
        <f>AC297/'[1]610 Standard'!J$40</f>
        <v>0</v>
      </c>
      <c r="F297">
        <f>AD297/'[1]610 Standard'!K$40</f>
        <v>0</v>
      </c>
      <c r="G297">
        <f>AE297/'[1]610 Standard'!L$40</f>
        <v>0</v>
      </c>
      <c r="H297">
        <f>AF297/'[1]610 Standard'!M$40</f>
        <v>0</v>
      </c>
      <c r="I297">
        <f>AG297/'[1]610 Standard'!N$40</f>
        <v>0</v>
      </c>
      <c r="J297">
        <f>AH297/'[1]610 Standard'!O$40</f>
        <v>0</v>
      </c>
      <c r="K297">
        <f>AI297/'[1]610 Standard'!P$40</f>
        <v>0</v>
      </c>
      <c r="L297">
        <f>AJ297/'[1]610 Standard'!Q$40</f>
        <v>0</v>
      </c>
      <c r="M297">
        <f>AK297/'[1]610 Standard'!R$40</f>
        <v>0</v>
      </c>
      <c r="N297">
        <f>AL297/'[1]610 Standard'!S$40</f>
        <v>0</v>
      </c>
      <c r="O297">
        <f>AM297/'[1]610 Standard'!T$40</f>
        <v>0</v>
      </c>
      <c r="P297">
        <f>AN297/'[1]610 Standard'!U$40</f>
        <v>0</v>
      </c>
      <c r="Q297">
        <f>AO297/'[1]610 Standard'!V$40</f>
        <v>0</v>
      </c>
      <c r="R297">
        <f>AP297/'[1]610 Standard'!W$40</f>
        <v>0</v>
      </c>
      <c r="S297">
        <f>AQ297/'[1]610 Standard'!X$40</f>
        <v>0</v>
      </c>
      <c r="T297">
        <f>AR297/'[1]610 Standard'!Y$40</f>
        <v>0</v>
      </c>
      <c r="U297">
        <f t="shared" si="79"/>
        <v>0</v>
      </c>
      <c r="V297" s="13">
        <f t="shared" si="70"/>
        <v>403.67525000000001</v>
      </c>
      <c r="Y297">
        <v>80.735050000000001</v>
      </c>
      <c r="Z297">
        <v>78847.897790653806</v>
      </c>
      <c r="AA297">
        <v>1600.10240655402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f t="shared" si="71"/>
        <v>0</v>
      </c>
      <c r="AV297" s="18">
        <f t="shared" si="72"/>
        <v>403.67525000000001</v>
      </c>
      <c r="AW297" s="19">
        <f t="shared" si="73"/>
        <v>80.735050000000001</v>
      </c>
      <c r="AX297">
        <f>E297/'[1]610 Standard'!J$61</f>
        <v>0</v>
      </c>
      <c r="AY297">
        <f>F297/'[1]610 Standard'!K$61</f>
        <v>0</v>
      </c>
      <c r="AZ297">
        <f>G297/'[1]610 Standard'!L$61</f>
        <v>0</v>
      </c>
      <c r="BA297">
        <f>H297/'[1]610 Standard'!M$61</f>
        <v>0</v>
      </c>
      <c r="BB297">
        <f>I297/'[1]610 Standard'!N$61</f>
        <v>0</v>
      </c>
      <c r="BC297">
        <f>J297/'[1]610 Standard'!O$61</f>
        <v>0</v>
      </c>
      <c r="BD297">
        <f>K297/'[1]610 Standard'!P$61</f>
        <v>0</v>
      </c>
      <c r="BE297">
        <f>L297/'[1]610 Standard'!Q$61</f>
        <v>0</v>
      </c>
      <c r="BF297">
        <f>M297/'[1]610 Standard'!R$61</f>
        <v>0</v>
      </c>
      <c r="BG297">
        <f>N297/'[1]610 Standard'!S$61</f>
        <v>0</v>
      </c>
      <c r="BH297">
        <f>O297/'[1]610 Standard'!T$61</f>
        <v>0</v>
      </c>
      <c r="BI297">
        <f>P297/'[1]610 Standard'!U$61</f>
        <v>0</v>
      </c>
      <c r="BJ297">
        <f>Q297/'[1]610 Standard'!V$61</f>
        <v>0</v>
      </c>
      <c r="BK297">
        <f>R297/'[1]610 Standard'!W$61</f>
        <v>0</v>
      </c>
      <c r="BR297" s="19">
        <f t="shared" si="74"/>
        <v>80.735050000000001</v>
      </c>
      <c r="BS297" s="13">
        <f t="shared" si="75"/>
        <v>403.67525000000001</v>
      </c>
      <c r="BT297">
        <f t="shared" si="76"/>
        <v>0</v>
      </c>
      <c r="BU297">
        <f t="shared" si="64"/>
        <v>0</v>
      </c>
      <c r="BV297">
        <f t="shared" si="65"/>
        <v>0</v>
      </c>
      <c r="BW297">
        <f t="shared" si="66"/>
        <v>0</v>
      </c>
      <c r="BX297">
        <f t="shared" si="67"/>
        <v>0</v>
      </c>
      <c r="BY297">
        <f t="shared" si="67"/>
        <v>0</v>
      </c>
      <c r="BZ297">
        <f t="shared" si="77"/>
        <v>0</v>
      </c>
      <c r="CA297" t="e">
        <f t="shared" si="68"/>
        <v>#DIV/0!</v>
      </c>
      <c r="CB297">
        <v>13.62139509449973</v>
      </c>
      <c r="CC297" t="e">
        <f t="shared" si="78"/>
        <v>#DIV/0!</v>
      </c>
      <c r="CD297">
        <v>1.23283023176055</v>
      </c>
    </row>
    <row r="298" spans="1:82">
      <c r="A298" s="12">
        <f t="shared" si="69"/>
        <v>81.012219999999999</v>
      </c>
      <c r="B298">
        <f>Z298*'[1]610 Standard'!G$32</f>
        <v>243272.14054882506</v>
      </c>
      <c r="C298">
        <f>AA298*'[1]610 Standard'!H$32</f>
        <v>1640.8983622222058</v>
      </c>
      <c r="D298">
        <f>AB298/'[1]610 Standard'!I$40</f>
        <v>0</v>
      </c>
      <c r="E298">
        <f>AC298/'[1]610 Standard'!J$40</f>
        <v>0</v>
      </c>
      <c r="F298">
        <f>AD298/'[1]610 Standard'!K$40</f>
        <v>0</v>
      </c>
      <c r="G298">
        <f>AE298/'[1]610 Standard'!L$40</f>
        <v>0</v>
      </c>
      <c r="H298">
        <f>AF298/'[1]610 Standard'!M$40</f>
        <v>0</v>
      </c>
      <c r="I298">
        <f>AG298/'[1]610 Standard'!N$40</f>
        <v>0</v>
      </c>
      <c r="J298">
        <f>AH298/'[1]610 Standard'!O$40</f>
        <v>0</v>
      </c>
      <c r="K298">
        <f>AI298/'[1]610 Standard'!P$40</f>
        <v>0</v>
      </c>
      <c r="L298">
        <f>AJ298/'[1]610 Standard'!Q$40</f>
        <v>0</v>
      </c>
      <c r="M298">
        <f>AK298/'[1]610 Standard'!R$40</f>
        <v>0</v>
      </c>
      <c r="N298">
        <f>AL298/'[1]610 Standard'!S$40</f>
        <v>0</v>
      </c>
      <c r="O298">
        <f>AM298/'[1]610 Standard'!T$40</f>
        <v>0</v>
      </c>
      <c r="P298">
        <f>AN298/'[1]610 Standard'!U$40</f>
        <v>0</v>
      </c>
      <c r="Q298">
        <f>AO298/'[1]610 Standard'!V$40</f>
        <v>0</v>
      </c>
      <c r="R298">
        <f>AP298/'[1]610 Standard'!W$40</f>
        <v>0</v>
      </c>
      <c r="S298">
        <f>AQ298/'[1]610 Standard'!X$40</f>
        <v>0</v>
      </c>
      <c r="T298">
        <f>AR298/'[1]610 Standard'!Y$40</f>
        <v>0</v>
      </c>
      <c r="U298">
        <f t="shared" si="79"/>
        <v>0</v>
      </c>
      <c r="V298" s="13">
        <f t="shared" si="70"/>
        <v>405.06110000000001</v>
      </c>
      <c r="Y298">
        <v>81.012219999999999</v>
      </c>
      <c r="Z298">
        <v>82068.528224350099</v>
      </c>
      <c r="AA298">
        <v>1900.1444109752299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f t="shared" si="71"/>
        <v>0</v>
      </c>
      <c r="AV298" s="18">
        <f t="shared" si="72"/>
        <v>405.06110000000001</v>
      </c>
      <c r="AW298" s="19">
        <f t="shared" si="73"/>
        <v>81.012219999999999</v>
      </c>
      <c r="AX298">
        <f>E298/'[1]610 Standard'!J$61</f>
        <v>0</v>
      </c>
      <c r="AY298">
        <f>F298/'[1]610 Standard'!K$61</f>
        <v>0</v>
      </c>
      <c r="AZ298">
        <f>G298/'[1]610 Standard'!L$61</f>
        <v>0</v>
      </c>
      <c r="BA298">
        <f>H298/'[1]610 Standard'!M$61</f>
        <v>0</v>
      </c>
      <c r="BB298">
        <f>I298/'[1]610 Standard'!N$61</f>
        <v>0</v>
      </c>
      <c r="BC298">
        <f>J298/'[1]610 Standard'!O$61</f>
        <v>0</v>
      </c>
      <c r="BD298">
        <f>K298/'[1]610 Standard'!P$61</f>
        <v>0</v>
      </c>
      <c r="BE298">
        <f>L298/'[1]610 Standard'!Q$61</f>
        <v>0</v>
      </c>
      <c r="BF298">
        <f>M298/'[1]610 Standard'!R$61</f>
        <v>0</v>
      </c>
      <c r="BG298">
        <f>N298/'[1]610 Standard'!S$61</f>
        <v>0</v>
      </c>
      <c r="BH298">
        <f>O298/'[1]610 Standard'!T$61</f>
        <v>0</v>
      </c>
      <c r="BI298">
        <f>P298/'[1]610 Standard'!U$61</f>
        <v>0</v>
      </c>
      <c r="BJ298">
        <f>Q298/'[1]610 Standard'!V$61</f>
        <v>0</v>
      </c>
      <c r="BK298">
        <f>R298/'[1]610 Standard'!W$61</f>
        <v>0</v>
      </c>
      <c r="BR298" s="19">
        <f t="shared" si="74"/>
        <v>81.012219999999999</v>
      </c>
      <c r="BS298" s="13">
        <f t="shared" si="75"/>
        <v>405.06110000000001</v>
      </c>
      <c r="BT298">
        <f t="shared" si="76"/>
        <v>0</v>
      </c>
      <c r="BU298">
        <f t="shared" si="64"/>
        <v>0</v>
      </c>
      <c r="BV298">
        <f t="shared" si="65"/>
        <v>0</v>
      </c>
      <c r="BW298">
        <f t="shared" si="66"/>
        <v>0</v>
      </c>
      <c r="BX298">
        <f t="shared" si="67"/>
        <v>0</v>
      </c>
      <c r="BY298">
        <f t="shared" si="67"/>
        <v>0</v>
      </c>
      <c r="BZ298">
        <f t="shared" si="77"/>
        <v>0</v>
      </c>
      <c r="CA298" t="e">
        <f t="shared" si="68"/>
        <v>#DIV/0!</v>
      </c>
      <c r="CB298">
        <v>13.62139509449973</v>
      </c>
      <c r="CC298" t="e">
        <f t="shared" si="78"/>
        <v>#DIV/0!</v>
      </c>
      <c r="CD298">
        <v>1.23283023176055</v>
      </c>
    </row>
    <row r="299" spans="1:82">
      <c r="A299" s="12">
        <f t="shared" si="69"/>
        <v>81.289850000000001</v>
      </c>
      <c r="B299">
        <f>Z299*'[1]610 Standard'!G$32</f>
        <v>246256.01017329528</v>
      </c>
      <c r="C299">
        <f>AA299*'[1]610 Standard'!H$32</f>
        <v>1468.1604726539035</v>
      </c>
      <c r="D299">
        <f>AB299/'[1]610 Standard'!I$40</f>
        <v>0</v>
      </c>
      <c r="E299">
        <f>AC299/'[1]610 Standard'!J$40</f>
        <v>0</v>
      </c>
      <c r="F299">
        <f>AD299/'[1]610 Standard'!K$40</f>
        <v>0</v>
      </c>
      <c r="G299">
        <f>AE299/'[1]610 Standard'!L$40</f>
        <v>0</v>
      </c>
      <c r="H299">
        <f>AF299/'[1]610 Standard'!M$40</f>
        <v>0</v>
      </c>
      <c r="I299">
        <f>AG299/'[1]610 Standard'!N$40</f>
        <v>0</v>
      </c>
      <c r="J299">
        <f>AH299/'[1]610 Standard'!O$40</f>
        <v>0</v>
      </c>
      <c r="K299">
        <f>AI299/'[1]610 Standard'!P$40</f>
        <v>0</v>
      </c>
      <c r="L299">
        <f>AJ299/'[1]610 Standard'!Q$40</f>
        <v>0</v>
      </c>
      <c r="M299">
        <f>AK299/'[1]610 Standard'!R$40</f>
        <v>0</v>
      </c>
      <c r="N299">
        <f>AL299/'[1]610 Standard'!S$40</f>
        <v>0</v>
      </c>
      <c r="O299">
        <f>AM299/'[1]610 Standard'!T$40</f>
        <v>0</v>
      </c>
      <c r="P299">
        <f>AN299/'[1]610 Standard'!U$40</f>
        <v>0</v>
      </c>
      <c r="Q299">
        <f>AO299/'[1]610 Standard'!V$40</f>
        <v>0</v>
      </c>
      <c r="R299">
        <f>AP299/'[1]610 Standard'!W$40</f>
        <v>2.775483122956535E-2</v>
      </c>
      <c r="S299">
        <f>AQ299/'[1]610 Standard'!X$40</f>
        <v>0</v>
      </c>
      <c r="T299">
        <f>AR299/'[1]610 Standard'!Y$40</f>
        <v>0</v>
      </c>
      <c r="U299">
        <f t="shared" si="79"/>
        <v>2.775483122956535E-2</v>
      </c>
      <c r="V299" s="13">
        <f t="shared" si="70"/>
        <v>406.44925000000001</v>
      </c>
      <c r="Y299">
        <v>81.289850000000001</v>
      </c>
      <c r="Z299">
        <v>83075.144879842002</v>
      </c>
      <c r="AA299">
        <v>1700.1156078613301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50.0001000002</v>
      </c>
      <c r="AQ299">
        <v>0</v>
      </c>
      <c r="AR299">
        <v>0</v>
      </c>
      <c r="AS299">
        <f t="shared" si="71"/>
        <v>50.0001000002</v>
      </c>
      <c r="AV299" s="18">
        <f t="shared" si="72"/>
        <v>406.44925000000001</v>
      </c>
      <c r="AW299" s="19">
        <f t="shared" si="73"/>
        <v>81.289850000000001</v>
      </c>
      <c r="AX299">
        <f>E299/'[1]610 Standard'!J$61</f>
        <v>0</v>
      </c>
      <c r="AY299">
        <f>F299/'[1]610 Standard'!K$61</f>
        <v>0</v>
      </c>
      <c r="AZ299">
        <f>G299/'[1]610 Standard'!L$61</f>
        <v>0</v>
      </c>
      <c r="BA299">
        <f>H299/'[1]610 Standard'!M$61</f>
        <v>0</v>
      </c>
      <c r="BB299">
        <f>I299/'[1]610 Standard'!N$61</f>
        <v>0</v>
      </c>
      <c r="BC299">
        <f>J299/'[1]610 Standard'!O$61</f>
        <v>0</v>
      </c>
      <c r="BD299">
        <f>K299/'[1]610 Standard'!P$61</f>
        <v>0</v>
      </c>
      <c r="BE299">
        <f>L299/'[1]610 Standard'!Q$61</f>
        <v>0</v>
      </c>
      <c r="BF299">
        <f>M299/'[1]610 Standard'!R$61</f>
        <v>0</v>
      </c>
      <c r="BG299">
        <f>N299/'[1]610 Standard'!S$61</f>
        <v>0</v>
      </c>
      <c r="BH299">
        <f>O299/'[1]610 Standard'!T$61</f>
        <v>0</v>
      </c>
      <c r="BI299">
        <f>P299/'[1]610 Standard'!U$61</f>
        <v>0</v>
      </c>
      <c r="BJ299">
        <f>Q299/'[1]610 Standard'!V$61</f>
        <v>0</v>
      </c>
      <c r="BK299">
        <f>R299/'[1]610 Standard'!W$61</f>
        <v>1.0927098909277697</v>
      </c>
      <c r="BR299" s="19">
        <f t="shared" si="74"/>
        <v>81.289850000000001</v>
      </c>
      <c r="BS299" s="13">
        <f t="shared" si="75"/>
        <v>406.44925000000001</v>
      </c>
      <c r="BT299">
        <f t="shared" si="76"/>
        <v>0</v>
      </c>
      <c r="BU299">
        <f t="shared" si="64"/>
        <v>0</v>
      </c>
      <c r="BV299">
        <f t="shared" si="65"/>
        <v>2.775483122956535E-2</v>
      </c>
      <c r="BW299">
        <f t="shared" si="66"/>
        <v>0</v>
      </c>
      <c r="BX299">
        <f t="shared" si="67"/>
        <v>0</v>
      </c>
      <c r="BY299">
        <f t="shared" si="67"/>
        <v>0</v>
      </c>
      <c r="BZ299">
        <f t="shared" si="77"/>
        <v>2.775483122956535E-2</v>
      </c>
      <c r="CA299" t="e">
        <f t="shared" si="68"/>
        <v>#DIV/0!</v>
      </c>
      <c r="CB299">
        <v>13.62139509449973</v>
      </c>
      <c r="CC299" t="e">
        <f t="shared" si="78"/>
        <v>#DIV/0!</v>
      </c>
      <c r="CD299">
        <v>1.23283023176055</v>
      </c>
    </row>
    <row r="300" spans="1:82">
      <c r="A300" s="12">
        <f t="shared" si="69"/>
        <v>81.567350000000005</v>
      </c>
      <c r="B300">
        <f>Z300*'[1]610 Standard'!G$32</f>
        <v>236111.83048821459</v>
      </c>
      <c r="C300">
        <f>AA300*'[1]610 Standard'!H$32</f>
        <v>1640.8983622222058</v>
      </c>
      <c r="D300">
        <f>AB300/'[1]610 Standard'!I$40</f>
        <v>0</v>
      </c>
      <c r="E300">
        <f>AC300/'[1]610 Standard'!J$40</f>
        <v>0</v>
      </c>
      <c r="F300">
        <f>AD300/'[1]610 Standard'!K$40</f>
        <v>0</v>
      </c>
      <c r="G300">
        <f>AE300/'[1]610 Standard'!L$40</f>
        <v>0</v>
      </c>
      <c r="H300">
        <f>AF300/'[1]610 Standard'!M$40</f>
        <v>0</v>
      </c>
      <c r="I300">
        <f>AG300/'[1]610 Standard'!N$40</f>
        <v>0</v>
      </c>
      <c r="J300">
        <f>AH300/'[1]610 Standard'!O$40</f>
        <v>0</v>
      </c>
      <c r="K300">
        <f>AI300/'[1]610 Standard'!P$40</f>
        <v>0</v>
      </c>
      <c r="L300">
        <f>AJ300/'[1]610 Standard'!Q$40</f>
        <v>0</v>
      </c>
      <c r="M300">
        <f>AK300/'[1]610 Standard'!R$40</f>
        <v>0</v>
      </c>
      <c r="N300">
        <f>AL300/'[1]610 Standard'!S$40</f>
        <v>0</v>
      </c>
      <c r="O300">
        <f>AM300/'[1]610 Standard'!T$40</f>
        <v>0</v>
      </c>
      <c r="P300">
        <f>AN300/'[1]610 Standard'!U$40</f>
        <v>0</v>
      </c>
      <c r="Q300">
        <f>AO300/'[1]610 Standard'!V$40</f>
        <v>0</v>
      </c>
      <c r="R300">
        <f>AP300/'[1]610 Standard'!W$40</f>
        <v>0</v>
      </c>
      <c r="S300">
        <f>AQ300/'[1]610 Standard'!X$40</f>
        <v>0</v>
      </c>
      <c r="T300">
        <f>AR300/'[1]610 Standard'!Y$40</f>
        <v>0</v>
      </c>
      <c r="U300">
        <f t="shared" si="79"/>
        <v>0</v>
      </c>
      <c r="V300" s="13">
        <f t="shared" si="70"/>
        <v>407.83675000000005</v>
      </c>
      <c r="Y300">
        <v>81.567350000000005</v>
      </c>
      <c r="Z300">
        <v>79652.977857676</v>
      </c>
      <c r="AA300">
        <v>1900.1444109752299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f t="shared" si="71"/>
        <v>0</v>
      </c>
      <c r="AV300" s="18">
        <f t="shared" si="72"/>
        <v>407.83675000000005</v>
      </c>
      <c r="AW300" s="19">
        <f t="shared" si="73"/>
        <v>81.567350000000005</v>
      </c>
      <c r="AX300">
        <f>E300/'[1]610 Standard'!J$61</f>
        <v>0</v>
      </c>
      <c r="AY300">
        <f>F300/'[1]610 Standard'!K$61</f>
        <v>0</v>
      </c>
      <c r="AZ300">
        <f>G300/'[1]610 Standard'!L$61</f>
        <v>0</v>
      </c>
      <c r="BA300">
        <f>H300/'[1]610 Standard'!M$61</f>
        <v>0</v>
      </c>
      <c r="BB300">
        <f>I300/'[1]610 Standard'!N$61</f>
        <v>0</v>
      </c>
      <c r="BC300">
        <f>J300/'[1]610 Standard'!O$61</f>
        <v>0</v>
      </c>
      <c r="BD300">
        <f>K300/'[1]610 Standard'!P$61</f>
        <v>0</v>
      </c>
      <c r="BE300">
        <f>L300/'[1]610 Standard'!Q$61</f>
        <v>0</v>
      </c>
      <c r="BF300">
        <f>M300/'[1]610 Standard'!R$61</f>
        <v>0</v>
      </c>
      <c r="BG300">
        <f>N300/'[1]610 Standard'!S$61</f>
        <v>0</v>
      </c>
      <c r="BH300">
        <f>O300/'[1]610 Standard'!T$61</f>
        <v>0</v>
      </c>
      <c r="BI300">
        <f>P300/'[1]610 Standard'!U$61</f>
        <v>0</v>
      </c>
      <c r="BJ300">
        <f>Q300/'[1]610 Standard'!V$61</f>
        <v>0</v>
      </c>
      <c r="BK300">
        <f>R300/'[1]610 Standard'!W$61</f>
        <v>0</v>
      </c>
      <c r="BR300" s="19">
        <f t="shared" si="74"/>
        <v>81.567350000000005</v>
      </c>
      <c r="BS300" s="13">
        <f t="shared" si="75"/>
        <v>407.83675000000005</v>
      </c>
      <c r="BT300">
        <f t="shared" si="76"/>
        <v>0</v>
      </c>
      <c r="BU300">
        <f t="shared" si="64"/>
        <v>0</v>
      </c>
      <c r="BV300">
        <f t="shared" si="65"/>
        <v>0</v>
      </c>
      <c r="BW300">
        <f t="shared" si="66"/>
        <v>0</v>
      </c>
      <c r="BX300">
        <f t="shared" si="67"/>
        <v>0</v>
      </c>
      <c r="BY300">
        <f t="shared" si="67"/>
        <v>0</v>
      </c>
      <c r="BZ300">
        <f t="shared" si="77"/>
        <v>0</v>
      </c>
      <c r="CA300" t="e">
        <f t="shared" si="68"/>
        <v>#DIV/0!</v>
      </c>
      <c r="CB300">
        <v>13.62139509449973</v>
      </c>
      <c r="CC300" t="e">
        <f t="shared" si="78"/>
        <v>#DIV/0!</v>
      </c>
      <c r="CD300">
        <v>1.23283023176055</v>
      </c>
    </row>
    <row r="301" spans="1:82">
      <c r="A301" s="12">
        <f t="shared" si="69"/>
        <v>81.844480000000004</v>
      </c>
      <c r="B301">
        <f>Z301*'[1]610 Standard'!G$32</f>
        <v>226566.89549155516</v>
      </c>
      <c r="C301">
        <f>AA301*'[1]610 Standard'!H$32</f>
        <v>1295.4253470576732</v>
      </c>
      <c r="D301">
        <f>AB301/'[1]610 Standard'!I$40</f>
        <v>0.11299487708687461</v>
      </c>
      <c r="E301">
        <f>AC301/'[1]610 Standard'!J$40</f>
        <v>7.7969634346552727E-2</v>
      </c>
      <c r="F301">
        <f>AD301/'[1]610 Standard'!K$40</f>
        <v>0</v>
      </c>
      <c r="G301">
        <f>AE301/'[1]610 Standard'!L$40</f>
        <v>0</v>
      </c>
      <c r="H301">
        <f>AF301/'[1]610 Standard'!M$40</f>
        <v>0</v>
      </c>
      <c r="I301">
        <f>AG301/'[1]610 Standard'!N$40</f>
        <v>0</v>
      </c>
      <c r="J301">
        <f>AH301/'[1]610 Standard'!O$40</f>
        <v>0</v>
      </c>
      <c r="K301">
        <f>AI301/'[1]610 Standard'!P$40</f>
        <v>0</v>
      </c>
      <c r="L301">
        <f>AJ301/'[1]610 Standard'!Q$40</f>
        <v>0</v>
      </c>
      <c r="M301">
        <f>AK301/'[1]610 Standard'!R$40</f>
        <v>0</v>
      </c>
      <c r="N301">
        <f>AL301/'[1]610 Standard'!S$40</f>
        <v>0</v>
      </c>
      <c r="O301">
        <f>AM301/'[1]610 Standard'!T$40</f>
        <v>0</v>
      </c>
      <c r="P301">
        <f>AN301/'[1]610 Standard'!U$40</f>
        <v>0</v>
      </c>
      <c r="Q301">
        <f>AO301/'[1]610 Standard'!V$40</f>
        <v>0</v>
      </c>
      <c r="R301">
        <f>AP301/'[1]610 Standard'!W$40</f>
        <v>0</v>
      </c>
      <c r="S301">
        <f>AQ301/'[1]610 Standard'!X$40</f>
        <v>0</v>
      </c>
      <c r="T301">
        <f>AR301/'[1]610 Standard'!Y$40</f>
        <v>0</v>
      </c>
      <c r="U301">
        <f t="shared" si="79"/>
        <v>7.7969634346552727E-2</v>
      </c>
      <c r="V301" s="13">
        <f t="shared" si="70"/>
        <v>409.22239999999999</v>
      </c>
      <c r="Y301">
        <v>81.844480000000004</v>
      </c>
      <c r="Z301">
        <v>76432.967685505399</v>
      </c>
      <c r="AA301">
        <v>1500.09000540032</v>
      </c>
      <c r="AB301">
        <v>100.0004000016</v>
      </c>
      <c r="AC301">
        <v>100.0004000016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f t="shared" si="71"/>
        <v>100.0004000016</v>
      </c>
      <c r="AV301" s="18">
        <f t="shared" si="72"/>
        <v>409.22239999999999</v>
      </c>
      <c r="AW301" s="19">
        <f t="shared" si="73"/>
        <v>81.844480000000004</v>
      </c>
      <c r="AX301">
        <f>E301/'[1]610 Standard'!J$61</f>
        <v>0.32898579893060226</v>
      </c>
      <c r="AY301">
        <f>F301/'[1]610 Standard'!K$61</f>
        <v>0</v>
      </c>
      <c r="AZ301">
        <f>G301/'[1]610 Standard'!L$61</f>
        <v>0</v>
      </c>
      <c r="BA301">
        <f>H301/'[1]610 Standard'!M$61</f>
        <v>0</v>
      </c>
      <c r="BB301">
        <f>I301/'[1]610 Standard'!N$61</f>
        <v>0</v>
      </c>
      <c r="BC301">
        <f>J301/'[1]610 Standard'!O$61</f>
        <v>0</v>
      </c>
      <c r="BD301">
        <f>K301/'[1]610 Standard'!P$61</f>
        <v>0</v>
      </c>
      <c r="BE301">
        <f>L301/'[1]610 Standard'!Q$61</f>
        <v>0</v>
      </c>
      <c r="BF301">
        <f>M301/'[1]610 Standard'!R$61</f>
        <v>0</v>
      </c>
      <c r="BG301">
        <f>N301/'[1]610 Standard'!S$61</f>
        <v>0</v>
      </c>
      <c r="BH301">
        <f>O301/'[1]610 Standard'!T$61</f>
        <v>0</v>
      </c>
      <c r="BI301">
        <f>P301/'[1]610 Standard'!U$61</f>
        <v>0</v>
      </c>
      <c r="BJ301">
        <f>Q301/'[1]610 Standard'!V$61</f>
        <v>0</v>
      </c>
      <c r="BK301">
        <f>R301/'[1]610 Standard'!W$61</f>
        <v>0</v>
      </c>
      <c r="BR301" s="19">
        <f t="shared" si="74"/>
        <v>81.844480000000004</v>
      </c>
      <c r="BS301" s="13">
        <f t="shared" si="75"/>
        <v>409.22239999999999</v>
      </c>
      <c r="BT301">
        <f t="shared" si="76"/>
        <v>7.7969634346552727E-2</v>
      </c>
      <c r="BU301">
        <f t="shared" si="64"/>
        <v>0</v>
      </c>
      <c r="BV301">
        <f t="shared" si="65"/>
        <v>0</v>
      </c>
      <c r="BW301">
        <f t="shared" si="66"/>
        <v>0.11299487708687461</v>
      </c>
      <c r="BX301">
        <f t="shared" si="67"/>
        <v>0</v>
      </c>
      <c r="BY301">
        <f t="shared" si="67"/>
        <v>0</v>
      </c>
      <c r="BZ301">
        <f t="shared" si="77"/>
        <v>7.7969634346552727E-2</v>
      </c>
      <c r="CA301" t="e">
        <f t="shared" si="68"/>
        <v>#DIV/0!</v>
      </c>
      <c r="CB301">
        <v>13.62139509449973</v>
      </c>
      <c r="CC301" t="e">
        <f t="shared" si="78"/>
        <v>#DIV/0!</v>
      </c>
      <c r="CD301">
        <v>1.23283023176055</v>
      </c>
    </row>
    <row r="302" spans="1:82">
      <c r="A302" s="12">
        <f t="shared" si="69"/>
        <v>82.121830000000003</v>
      </c>
      <c r="B302">
        <f>Z302*'[1]610 Standard'!G$32</f>
        <v>241481.93372810673</v>
      </c>
      <c r="C302">
        <f>AA302*'[1]610 Standard'!H$32</f>
        <v>863.59962500956567</v>
      </c>
      <c r="D302">
        <f>AB302/'[1]610 Standard'!I$40</f>
        <v>0</v>
      </c>
      <c r="E302">
        <f>AC302/'[1]610 Standard'!J$40</f>
        <v>0</v>
      </c>
      <c r="F302">
        <f>AD302/'[1]610 Standard'!K$40</f>
        <v>0</v>
      </c>
      <c r="G302">
        <f>AE302/'[1]610 Standard'!L$40</f>
        <v>0</v>
      </c>
      <c r="H302">
        <f>AF302/'[1]610 Standard'!M$40</f>
        <v>0</v>
      </c>
      <c r="I302">
        <f>AG302/'[1]610 Standard'!N$40</f>
        <v>0</v>
      </c>
      <c r="J302">
        <f>AH302/'[1]610 Standard'!O$40</f>
        <v>0</v>
      </c>
      <c r="K302">
        <f>AI302/'[1]610 Standard'!P$40</f>
        <v>0</v>
      </c>
      <c r="L302">
        <f>AJ302/'[1]610 Standard'!Q$40</f>
        <v>0</v>
      </c>
      <c r="M302">
        <f>AK302/'[1]610 Standard'!R$40</f>
        <v>0</v>
      </c>
      <c r="N302">
        <f>AL302/'[1]610 Standard'!S$40</f>
        <v>0</v>
      </c>
      <c r="O302">
        <f>AM302/'[1]610 Standard'!T$40</f>
        <v>0</v>
      </c>
      <c r="P302">
        <f>AN302/'[1]610 Standard'!U$40</f>
        <v>0</v>
      </c>
      <c r="Q302">
        <f>AO302/'[1]610 Standard'!V$40</f>
        <v>0.1267358163381348</v>
      </c>
      <c r="R302">
        <f>AP302/'[1]610 Standard'!W$40</f>
        <v>0</v>
      </c>
      <c r="S302">
        <f>AQ302/'[1]610 Standard'!X$40</f>
        <v>0</v>
      </c>
      <c r="T302">
        <f>AR302/'[1]610 Standard'!Y$40</f>
        <v>0</v>
      </c>
      <c r="U302">
        <f t="shared" si="79"/>
        <v>0.1267358163381348</v>
      </c>
      <c r="V302" s="13">
        <f t="shared" si="70"/>
        <v>410.60915</v>
      </c>
      <c r="Y302">
        <v>82.121830000000003</v>
      </c>
      <c r="Z302">
        <v>81464.597011092003</v>
      </c>
      <c r="AA302">
        <v>1000.04000160006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50.0001000002</v>
      </c>
      <c r="AP302">
        <v>0</v>
      </c>
      <c r="AQ302">
        <v>0</v>
      </c>
      <c r="AR302">
        <v>0</v>
      </c>
      <c r="AS302">
        <f t="shared" si="71"/>
        <v>50.0001000002</v>
      </c>
      <c r="AV302" s="18">
        <f t="shared" si="72"/>
        <v>410.60915</v>
      </c>
      <c r="AW302" s="19">
        <f t="shared" si="73"/>
        <v>82.121830000000003</v>
      </c>
      <c r="AX302">
        <f>E302/'[1]610 Standard'!J$61</f>
        <v>0</v>
      </c>
      <c r="AY302">
        <f>F302/'[1]610 Standard'!K$61</f>
        <v>0</v>
      </c>
      <c r="AZ302">
        <f>G302/'[1]610 Standard'!L$61</f>
        <v>0</v>
      </c>
      <c r="BA302">
        <f>H302/'[1]610 Standard'!M$61</f>
        <v>0</v>
      </c>
      <c r="BB302">
        <f>I302/'[1]610 Standard'!N$61</f>
        <v>0</v>
      </c>
      <c r="BC302">
        <f>J302/'[1]610 Standard'!O$61</f>
        <v>0</v>
      </c>
      <c r="BD302">
        <f>K302/'[1]610 Standard'!P$61</f>
        <v>0</v>
      </c>
      <c r="BE302">
        <f>L302/'[1]610 Standard'!Q$61</f>
        <v>0</v>
      </c>
      <c r="BF302">
        <f>M302/'[1]610 Standard'!R$61</f>
        <v>0</v>
      </c>
      <c r="BG302">
        <f>N302/'[1]610 Standard'!S$61</f>
        <v>0</v>
      </c>
      <c r="BH302">
        <f>O302/'[1]610 Standard'!T$61</f>
        <v>0</v>
      </c>
      <c r="BI302">
        <f>P302/'[1]610 Standard'!U$61</f>
        <v>0</v>
      </c>
      <c r="BJ302">
        <f>Q302/'[1]610 Standard'!V$61</f>
        <v>0.74550480198902813</v>
      </c>
      <c r="BK302">
        <f>R302/'[1]610 Standard'!W$61</f>
        <v>0</v>
      </c>
      <c r="BR302" s="19">
        <f t="shared" si="74"/>
        <v>82.121830000000003</v>
      </c>
      <c r="BS302" s="13">
        <f t="shared" si="75"/>
        <v>410.60915</v>
      </c>
      <c r="BT302">
        <f t="shared" si="76"/>
        <v>0</v>
      </c>
      <c r="BU302">
        <f t="shared" si="64"/>
        <v>0</v>
      </c>
      <c r="BV302">
        <f t="shared" si="65"/>
        <v>0.1267358163381348</v>
      </c>
      <c r="BW302">
        <f t="shared" si="66"/>
        <v>0</v>
      </c>
      <c r="BX302">
        <f t="shared" si="67"/>
        <v>0</v>
      </c>
      <c r="BY302">
        <f t="shared" si="67"/>
        <v>0</v>
      </c>
      <c r="BZ302">
        <f t="shared" si="77"/>
        <v>0.1267358163381348</v>
      </c>
      <c r="CA302">
        <f t="shared" si="68"/>
        <v>0</v>
      </c>
      <c r="CB302">
        <v>13.62139509449973</v>
      </c>
      <c r="CC302" t="e">
        <f t="shared" si="78"/>
        <v>#DIV/0!</v>
      </c>
      <c r="CD302">
        <v>1.23283023176055</v>
      </c>
    </row>
    <row r="303" spans="1:82">
      <c r="A303" s="12">
        <f t="shared" si="69"/>
        <v>82.399119999999996</v>
      </c>
      <c r="B303">
        <f>Z303*'[1]610 Standard'!G$32</f>
        <v>248046.44691209143</v>
      </c>
      <c r="C303">
        <f>AA303*'[1]610 Standard'!H$32</f>
        <v>1295.4253470576732</v>
      </c>
      <c r="D303">
        <f>AB303/'[1]610 Standard'!I$40</f>
        <v>0</v>
      </c>
      <c r="E303">
        <f>AC303/'[1]610 Standard'!J$40</f>
        <v>0</v>
      </c>
      <c r="F303">
        <f>AD303/'[1]610 Standard'!K$40</f>
        <v>0</v>
      </c>
      <c r="G303">
        <f>AE303/'[1]610 Standard'!L$40</f>
        <v>0</v>
      </c>
      <c r="H303">
        <f>AF303/'[1]610 Standard'!M$40</f>
        <v>0</v>
      </c>
      <c r="I303">
        <f>AG303/'[1]610 Standard'!N$40</f>
        <v>0</v>
      </c>
      <c r="J303">
        <f>AH303/'[1]610 Standard'!O$40</f>
        <v>0</v>
      </c>
      <c r="K303">
        <f>AI303/'[1]610 Standard'!P$40</f>
        <v>0</v>
      </c>
      <c r="L303">
        <f>AJ303/'[1]610 Standard'!Q$40</f>
        <v>0</v>
      </c>
      <c r="M303">
        <f>AK303/'[1]610 Standard'!R$40</f>
        <v>0</v>
      </c>
      <c r="N303">
        <f>AL303/'[1]610 Standard'!S$40</f>
        <v>0</v>
      </c>
      <c r="O303">
        <f>AM303/'[1]610 Standard'!T$40</f>
        <v>0</v>
      </c>
      <c r="P303">
        <f>AN303/'[1]610 Standard'!U$40</f>
        <v>0</v>
      </c>
      <c r="Q303">
        <f>AO303/'[1]610 Standard'!V$40</f>
        <v>0</v>
      </c>
      <c r="R303">
        <f>AP303/'[1]610 Standard'!W$40</f>
        <v>0</v>
      </c>
      <c r="S303">
        <f>AQ303/'[1]610 Standard'!X$40</f>
        <v>0.12134724234154461</v>
      </c>
      <c r="T303">
        <f>AR303/'[1]610 Standard'!Y$40</f>
        <v>0</v>
      </c>
      <c r="U303">
        <f t="shared" si="79"/>
        <v>0</v>
      </c>
      <c r="V303" s="13">
        <f t="shared" si="70"/>
        <v>411.99559999999997</v>
      </c>
      <c r="Y303">
        <v>82.399119999999996</v>
      </c>
      <c r="Z303">
        <v>83679.153656598399</v>
      </c>
      <c r="AA303">
        <v>1500.09000540032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200.0016000128</v>
      </c>
      <c r="AR303">
        <v>0</v>
      </c>
      <c r="AS303">
        <f t="shared" si="71"/>
        <v>0</v>
      </c>
      <c r="AV303" s="18">
        <f t="shared" si="72"/>
        <v>411.99559999999997</v>
      </c>
      <c r="AW303" s="19">
        <f t="shared" si="73"/>
        <v>82.399119999999996</v>
      </c>
      <c r="AX303">
        <f>E303/'[1]610 Standard'!J$61</f>
        <v>0</v>
      </c>
      <c r="AY303">
        <f>F303/'[1]610 Standard'!K$61</f>
        <v>0</v>
      </c>
      <c r="AZ303">
        <f>G303/'[1]610 Standard'!L$61</f>
        <v>0</v>
      </c>
      <c r="BA303">
        <f>H303/'[1]610 Standard'!M$61</f>
        <v>0</v>
      </c>
      <c r="BB303">
        <f>I303/'[1]610 Standard'!N$61</f>
        <v>0</v>
      </c>
      <c r="BC303">
        <f>J303/'[1]610 Standard'!O$61</f>
        <v>0</v>
      </c>
      <c r="BD303">
        <f>K303/'[1]610 Standard'!P$61</f>
        <v>0</v>
      </c>
      <c r="BE303">
        <f>L303/'[1]610 Standard'!Q$61</f>
        <v>0</v>
      </c>
      <c r="BF303">
        <f>M303/'[1]610 Standard'!R$61</f>
        <v>0</v>
      </c>
      <c r="BG303">
        <f>N303/'[1]610 Standard'!S$61</f>
        <v>0</v>
      </c>
      <c r="BH303">
        <f>O303/'[1]610 Standard'!T$61</f>
        <v>0</v>
      </c>
      <c r="BI303">
        <f>P303/'[1]610 Standard'!U$61</f>
        <v>0</v>
      </c>
      <c r="BJ303">
        <f>Q303/'[1]610 Standard'!V$61</f>
        <v>0</v>
      </c>
      <c r="BK303">
        <f>R303/'[1]610 Standard'!W$61</f>
        <v>0</v>
      </c>
      <c r="BR303" s="19">
        <f t="shared" si="74"/>
        <v>82.399119999999996</v>
      </c>
      <c r="BS303" s="13">
        <f t="shared" si="75"/>
        <v>411.99559999999997</v>
      </c>
      <c r="BT303">
        <f t="shared" si="76"/>
        <v>0</v>
      </c>
      <c r="BU303">
        <f t="shared" si="64"/>
        <v>0</v>
      </c>
      <c r="BV303">
        <f t="shared" si="65"/>
        <v>0</v>
      </c>
      <c r="BW303">
        <f t="shared" si="66"/>
        <v>0</v>
      </c>
      <c r="BX303">
        <f t="shared" si="67"/>
        <v>0.12134724234154461</v>
      </c>
      <c r="BY303">
        <f t="shared" si="67"/>
        <v>0</v>
      </c>
      <c r="BZ303">
        <f t="shared" si="77"/>
        <v>0</v>
      </c>
      <c r="CA303" t="e">
        <f t="shared" si="68"/>
        <v>#DIV/0!</v>
      </c>
      <c r="CB303">
        <v>13.62139509449973</v>
      </c>
      <c r="CC303" t="e">
        <f t="shared" si="78"/>
        <v>#DIV/0!</v>
      </c>
      <c r="CD303">
        <v>1.23283023176055</v>
      </c>
    </row>
    <row r="304" spans="1:82">
      <c r="A304" s="12">
        <f t="shared" si="69"/>
        <v>82.676580000000001</v>
      </c>
      <c r="B304">
        <f>Z304*'[1]610 Standard'!G$32</f>
        <v>233725.36693811562</v>
      </c>
      <c r="C304">
        <f>AA304*'[1]610 Standard'!H$32</f>
        <v>1640.8983622222058</v>
      </c>
      <c r="D304">
        <f>AB304/'[1]610 Standard'!I$40</f>
        <v>0</v>
      </c>
      <c r="E304">
        <f>AC304/'[1]610 Standard'!J$40</f>
        <v>0</v>
      </c>
      <c r="F304">
        <f>AD304/'[1]610 Standard'!K$40</f>
        <v>0</v>
      </c>
      <c r="G304">
        <f>AE304/'[1]610 Standard'!L$40</f>
        <v>0</v>
      </c>
      <c r="H304">
        <f>AF304/'[1]610 Standard'!M$40</f>
        <v>0</v>
      </c>
      <c r="I304">
        <f>AG304/'[1]610 Standard'!N$40</f>
        <v>0</v>
      </c>
      <c r="J304">
        <f>AH304/'[1]610 Standard'!O$40</f>
        <v>0</v>
      </c>
      <c r="K304">
        <f>AI304/'[1]610 Standard'!P$40</f>
        <v>0</v>
      </c>
      <c r="L304">
        <f>AJ304/'[1]610 Standard'!Q$40</f>
        <v>0</v>
      </c>
      <c r="M304">
        <f>AK304/'[1]610 Standard'!R$40</f>
        <v>0</v>
      </c>
      <c r="N304">
        <f>AL304/'[1]610 Standard'!S$40</f>
        <v>0</v>
      </c>
      <c r="O304">
        <f>AM304/'[1]610 Standard'!T$40</f>
        <v>0</v>
      </c>
      <c r="P304">
        <f>AN304/'[1]610 Standard'!U$40</f>
        <v>0</v>
      </c>
      <c r="Q304">
        <f>AO304/'[1]610 Standard'!V$40</f>
        <v>0</v>
      </c>
      <c r="R304">
        <f>AP304/'[1]610 Standard'!W$40</f>
        <v>0</v>
      </c>
      <c r="S304">
        <f>AQ304/'[1]610 Standard'!X$40</f>
        <v>0</v>
      </c>
      <c r="T304">
        <f>AR304/'[1]610 Standard'!Y$40</f>
        <v>0</v>
      </c>
      <c r="U304">
        <f t="shared" si="79"/>
        <v>0</v>
      </c>
      <c r="V304" s="13">
        <f t="shared" si="70"/>
        <v>413.38290000000001</v>
      </c>
      <c r="Y304">
        <v>82.676580000000001</v>
      </c>
      <c r="Z304">
        <v>78847.897790653806</v>
      </c>
      <c r="AA304">
        <v>1900.1444109752299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f t="shared" si="71"/>
        <v>0</v>
      </c>
      <c r="AV304" s="18">
        <f t="shared" si="72"/>
        <v>413.38290000000001</v>
      </c>
      <c r="AW304" s="19">
        <f t="shared" si="73"/>
        <v>82.676580000000001</v>
      </c>
      <c r="AX304">
        <f>E304/'[1]610 Standard'!J$61</f>
        <v>0</v>
      </c>
      <c r="AY304">
        <f>F304/'[1]610 Standard'!K$61</f>
        <v>0</v>
      </c>
      <c r="AZ304">
        <f>G304/'[1]610 Standard'!L$61</f>
        <v>0</v>
      </c>
      <c r="BA304">
        <f>H304/'[1]610 Standard'!M$61</f>
        <v>0</v>
      </c>
      <c r="BB304">
        <f>I304/'[1]610 Standard'!N$61</f>
        <v>0</v>
      </c>
      <c r="BC304">
        <f>J304/'[1]610 Standard'!O$61</f>
        <v>0</v>
      </c>
      <c r="BD304">
        <f>K304/'[1]610 Standard'!P$61</f>
        <v>0</v>
      </c>
      <c r="BE304">
        <f>L304/'[1]610 Standard'!Q$61</f>
        <v>0</v>
      </c>
      <c r="BF304">
        <f>M304/'[1]610 Standard'!R$61</f>
        <v>0</v>
      </c>
      <c r="BG304">
        <f>N304/'[1]610 Standard'!S$61</f>
        <v>0</v>
      </c>
      <c r="BH304">
        <f>O304/'[1]610 Standard'!T$61</f>
        <v>0</v>
      </c>
      <c r="BI304">
        <f>P304/'[1]610 Standard'!U$61</f>
        <v>0</v>
      </c>
      <c r="BJ304">
        <f>Q304/'[1]610 Standard'!V$61</f>
        <v>0</v>
      </c>
      <c r="BK304">
        <f>R304/'[1]610 Standard'!W$61</f>
        <v>0</v>
      </c>
      <c r="BR304" s="19">
        <f t="shared" si="74"/>
        <v>82.676580000000001</v>
      </c>
      <c r="BS304" s="13">
        <f t="shared" si="75"/>
        <v>413.38290000000001</v>
      </c>
      <c r="BT304">
        <f t="shared" si="76"/>
        <v>0</v>
      </c>
      <c r="BU304">
        <f t="shared" si="64"/>
        <v>0</v>
      </c>
      <c r="BV304">
        <f t="shared" si="65"/>
        <v>0</v>
      </c>
      <c r="BW304">
        <f t="shared" si="66"/>
        <v>0</v>
      </c>
      <c r="BX304">
        <f t="shared" si="67"/>
        <v>0</v>
      </c>
      <c r="BY304">
        <f t="shared" si="67"/>
        <v>0</v>
      </c>
      <c r="BZ304">
        <f t="shared" si="77"/>
        <v>0</v>
      </c>
      <c r="CA304" t="e">
        <f t="shared" si="68"/>
        <v>#DIV/0!</v>
      </c>
      <c r="CB304">
        <v>13.62139509449973</v>
      </c>
      <c r="CC304" t="e">
        <f t="shared" si="78"/>
        <v>#DIV/0!</v>
      </c>
      <c r="CD304">
        <v>1.23283023176055</v>
      </c>
    </row>
    <row r="305" spans="1:82">
      <c r="A305" s="12">
        <f t="shared" si="69"/>
        <v>82.953959999999995</v>
      </c>
      <c r="B305">
        <f>Z305*'[1]610 Standard'!G$32</f>
        <v>223584.60592607051</v>
      </c>
      <c r="C305">
        <f>AA305*'[1]610 Standard'!H$32</f>
        <v>1036.3278409658465</v>
      </c>
      <c r="D305">
        <f>AB305/'[1]610 Standard'!I$40</f>
        <v>0</v>
      </c>
      <c r="E305">
        <f>AC305/'[1]610 Standard'!J$40</f>
        <v>0</v>
      </c>
      <c r="F305">
        <f>AD305/'[1]610 Standard'!K$40</f>
        <v>0</v>
      </c>
      <c r="G305">
        <f>AE305/'[1]610 Standard'!L$40</f>
        <v>0</v>
      </c>
      <c r="H305">
        <f>AF305/'[1]610 Standard'!M$40</f>
        <v>0</v>
      </c>
      <c r="I305">
        <f>AG305/'[1]610 Standard'!N$40</f>
        <v>0</v>
      </c>
      <c r="J305">
        <f>AH305/'[1]610 Standard'!O$40</f>
        <v>0</v>
      </c>
      <c r="K305">
        <f>AI305/'[1]610 Standard'!P$40</f>
        <v>0</v>
      </c>
      <c r="L305">
        <f>AJ305/'[1]610 Standard'!Q$40</f>
        <v>0</v>
      </c>
      <c r="M305">
        <f>AK305/'[1]610 Standard'!R$40</f>
        <v>0</v>
      </c>
      <c r="N305">
        <f>AL305/'[1]610 Standard'!S$40</f>
        <v>0</v>
      </c>
      <c r="O305">
        <f>AM305/'[1]610 Standard'!T$40</f>
        <v>0</v>
      </c>
      <c r="P305">
        <f>AN305/'[1]610 Standard'!U$40</f>
        <v>0</v>
      </c>
      <c r="Q305">
        <f>AO305/'[1]610 Standard'!V$40</f>
        <v>0</v>
      </c>
      <c r="R305">
        <f>AP305/'[1]610 Standard'!W$40</f>
        <v>0</v>
      </c>
      <c r="S305">
        <f>AQ305/'[1]610 Standard'!X$40</f>
        <v>0</v>
      </c>
      <c r="T305">
        <f>AR305/'[1]610 Standard'!Y$40</f>
        <v>0</v>
      </c>
      <c r="U305">
        <f t="shared" si="79"/>
        <v>0</v>
      </c>
      <c r="V305" s="13">
        <f t="shared" si="70"/>
        <v>414.76979999999998</v>
      </c>
      <c r="Y305">
        <v>82.953959999999995</v>
      </c>
      <c r="Z305">
        <v>75426.884067274397</v>
      </c>
      <c r="AA305">
        <v>1200.0576027649299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f t="shared" si="71"/>
        <v>0</v>
      </c>
      <c r="AV305" s="18">
        <f t="shared" si="72"/>
        <v>414.76979999999998</v>
      </c>
      <c r="AW305" s="19">
        <f t="shared" si="73"/>
        <v>82.953959999999995</v>
      </c>
      <c r="AX305">
        <f>E305/'[1]610 Standard'!J$61</f>
        <v>0</v>
      </c>
      <c r="AY305">
        <f>F305/'[1]610 Standard'!K$61</f>
        <v>0</v>
      </c>
      <c r="AZ305">
        <f>G305/'[1]610 Standard'!L$61</f>
        <v>0</v>
      </c>
      <c r="BA305">
        <f>H305/'[1]610 Standard'!M$61</f>
        <v>0</v>
      </c>
      <c r="BB305">
        <f>I305/'[1]610 Standard'!N$61</f>
        <v>0</v>
      </c>
      <c r="BC305">
        <f>J305/'[1]610 Standard'!O$61</f>
        <v>0</v>
      </c>
      <c r="BD305">
        <f>K305/'[1]610 Standard'!P$61</f>
        <v>0</v>
      </c>
      <c r="BE305">
        <f>L305/'[1]610 Standard'!Q$61</f>
        <v>0</v>
      </c>
      <c r="BF305">
        <f>M305/'[1]610 Standard'!R$61</f>
        <v>0</v>
      </c>
      <c r="BG305">
        <f>N305/'[1]610 Standard'!S$61</f>
        <v>0</v>
      </c>
      <c r="BH305">
        <f>O305/'[1]610 Standard'!T$61</f>
        <v>0</v>
      </c>
      <c r="BI305">
        <f>P305/'[1]610 Standard'!U$61</f>
        <v>0</v>
      </c>
      <c r="BJ305">
        <f>Q305/'[1]610 Standard'!V$61</f>
        <v>0</v>
      </c>
      <c r="BK305">
        <f>R305/'[1]610 Standard'!W$61</f>
        <v>0</v>
      </c>
      <c r="BR305" s="19">
        <f t="shared" si="74"/>
        <v>82.953959999999995</v>
      </c>
      <c r="BS305" s="13">
        <f t="shared" si="75"/>
        <v>414.76979999999998</v>
      </c>
      <c r="BT305">
        <f t="shared" si="76"/>
        <v>0</v>
      </c>
      <c r="BU305">
        <f t="shared" si="64"/>
        <v>0</v>
      </c>
      <c r="BV305">
        <f t="shared" si="65"/>
        <v>0</v>
      </c>
      <c r="BW305">
        <f t="shared" si="66"/>
        <v>0</v>
      </c>
      <c r="BX305">
        <f t="shared" si="67"/>
        <v>0</v>
      </c>
      <c r="BY305">
        <f t="shared" si="67"/>
        <v>0</v>
      </c>
      <c r="BZ305">
        <f t="shared" si="77"/>
        <v>0</v>
      </c>
      <c r="CA305" t="e">
        <f t="shared" si="68"/>
        <v>#DIV/0!</v>
      </c>
      <c r="CB305">
        <v>13.62139509449973</v>
      </c>
      <c r="CC305" t="e">
        <f t="shared" si="78"/>
        <v>#DIV/0!</v>
      </c>
      <c r="CD305">
        <v>1.23283023176055</v>
      </c>
    </row>
    <row r="306" spans="1:82">
      <c r="A306" s="12">
        <f t="shared" si="69"/>
        <v>83.231189999999998</v>
      </c>
      <c r="B306">
        <f>Z306*'[1]610 Standard'!G$32</f>
        <v>225970.41843360467</v>
      </c>
      <c r="C306">
        <f>AA306*'[1]610 Standard'!H$32</f>
        <v>1122.6929853671759</v>
      </c>
      <c r="D306">
        <f>AB306/'[1]610 Standard'!I$40</f>
        <v>0</v>
      </c>
      <c r="E306">
        <f>AC306/'[1]610 Standard'!J$40</f>
        <v>0</v>
      </c>
      <c r="F306">
        <f>AD306/'[1]610 Standard'!K$40</f>
        <v>0</v>
      </c>
      <c r="G306">
        <f>AE306/'[1]610 Standard'!L$40</f>
        <v>0</v>
      </c>
      <c r="H306">
        <f>AF306/'[1]610 Standard'!M$40</f>
        <v>0</v>
      </c>
      <c r="I306">
        <f>AG306/'[1]610 Standard'!N$40</f>
        <v>0</v>
      </c>
      <c r="J306">
        <f>AH306/'[1]610 Standard'!O$40</f>
        <v>0</v>
      </c>
      <c r="K306">
        <f>AI306/'[1]610 Standard'!P$40</f>
        <v>0</v>
      </c>
      <c r="L306">
        <f>AJ306/'[1]610 Standard'!Q$40</f>
        <v>0</v>
      </c>
      <c r="M306">
        <f>AK306/'[1]610 Standard'!R$40</f>
        <v>0</v>
      </c>
      <c r="N306">
        <f>AL306/'[1]610 Standard'!S$40</f>
        <v>0</v>
      </c>
      <c r="O306">
        <f>AM306/'[1]610 Standard'!T$40</f>
        <v>0</v>
      </c>
      <c r="P306">
        <f>AN306/'[1]610 Standard'!U$40</f>
        <v>0</v>
      </c>
      <c r="Q306">
        <f>AO306/'[1]610 Standard'!V$40</f>
        <v>0</v>
      </c>
      <c r="R306">
        <f>AP306/'[1]610 Standard'!W$40</f>
        <v>0</v>
      </c>
      <c r="S306">
        <f>AQ306/'[1]610 Standard'!X$40</f>
        <v>0</v>
      </c>
      <c r="T306">
        <f>AR306/'[1]610 Standard'!Y$40</f>
        <v>0</v>
      </c>
      <c r="U306">
        <f t="shared" si="79"/>
        <v>0</v>
      </c>
      <c r="V306" s="13">
        <f t="shared" si="70"/>
        <v>416.15594999999996</v>
      </c>
      <c r="Y306">
        <v>83.231189999999998</v>
      </c>
      <c r="Z306">
        <v>76231.74450329</v>
      </c>
      <c r="AA306">
        <v>1300.0676035153799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f t="shared" si="71"/>
        <v>0</v>
      </c>
      <c r="AV306" s="18">
        <f t="shared" si="72"/>
        <v>416.15594999999996</v>
      </c>
      <c r="AW306" s="19">
        <f t="shared" si="73"/>
        <v>83.231189999999998</v>
      </c>
      <c r="AX306">
        <f>E306/'[1]610 Standard'!J$61</f>
        <v>0</v>
      </c>
      <c r="AY306">
        <f>F306/'[1]610 Standard'!K$61</f>
        <v>0</v>
      </c>
      <c r="AZ306">
        <f>G306/'[1]610 Standard'!L$61</f>
        <v>0</v>
      </c>
      <c r="BA306">
        <f>H306/'[1]610 Standard'!M$61</f>
        <v>0</v>
      </c>
      <c r="BB306">
        <f>I306/'[1]610 Standard'!N$61</f>
        <v>0</v>
      </c>
      <c r="BC306">
        <f>J306/'[1]610 Standard'!O$61</f>
        <v>0</v>
      </c>
      <c r="BD306">
        <f>K306/'[1]610 Standard'!P$61</f>
        <v>0</v>
      </c>
      <c r="BE306">
        <f>L306/'[1]610 Standard'!Q$61</f>
        <v>0</v>
      </c>
      <c r="BF306">
        <f>M306/'[1]610 Standard'!R$61</f>
        <v>0</v>
      </c>
      <c r="BG306">
        <f>N306/'[1]610 Standard'!S$61</f>
        <v>0</v>
      </c>
      <c r="BH306">
        <f>O306/'[1]610 Standard'!T$61</f>
        <v>0</v>
      </c>
      <c r="BI306">
        <f>P306/'[1]610 Standard'!U$61</f>
        <v>0</v>
      </c>
      <c r="BJ306">
        <f>Q306/'[1]610 Standard'!V$61</f>
        <v>0</v>
      </c>
      <c r="BK306">
        <f>R306/'[1]610 Standard'!W$61</f>
        <v>0</v>
      </c>
      <c r="BR306" s="19">
        <f t="shared" si="74"/>
        <v>83.231189999999998</v>
      </c>
      <c r="BS306" s="13">
        <f t="shared" si="75"/>
        <v>416.15594999999996</v>
      </c>
      <c r="BT306">
        <f t="shared" si="76"/>
        <v>0</v>
      </c>
      <c r="BU306">
        <f t="shared" si="64"/>
        <v>0</v>
      </c>
      <c r="BV306">
        <f t="shared" si="65"/>
        <v>0</v>
      </c>
      <c r="BW306">
        <f t="shared" si="66"/>
        <v>0</v>
      </c>
      <c r="BX306">
        <f t="shared" si="67"/>
        <v>0</v>
      </c>
      <c r="BY306">
        <f t="shared" si="67"/>
        <v>0</v>
      </c>
      <c r="BZ306">
        <f t="shared" si="77"/>
        <v>0</v>
      </c>
      <c r="CA306" t="e">
        <f t="shared" si="68"/>
        <v>#DIV/0!</v>
      </c>
      <c r="CB306">
        <v>13.62139509449973</v>
      </c>
      <c r="CC306" t="e">
        <f t="shared" si="78"/>
        <v>#DIV/0!</v>
      </c>
      <c r="CD306">
        <v>1.23283023176055</v>
      </c>
    </row>
    <row r="307" spans="1:82">
      <c r="A307" s="12">
        <f t="shared" si="69"/>
        <v>83.508520000000004</v>
      </c>
      <c r="B307">
        <f>Z307*'[1]610 Standard'!G$32</f>
        <v>237901.77870402805</v>
      </c>
      <c r="C307">
        <f>AA307*'[1]610 Standard'!H$32</f>
        <v>863.59962500956567</v>
      </c>
      <c r="D307">
        <f>AB307/'[1]610 Standard'!I$40</f>
        <v>0</v>
      </c>
      <c r="E307">
        <f>AC307/'[1]610 Standard'!J$40</f>
        <v>0</v>
      </c>
      <c r="F307">
        <f>AD307/'[1]610 Standard'!K$40</f>
        <v>0</v>
      </c>
      <c r="G307">
        <f>AE307/'[1]610 Standard'!L$40</f>
        <v>0</v>
      </c>
      <c r="H307">
        <f>AF307/'[1]610 Standard'!M$40</f>
        <v>0</v>
      </c>
      <c r="I307">
        <f>AG307/'[1]610 Standard'!N$40</f>
        <v>0</v>
      </c>
      <c r="J307">
        <f>AH307/'[1]610 Standard'!O$40</f>
        <v>0</v>
      </c>
      <c r="K307">
        <f>AI307/'[1]610 Standard'!P$40</f>
        <v>0</v>
      </c>
      <c r="L307">
        <f>AJ307/'[1]610 Standard'!Q$40</f>
        <v>0</v>
      </c>
      <c r="M307">
        <f>AK307/'[1]610 Standard'!R$40</f>
        <v>0</v>
      </c>
      <c r="N307">
        <f>AL307/'[1]610 Standard'!S$40</f>
        <v>0</v>
      </c>
      <c r="O307">
        <f>AM307/'[1]610 Standard'!T$40</f>
        <v>0</v>
      </c>
      <c r="P307">
        <f>AN307/'[1]610 Standard'!U$40</f>
        <v>0</v>
      </c>
      <c r="Q307">
        <f>AO307/'[1]610 Standard'!V$40</f>
        <v>0</v>
      </c>
      <c r="R307">
        <f>AP307/'[1]610 Standard'!W$40</f>
        <v>2.775483122956535E-2</v>
      </c>
      <c r="S307">
        <f>AQ307/'[1]610 Standard'!X$40</f>
        <v>0</v>
      </c>
      <c r="T307">
        <f>AR307/'[1]610 Standard'!Y$40</f>
        <v>0</v>
      </c>
      <c r="U307">
        <f t="shared" si="79"/>
        <v>2.775483122956535E-2</v>
      </c>
      <c r="V307" s="13">
        <f t="shared" si="70"/>
        <v>417.54259999999999</v>
      </c>
      <c r="Y307">
        <v>83.508520000000004</v>
      </c>
      <c r="Z307">
        <v>80256.8218298555</v>
      </c>
      <c r="AA307">
        <v>1000.04000160006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50.0001000002</v>
      </c>
      <c r="AQ307">
        <v>0</v>
      </c>
      <c r="AR307">
        <v>0</v>
      </c>
      <c r="AS307">
        <f t="shared" si="71"/>
        <v>50.0001000002</v>
      </c>
      <c r="AV307" s="18">
        <f t="shared" si="72"/>
        <v>417.54259999999999</v>
      </c>
      <c r="AW307" s="19">
        <f t="shared" si="73"/>
        <v>83.508520000000004</v>
      </c>
      <c r="AX307">
        <f>E307/'[1]610 Standard'!J$61</f>
        <v>0</v>
      </c>
      <c r="AY307">
        <f>F307/'[1]610 Standard'!K$61</f>
        <v>0</v>
      </c>
      <c r="AZ307">
        <f>G307/'[1]610 Standard'!L$61</f>
        <v>0</v>
      </c>
      <c r="BA307">
        <f>H307/'[1]610 Standard'!M$61</f>
        <v>0</v>
      </c>
      <c r="BB307">
        <f>I307/'[1]610 Standard'!N$61</f>
        <v>0</v>
      </c>
      <c r="BC307">
        <f>J307/'[1]610 Standard'!O$61</f>
        <v>0</v>
      </c>
      <c r="BD307">
        <f>K307/'[1]610 Standard'!P$61</f>
        <v>0</v>
      </c>
      <c r="BE307">
        <f>L307/'[1]610 Standard'!Q$61</f>
        <v>0</v>
      </c>
      <c r="BF307">
        <f>M307/'[1]610 Standard'!R$61</f>
        <v>0</v>
      </c>
      <c r="BG307">
        <f>N307/'[1]610 Standard'!S$61</f>
        <v>0</v>
      </c>
      <c r="BH307">
        <f>O307/'[1]610 Standard'!T$61</f>
        <v>0</v>
      </c>
      <c r="BI307">
        <f>P307/'[1]610 Standard'!U$61</f>
        <v>0</v>
      </c>
      <c r="BJ307">
        <f>Q307/'[1]610 Standard'!V$61</f>
        <v>0</v>
      </c>
      <c r="BK307">
        <f>R307/'[1]610 Standard'!W$61</f>
        <v>1.0927098909277697</v>
      </c>
      <c r="BR307" s="19">
        <f t="shared" si="74"/>
        <v>83.508520000000004</v>
      </c>
      <c r="BS307" s="13">
        <f t="shared" si="75"/>
        <v>417.54259999999999</v>
      </c>
      <c r="BT307">
        <f t="shared" si="76"/>
        <v>0</v>
      </c>
      <c r="BU307">
        <f t="shared" si="64"/>
        <v>0</v>
      </c>
      <c r="BV307">
        <f t="shared" si="65"/>
        <v>2.775483122956535E-2</v>
      </c>
      <c r="BW307">
        <f t="shared" si="66"/>
        <v>0</v>
      </c>
      <c r="BX307">
        <f t="shared" si="67"/>
        <v>0</v>
      </c>
      <c r="BY307">
        <f t="shared" si="67"/>
        <v>0</v>
      </c>
      <c r="BZ307">
        <f t="shared" si="77"/>
        <v>2.775483122956535E-2</v>
      </c>
      <c r="CA307" t="e">
        <f t="shared" si="68"/>
        <v>#DIV/0!</v>
      </c>
      <c r="CB307">
        <v>13.62139509449973</v>
      </c>
      <c r="CC307" t="e">
        <f t="shared" si="78"/>
        <v>#DIV/0!</v>
      </c>
      <c r="CD307">
        <v>1.23283023176055</v>
      </c>
    </row>
    <row r="308" spans="1:82">
      <c r="A308" s="12">
        <f t="shared" si="69"/>
        <v>83.786150000000006</v>
      </c>
      <c r="B308">
        <f>Z308*'[1]610 Standard'!G$32</f>
        <v>225970.41843360467</v>
      </c>
      <c r="C308">
        <f>AA308*'[1]610 Standard'!H$32</f>
        <v>949.96338751607311</v>
      </c>
      <c r="D308">
        <f>AB308/'[1]610 Standard'!I$40</f>
        <v>0</v>
      </c>
      <c r="E308">
        <f>AC308/'[1]610 Standard'!J$40</f>
        <v>0</v>
      </c>
      <c r="F308">
        <f>AD308/'[1]610 Standard'!K$40</f>
        <v>0</v>
      </c>
      <c r="G308">
        <f>AE308/'[1]610 Standard'!L$40</f>
        <v>0</v>
      </c>
      <c r="H308">
        <f>AF308/'[1]610 Standard'!M$40</f>
        <v>0</v>
      </c>
      <c r="I308">
        <f>AG308/'[1]610 Standard'!N$40</f>
        <v>0</v>
      </c>
      <c r="J308">
        <f>AH308/'[1]610 Standard'!O$40</f>
        <v>0</v>
      </c>
      <c r="K308">
        <f>AI308/'[1]610 Standard'!P$40</f>
        <v>0</v>
      </c>
      <c r="L308">
        <f>AJ308/'[1]610 Standard'!Q$40</f>
        <v>0</v>
      </c>
      <c r="M308">
        <f>AK308/'[1]610 Standard'!R$40</f>
        <v>0</v>
      </c>
      <c r="N308">
        <f>AL308/'[1]610 Standard'!S$40</f>
        <v>0</v>
      </c>
      <c r="O308">
        <f>AM308/'[1]610 Standard'!T$40</f>
        <v>0</v>
      </c>
      <c r="P308">
        <f>AN308/'[1]610 Standard'!U$40</f>
        <v>0</v>
      </c>
      <c r="Q308">
        <f>AO308/'[1]610 Standard'!V$40</f>
        <v>0</v>
      </c>
      <c r="R308">
        <f>AP308/'[1]610 Standard'!W$40</f>
        <v>0</v>
      </c>
      <c r="S308">
        <f>AQ308/'[1]610 Standard'!X$40</f>
        <v>0</v>
      </c>
      <c r="T308">
        <f>AR308/'[1]610 Standard'!Y$40</f>
        <v>0</v>
      </c>
      <c r="U308">
        <f t="shared" si="79"/>
        <v>0</v>
      </c>
      <c r="V308" s="13">
        <f t="shared" si="70"/>
        <v>418.93075000000005</v>
      </c>
      <c r="Y308">
        <v>83.786150000000006</v>
      </c>
      <c r="Z308">
        <v>76231.74450329</v>
      </c>
      <c r="AA308">
        <v>1100.04840212969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f t="shared" si="71"/>
        <v>0</v>
      </c>
      <c r="AV308" s="18">
        <f t="shared" si="72"/>
        <v>418.93075000000005</v>
      </c>
      <c r="AW308" s="19">
        <f t="shared" si="73"/>
        <v>83.786150000000006</v>
      </c>
      <c r="AX308">
        <f>E308/'[1]610 Standard'!J$61</f>
        <v>0</v>
      </c>
      <c r="AY308">
        <f>F308/'[1]610 Standard'!K$61</f>
        <v>0</v>
      </c>
      <c r="AZ308">
        <f>G308/'[1]610 Standard'!L$61</f>
        <v>0</v>
      </c>
      <c r="BA308">
        <f>H308/'[1]610 Standard'!M$61</f>
        <v>0</v>
      </c>
      <c r="BB308">
        <f>I308/'[1]610 Standard'!N$61</f>
        <v>0</v>
      </c>
      <c r="BC308">
        <f>J308/'[1]610 Standard'!O$61</f>
        <v>0</v>
      </c>
      <c r="BD308">
        <f>K308/'[1]610 Standard'!P$61</f>
        <v>0</v>
      </c>
      <c r="BE308">
        <f>L308/'[1]610 Standard'!Q$61</f>
        <v>0</v>
      </c>
      <c r="BF308">
        <f>M308/'[1]610 Standard'!R$61</f>
        <v>0</v>
      </c>
      <c r="BG308">
        <f>N308/'[1]610 Standard'!S$61</f>
        <v>0</v>
      </c>
      <c r="BH308">
        <f>O308/'[1]610 Standard'!T$61</f>
        <v>0</v>
      </c>
      <c r="BI308">
        <f>P308/'[1]610 Standard'!U$61</f>
        <v>0</v>
      </c>
      <c r="BJ308">
        <f>Q308/'[1]610 Standard'!V$61</f>
        <v>0</v>
      </c>
      <c r="BK308">
        <f>R308/'[1]610 Standard'!W$61</f>
        <v>0</v>
      </c>
      <c r="BR308" s="19">
        <f t="shared" si="74"/>
        <v>83.786150000000006</v>
      </c>
      <c r="BS308" s="13">
        <f t="shared" si="75"/>
        <v>418.93075000000005</v>
      </c>
      <c r="BT308">
        <f t="shared" si="76"/>
        <v>0</v>
      </c>
      <c r="BU308">
        <f t="shared" si="64"/>
        <v>0</v>
      </c>
      <c r="BV308">
        <f t="shared" si="65"/>
        <v>0</v>
      </c>
      <c r="BW308">
        <f t="shared" si="66"/>
        <v>0</v>
      </c>
      <c r="BX308">
        <f t="shared" si="67"/>
        <v>0</v>
      </c>
      <c r="BY308">
        <f t="shared" si="67"/>
        <v>0</v>
      </c>
      <c r="BZ308">
        <f t="shared" si="77"/>
        <v>0</v>
      </c>
      <c r="CA308" t="e">
        <f t="shared" si="68"/>
        <v>#DIV/0!</v>
      </c>
      <c r="CB308">
        <v>13.62139509449973</v>
      </c>
      <c r="CC308" t="e">
        <f t="shared" si="78"/>
        <v>#DIV/0!</v>
      </c>
      <c r="CD308">
        <v>1.23283023176055</v>
      </c>
    </row>
    <row r="309" spans="1:82">
      <c r="A309" s="12">
        <f t="shared" si="69"/>
        <v>84.063630000000003</v>
      </c>
      <c r="B309">
        <f>Z309*'[1]610 Standard'!G$32</f>
        <v>212850.34463292567</v>
      </c>
      <c r="C309">
        <f>AA309*'[1]610 Standard'!H$32</f>
        <v>1036.3278409658465</v>
      </c>
      <c r="D309">
        <f>AB309/'[1]610 Standard'!I$40</f>
        <v>0</v>
      </c>
      <c r="E309">
        <f>AC309/'[1]610 Standard'!J$40</f>
        <v>0</v>
      </c>
      <c r="F309">
        <f>AD309/'[1]610 Standard'!K$40</f>
        <v>0</v>
      </c>
      <c r="G309">
        <f>AE309/'[1]610 Standard'!L$40</f>
        <v>0</v>
      </c>
      <c r="H309">
        <f>AF309/'[1]610 Standard'!M$40</f>
        <v>0</v>
      </c>
      <c r="I309">
        <f>AG309/'[1]610 Standard'!N$40</f>
        <v>0</v>
      </c>
      <c r="J309">
        <f>AH309/'[1]610 Standard'!O$40</f>
        <v>0</v>
      </c>
      <c r="K309">
        <f>AI309/'[1]610 Standard'!P$40</f>
        <v>0</v>
      </c>
      <c r="L309">
        <f>AJ309/'[1]610 Standard'!Q$40</f>
        <v>2.8459847360808692E-2</v>
      </c>
      <c r="M309">
        <f>AK309/'[1]610 Standard'!R$40</f>
        <v>0</v>
      </c>
      <c r="N309">
        <f>AL309/'[1]610 Standard'!S$40</f>
        <v>0</v>
      </c>
      <c r="O309">
        <f>AM309/'[1]610 Standard'!T$40</f>
        <v>0</v>
      </c>
      <c r="P309">
        <f>AN309/'[1]610 Standard'!U$40</f>
        <v>0</v>
      </c>
      <c r="Q309">
        <f>AO309/'[1]610 Standard'!V$40</f>
        <v>0.1267358163381348</v>
      </c>
      <c r="R309">
        <f>AP309/'[1]610 Standard'!W$40</f>
        <v>0</v>
      </c>
      <c r="S309">
        <f>AQ309/'[1]610 Standard'!X$40</f>
        <v>0</v>
      </c>
      <c r="T309">
        <f>AR309/'[1]610 Standard'!Y$40</f>
        <v>0</v>
      </c>
      <c r="U309">
        <f t="shared" si="79"/>
        <v>0.1551956636989435</v>
      </c>
      <c r="V309" s="13">
        <f t="shared" si="70"/>
        <v>420.31815</v>
      </c>
      <c r="Y309">
        <v>84.063630000000003</v>
      </c>
      <c r="Z309">
        <v>71805.651385568301</v>
      </c>
      <c r="AA309">
        <v>1200.0576027649299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50.0001000002</v>
      </c>
      <c r="AK309">
        <v>0</v>
      </c>
      <c r="AL309">
        <v>0</v>
      </c>
      <c r="AM309">
        <v>0</v>
      </c>
      <c r="AN309">
        <v>0</v>
      </c>
      <c r="AO309">
        <v>50.0001000002</v>
      </c>
      <c r="AP309">
        <v>0</v>
      </c>
      <c r="AQ309">
        <v>0</v>
      </c>
      <c r="AR309">
        <v>0</v>
      </c>
      <c r="AS309">
        <f t="shared" si="71"/>
        <v>100.0002000004</v>
      </c>
      <c r="AV309" s="18">
        <f t="shared" si="72"/>
        <v>420.31815</v>
      </c>
      <c r="AW309" s="19">
        <f t="shared" si="73"/>
        <v>84.063630000000003</v>
      </c>
      <c r="AX309">
        <f>E309/'[1]610 Standard'!J$61</f>
        <v>0</v>
      </c>
      <c r="AY309">
        <f>F309/'[1]610 Standard'!K$61</f>
        <v>0</v>
      </c>
      <c r="AZ309">
        <f>G309/'[1]610 Standard'!L$61</f>
        <v>0</v>
      </c>
      <c r="BA309">
        <f>H309/'[1]610 Standard'!M$61</f>
        <v>0</v>
      </c>
      <c r="BB309">
        <f>I309/'[1]610 Standard'!N$61</f>
        <v>0</v>
      </c>
      <c r="BC309">
        <f>J309/'[1]610 Standard'!O$61</f>
        <v>0</v>
      </c>
      <c r="BD309">
        <f>K309/'[1]610 Standard'!P$61</f>
        <v>0</v>
      </c>
      <c r="BE309">
        <f>L309/'[1]610 Standard'!Q$61</f>
        <v>0.76095848558312007</v>
      </c>
      <c r="BF309">
        <f>M309/'[1]610 Standard'!R$61</f>
        <v>0</v>
      </c>
      <c r="BG309">
        <f>N309/'[1]610 Standard'!S$61</f>
        <v>0</v>
      </c>
      <c r="BH309">
        <f>O309/'[1]610 Standard'!T$61</f>
        <v>0</v>
      </c>
      <c r="BI309">
        <f>P309/'[1]610 Standard'!U$61</f>
        <v>0</v>
      </c>
      <c r="BJ309">
        <f>Q309/'[1]610 Standard'!V$61</f>
        <v>0.74550480198902813</v>
      </c>
      <c r="BK309">
        <f>R309/'[1]610 Standard'!W$61</f>
        <v>0</v>
      </c>
      <c r="BR309" s="19">
        <f t="shared" si="74"/>
        <v>84.063630000000003</v>
      </c>
      <c r="BS309" s="13">
        <f t="shared" si="75"/>
        <v>420.31815</v>
      </c>
      <c r="BT309">
        <f t="shared" si="76"/>
        <v>0</v>
      </c>
      <c r="BU309">
        <f t="shared" si="64"/>
        <v>0</v>
      </c>
      <c r="BV309">
        <f t="shared" si="65"/>
        <v>0.1551956636989435</v>
      </c>
      <c r="BW309">
        <f t="shared" si="66"/>
        <v>0</v>
      </c>
      <c r="BX309">
        <f t="shared" si="67"/>
        <v>0</v>
      </c>
      <c r="BY309">
        <f t="shared" si="67"/>
        <v>0</v>
      </c>
      <c r="BZ309">
        <f t="shared" si="77"/>
        <v>0.1551956636989435</v>
      </c>
      <c r="CA309">
        <f t="shared" si="68"/>
        <v>0</v>
      </c>
      <c r="CB309">
        <v>13.62139509449973</v>
      </c>
      <c r="CC309" t="e">
        <f t="shared" si="78"/>
        <v>#DIV/0!</v>
      </c>
      <c r="CD309">
        <v>1.23283023176055</v>
      </c>
    </row>
    <row r="310" spans="1:82">
      <c r="A310" s="12">
        <f t="shared" si="69"/>
        <v>84.341290000000001</v>
      </c>
      <c r="B310">
        <f>Z310*'[1]610 Standard'!G$32</f>
        <v>218813.44033956103</v>
      </c>
      <c r="C310">
        <f>AA310*'[1]610 Standard'!H$32</f>
        <v>949.96338751607311</v>
      </c>
      <c r="D310">
        <f>AB310/'[1]610 Standard'!I$40</f>
        <v>0</v>
      </c>
      <c r="E310">
        <f>AC310/'[1]610 Standard'!J$40</f>
        <v>0</v>
      </c>
      <c r="F310">
        <f>AD310/'[1]610 Standard'!K$40</f>
        <v>0</v>
      </c>
      <c r="G310">
        <f>AE310/'[1]610 Standard'!L$40</f>
        <v>0</v>
      </c>
      <c r="H310">
        <f>AF310/'[1]610 Standard'!M$40</f>
        <v>0</v>
      </c>
      <c r="I310">
        <f>AG310/'[1]610 Standard'!N$40</f>
        <v>0</v>
      </c>
      <c r="J310">
        <f>AH310/'[1]610 Standard'!O$40</f>
        <v>0.11253896807977284</v>
      </c>
      <c r="K310">
        <f>AI310/'[1]610 Standard'!P$40</f>
        <v>0</v>
      </c>
      <c r="L310">
        <f>AJ310/'[1]610 Standard'!Q$40</f>
        <v>0</v>
      </c>
      <c r="M310">
        <f>AK310/'[1]610 Standard'!R$40</f>
        <v>0</v>
      </c>
      <c r="N310">
        <f>AL310/'[1]610 Standard'!S$40</f>
        <v>0</v>
      </c>
      <c r="O310">
        <f>AM310/'[1]610 Standard'!T$40</f>
        <v>0</v>
      </c>
      <c r="P310">
        <f>AN310/'[1]610 Standard'!U$40</f>
        <v>0</v>
      </c>
      <c r="Q310">
        <f>AO310/'[1]610 Standard'!V$40</f>
        <v>0</v>
      </c>
      <c r="R310">
        <f>AP310/'[1]610 Standard'!W$40</f>
        <v>0</v>
      </c>
      <c r="S310">
        <f>AQ310/'[1]610 Standard'!X$40</f>
        <v>0</v>
      </c>
      <c r="T310">
        <f>AR310/'[1]610 Standard'!Y$40</f>
        <v>0</v>
      </c>
      <c r="U310">
        <f t="shared" si="79"/>
        <v>0.11253896807977284</v>
      </c>
      <c r="V310" s="13">
        <f t="shared" si="70"/>
        <v>421.70645000000002</v>
      </c>
      <c r="Y310">
        <v>84.341290000000001</v>
      </c>
      <c r="Z310">
        <v>73817.318184735894</v>
      </c>
      <c r="AA310">
        <v>1100.04840212969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100.0004000016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f t="shared" si="71"/>
        <v>100.0004000016</v>
      </c>
      <c r="AV310" s="18">
        <f t="shared" si="72"/>
        <v>421.70645000000002</v>
      </c>
      <c r="AW310" s="19">
        <f t="shared" si="73"/>
        <v>84.341290000000001</v>
      </c>
      <c r="AX310">
        <f>E310/'[1]610 Standard'!J$61</f>
        <v>0</v>
      </c>
      <c r="AY310">
        <f>F310/'[1]610 Standard'!K$61</f>
        <v>0</v>
      </c>
      <c r="AZ310">
        <f>G310/'[1]610 Standard'!L$61</f>
        <v>0</v>
      </c>
      <c r="BA310">
        <f>H310/'[1]610 Standard'!M$61</f>
        <v>0</v>
      </c>
      <c r="BB310">
        <f>I310/'[1]610 Standard'!N$61</f>
        <v>0</v>
      </c>
      <c r="BC310">
        <f>J310/'[1]610 Standard'!O$61</f>
        <v>1.9403270358581524</v>
      </c>
      <c r="BD310">
        <f>K310/'[1]610 Standard'!P$61</f>
        <v>0</v>
      </c>
      <c r="BE310">
        <f>L310/'[1]610 Standard'!Q$61</f>
        <v>0</v>
      </c>
      <c r="BF310">
        <f>M310/'[1]610 Standard'!R$61</f>
        <v>0</v>
      </c>
      <c r="BG310">
        <f>N310/'[1]610 Standard'!S$61</f>
        <v>0</v>
      </c>
      <c r="BH310">
        <f>O310/'[1]610 Standard'!T$61</f>
        <v>0</v>
      </c>
      <c r="BI310">
        <f>P310/'[1]610 Standard'!U$61</f>
        <v>0</v>
      </c>
      <c r="BJ310">
        <f>Q310/'[1]610 Standard'!V$61</f>
        <v>0</v>
      </c>
      <c r="BK310">
        <f>R310/'[1]610 Standard'!W$61</f>
        <v>0</v>
      </c>
      <c r="BR310" s="19">
        <f t="shared" si="74"/>
        <v>84.341290000000001</v>
      </c>
      <c r="BS310" s="13">
        <f t="shared" si="75"/>
        <v>421.70645000000002</v>
      </c>
      <c r="BT310">
        <f t="shared" si="76"/>
        <v>0.11253896807977284</v>
      </c>
      <c r="BU310">
        <f t="shared" si="64"/>
        <v>0</v>
      </c>
      <c r="BV310">
        <f t="shared" si="65"/>
        <v>0</v>
      </c>
      <c r="BW310">
        <f t="shared" si="66"/>
        <v>0</v>
      </c>
      <c r="BX310">
        <f t="shared" si="67"/>
        <v>0</v>
      </c>
      <c r="BY310">
        <f t="shared" si="67"/>
        <v>0</v>
      </c>
      <c r="BZ310">
        <f t="shared" si="77"/>
        <v>0.11253896807977284</v>
      </c>
      <c r="CA310" t="e">
        <f t="shared" si="68"/>
        <v>#DIV/0!</v>
      </c>
      <c r="CB310">
        <v>13.62139509449973</v>
      </c>
      <c r="CC310" t="e">
        <f t="shared" si="78"/>
        <v>#DIV/0!</v>
      </c>
      <c r="CD310">
        <v>1.23283023176055</v>
      </c>
    </row>
    <row r="311" spans="1:82">
      <c r="A311" s="12">
        <f t="shared" si="69"/>
        <v>84.618629999999996</v>
      </c>
      <c r="B311">
        <f>Z311*'[1]610 Standard'!G$32</f>
        <v>230145.95887796587</v>
      </c>
      <c r="C311">
        <f>AA311*'[1]610 Standard'!H$32</f>
        <v>1122.6929853671759</v>
      </c>
      <c r="D311">
        <f>AB311/'[1]610 Standard'!I$40</f>
        <v>0</v>
      </c>
      <c r="E311">
        <f>AC311/'[1]610 Standard'!J$40</f>
        <v>0</v>
      </c>
      <c r="F311">
        <f>AD311/'[1]610 Standard'!K$40</f>
        <v>0</v>
      </c>
      <c r="G311">
        <f>AE311/'[1]610 Standard'!L$40</f>
        <v>0</v>
      </c>
      <c r="H311">
        <f>AF311/'[1]610 Standard'!M$40</f>
        <v>0</v>
      </c>
      <c r="I311">
        <f>AG311/'[1]610 Standard'!N$40</f>
        <v>0</v>
      </c>
      <c r="J311">
        <f>AH311/'[1]610 Standard'!O$40</f>
        <v>0</v>
      </c>
      <c r="K311">
        <f>AI311/'[1]610 Standard'!P$40</f>
        <v>0</v>
      </c>
      <c r="L311">
        <f>AJ311/'[1]610 Standard'!Q$40</f>
        <v>0</v>
      </c>
      <c r="M311">
        <f>AK311/'[1]610 Standard'!R$40</f>
        <v>0</v>
      </c>
      <c r="N311">
        <f>AL311/'[1]610 Standard'!S$40</f>
        <v>0</v>
      </c>
      <c r="O311">
        <f>AM311/'[1]610 Standard'!T$40</f>
        <v>0</v>
      </c>
      <c r="P311">
        <f>AN311/'[1]610 Standard'!U$40</f>
        <v>0</v>
      </c>
      <c r="Q311">
        <f>AO311/'[1]610 Standard'!V$40</f>
        <v>0</v>
      </c>
      <c r="R311">
        <f>AP311/'[1]610 Standard'!W$40</f>
        <v>0</v>
      </c>
      <c r="S311">
        <f>AQ311/'[1]610 Standard'!X$40</f>
        <v>0</v>
      </c>
      <c r="T311">
        <f>AR311/'[1]610 Standard'!Y$40</f>
        <v>0</v>
      </c>
      <c r="U311">
        <f t="shared" si="79"/>
        <v>0</v>
      </c>
      <c r="V311" s="13">
        <f t="shared" si="70"/>
        <v>423.09314999999998</v>
      </c>
      <c r="Y311">
        <v>84.618629999999996</v>
      </c>
      <c r="Z311">
        <v>77640.374599760893</v>
      </c>
      <c r="AA311">
        <v>1300.0676035153799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f t="shared" si="71"/>
        <v>0</v>
      </c>
      <c r="AV311" s="18">
        <f t="shared" si="72"/>
        <v>423.09314999999998</v>
      </c>
      <c r="AW311" s="19">
        <f t="shared" si="73"/>
        <v>84.618629999999996</v>
      </c>
      <c r="AX311">
        <f>E311/'[1]610 Standard'!J$61</f>
        <v>0</v>
      </c>
      <c r="AY311">
        <f>F311/'[1]610 Standard'!K$61</f>
        <v>0</v>
      </c>
      <c r="AZ311">
        <f>G311/'[1]610 Standard'!L$61</f>
        <v>0</v>
      </c>
      <c r="BA311">
        <f>H311/'[1]610 Standard'!M$61</f>
        <v>0</v>
      </c>
      <c r="BB311">
        <f>I311/'[1]610 Standard'!N$61</f>
        <v>0</v>
      </c>
      <c r="BC311">
        <f>J311/'[1]610 Standard'!O$61</f>
        <v>0</v>
      </c>
      <c r="BD311">
        <f>K311/'[1]610 Standard'!P$61</f>
        <v>0</v>
      </c>
      <c r="BE311">
        <f>L311/'[1]610 Standard'!Q$61</f>
        <v>0</v>
      </c>
      <c r="BF311">
        <f>M311/'[1]610 Standard'!R$61</f>
        <v>0</v>
      </c>
      <c r="BG311">
        <f>N311/'[1]610 Standard'!S$61</f>
        <v>0</v>
      </c>
      <c r="BH311">
        <f>O311/'[1]610 Standard'!T$61</f>
        <v>0</v>
      </c>
      <c r="BI311">
        <f>P311/'[1]610 Standard'!U$61</f>
        <v>0</v>
      </c>
      <c r="BJ311">
        <f>Q311/'[1]610 Standard'!V$61</f>
        <v>0</v>
      </c>
      <c r="BK311">
        <f>R311/'[1]610 Standard'!W$61</f>
        <v>0</v>
      </c>
      <c r="BR311" s="19">
        <f t="shared" si="74"/>
        <v>84.618629999999996</v>
      </c>
      <c r="BS311" s="13">
        <f t="shared" si="75"/>
        <v>423.09314999999998</v>
      </c>
      <c r="BT311">
        <f t="shared" si="76"/>
        <v>0</v>
      </c>
      <c r="BU311">
        <f t="shared" si="64"/>
        <v>0</v>
      </c>
      <c r="BV311">
        <f t="shared" si="65"/>
        <v>0</v>
      </c>
      <c r="BW311">
        <f t="shared" si="66"/>
        <v>0</v>
      </c>
      <c r="BX311">
        <f t="shared" si="67"/>
        <v>0</v>
      </c>
      <c r="BY311">
        <f t="shared" si="67"/>
        <v>0</v>
      </c>
      <c r="BZ311">
        <f t="shared" si="77"/>
        <v>0</v>
      </c>
      <c r="CA311" t="e">
        <f t="shared" si="68"/>
        <v>#DIV/0!</v>
      </c>
      <c r="CB311">
        <v>13.62139509449973</v>
      </c>
      <c r="CC311" t="e">
        <f t="shared" si="78"/>
        <v>#DIV/0!</v>
      </c>
      <c r="CD311">
        <v>1.23283023176055</v>
      </c>
    </row>
    <row r="312" spans="1:82">
      <c r="A312" s="12">
        <f t="shared" si="69"/>
        <v>84.896090000000001</v>
      </c>
      <c r="B312">
        <f>Z312*'[1]610 Standard'!G$32</f>
        <v>245659.21708833092</v>
      </c>
      <c r="C312">
        <f>AA312*'[1]610 Standard'!H$32</f>
        <v>1813.6390158289198</v>
      </c>
      <c r="D312">
        <f>AB312/'[1]610 Standard'!I$40</f>
        <v>0.11299487708687461</v>
      </c>
      <c r="E312">
        <f>AC312/'[1]610 Standard'!J$40</f>
        <v>0</v>
      </c>
      <c r="F312">
        <f>AD312/'[1]610 Standard'!K$40</f>
        <v>0</v>
      </c>
      <c r="G312">
        <f>AE312/'[1]610 Standard'!L$40</f>
        <v>0</v>
      </c>
      <c r="H312">
        <f>AF312/'[1]610 Standard'!M$40</f>
        <v>0</v>
      </c>
      <c r="I312">
        <f>AG312/'[1]610 Standard'!N$40</f>
        <v>0</v>
      </c>
      <c r="J312">
        <f>AH312/'[1]610 Standard'!O$40</f>
        <v>0</v>
      </c>
      <c r="K312">
        <f>AI312/'[1]610 Standard'!P$40</f>
        <v>0</v>
      </c>
      <c r="L312">
        <f>AJ312/'[1]610 Standard'!Q$40</f>
        <v>0</v>
      </c>
      <c r="M312">
        <f>AK312/'[1]610 Standard'!R$40</f>
        <v>0</v>
      </c>
      <c r="N312">
        <f>AL312/'[1]610 Standard'!S$40</f>
        <v>0</v>
      </c>
      <c r="O312">
        <f>AM312/'[1]610 Standard'!T$40</f>
        <v>0</v>
      </c>
      <c r="P312">
        <f>AN312/'[1]610 Standard'!U$40</f>
        <v>0</v>
      </c>
      <c r="Q312">
        <f>AO312/'[1]610 Standard'!V$40</f>
        <v>0</v>
      </c>
      <c r="R312">
        <f>AP312/'[1]610 Standard'!W$40</f>
        <v>0</v>
      </c>
      <c r="S312">
        <f>AQ312/'[1]610 Standard'!X$40</f>
        <v>0</v>
      </c>
      <c r="T312">
        <f>AR312/'[1]610 Standard'!Y$40</f>
        <v>0</v>
      </c>
      <c r="U312">
        <f t="shared" si="79"/>
        <v>0</v>
      </c>
      <c r="V312" s="13">
        <f t="shared" si="70"/>
        <v>424.48045000000002</v>
      </c>
      <c r="Y312">
        <v>84.896090000000001</v>
      </c>
      <c r="Z312">
        <v>82873.815085041002</v>
      </c>
      <c r="AA312">
        <v>2100.1764148188399</v>
      </c>
      <c r="AB312">
        <v>100.0004000016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f t="shared" si="71"/>
        <v>0</v>
      </c>
      <c r="AV312" s="18">
        <f t="shared" si="72"/>
        <v>424.48045000000002</v>
      </c>
      <c r="AW312" s="19">
        <f t="shared" si="73"/>
        <v>84.896090000000001</v>
      </c>
      <c r="AX312">
        <f>E312/'[1]610 Standard'!J$61</f>
        <v>0</v>
      </c>
      <c r="AY312">
        <f>F312/'[1]610 Standard'!K$61</f>
        <v>0</v>
      </c>
      <c r="AZ312">
        <f>G312/'[1]610 Standard'!L$61</f>
        <v>0</v>
      </c>
      <c r="BA312">
        <f>H312/'[1]610 Standard'!M$61</f>
        <v>0</v>
      </c>
      <c r="BB312">
        <f>I312/'[1]610 Standard'!N$61</f>
        <v>0</v>
      </c>
      <c r="BC312">
        <f>J312/'[1]610 Standard'!O$61</f>
        <v>0</v>
      </c>
      <c r="BD312">
        <f>K312/'[1]610 Standard'!P$61</f>
        <v>0</v>
      </c>
      <c r="BE312">
        <f>L312/'[1]610 Standard'!Q$61</f>
        <v>0</v>
      </c>
      <c r="BF312">
        <f>M312/'[1]610 Standard'!R$61</f>
        <v>0</v>
      </c>
      <c r="BG312">
        <f>N312/'[1]610 Standard'!S$61</f>
        <v>0</v>
      </c>
      <c r="BH312">
        <f>O312/'[1]610 Standard'!T$61</f>
        <v>0</v>
      </c>
      <c r="BI312">
        <f>P312/'[1]610 Standard'!U$61</f>
        <v>0</v>
      </c>
      <c r="BJ312">
        <f>Q312/'[1]610 Standard'!V$61</f>
        <v>0</v>
      </c>
      <c r="BK312">
        <f>R312/'[1]610 Standard'!W$61</f>
        <v>0</v>
      </c>
      <c r="BR312" s="19">
        <f t="shared" si="74"/>
        <v>84.896090000000001</v>
      </c>
      <c r="BS312" s="13">
        <f t="shared" si="75"/>
        <v>424.48045000000002</v>
      </c>
      <c r="BT312">
        <f t="shared" si="76"/>
        <v>0</v>
      </c>
      <c r="BU312">
        <f t="shared" si="64"/>
        <v>0</v>
      </c>
      <c r="BV312">
        <f t="shared" si="65"/>
        <v>0</v>
      </c>
      <c r="BW312">
        <f t="shared" si="66"/>
        <v>0.11299487708687461</v>
      </c>
      <c r="BX312">
        <f t="shared" si="67"/>
        <v>0</v>
      </c>
      <c r="BY312">
        <f t="shared" si="67"/>
        <v>0</v>
      </c>
      <c r="BZ312">
        <f t="shared" si="77"/>
        <v>0</v>
      </c>
      <c r="CA312" t="e">
        <f t="shared" si="68"/>
        <v>#DIV/0!</v>
      </c>
      <c r="CB312">
        <v>13.62139509449973</v>
      </c>
      <c r="CC312" t="e">
        <f t="shared" si="78"/>
        <v>#DIV/0!</v>
      </c>
      <c r="CD312">
        <v>1.23283023176055</v>
      </c>
    </row>
    <row r="313" spans="1:82">
      <c r="A313" s="12">
        <f t="shared" si="69"/>
        <v>85.173389999999998</v>
      </c>
      <c r="B313">
        <f>Z313*'[1]610 Standard'!G$32</f>
        <v>214639.17287475057</v>
      </c>
      <c r="C313">
        <f>AA313*'[1]610 Standard'!H$32</f>
        <v>1209.0588207283606</v>
      </c>
      <c r="D313">
        <f>AB313/'[1]610 Standard'!I$40</f>
        <v>0</v>
      </c>
      <c r="E313">
        <f>AC313/'[1]610 Standard'!J$40</f>
        <v>0</v>
      </c>
      <c r="F313">
        <f>AD313/'[1]610 Standard'!K$40</f>
        <v>0</v>
      </c>
      <c r="G313">
        <f>AE313/'[1]610 Standard'!L$40</f>
        <v>0</v>
      </c>
      <c r="H313">
        <f>AF313/'[1]610 Standard'!M$40</f>
        <v>0</v>
      </c>
      <c r="I313">
        <f>AG313/'[1]610 Standard'!N$40</f>
        <v>0</v>
      </c>
      <c r="J313">
        <f>AH313/'[1]610 Standard'!O$40</f>
        <v>0</v>
      </c>
      <c r="K313">
        <f>AI313/'[1]610 Standard'!P$40</f>
        <v>0</v>
      </c>
      <c r="L313">
        <f>AJ313/'[1]610 Standard'!Q$40</f>
        <v>0</v>
      </c>
      <c r="M313">
        <f>AK313/'[1]610 Standard'!R$40</f>
        <v>0</v>
      </c>
      <c r="N313">
        <f>AL313/'[1]610 Standard'!S$40</f>
        <v>0</v>
      </c>
      <c r="O313">
        <f>AM313/'[1]610 Standard'!T$40</f>
        <v>0</v>
      </c>
      <c r="P313">
        <f>AN313/'[1]610 Standard'!U$40</f>
        <v>0</v>
      </c>
      <c r="Q313">
        <f>AO313/'[1]610 Standard'!V$40</f>
        <v>0</v>
      </c>
      <c r="R313">
        <f>AP313/'[1]610 Standard'!W$40</f>
        <v>0</v>
      </c>
      <c r="S313">
        <f>AQ313/'[1]610 Standard'!X$40</f>
        <v>0</v>
      </c>
      <c r="T313">
        <f>AR313/'[1]610 Standard'!Y$40</f>
        <v>0</v>
      </c>
      <c r="U313">
        <f t="shared" si="79"/>
        <v>0</v>
      </c>
      <c r="V313" s="13">
        <f t="shared" si="70"/>
        <v>425.86694999999997</v>
      </c>
      <c r="Y313">
        <v>85.173389999999998</v>
      </c>
      <c r="Z313">
        <v>72409.117531430806</v>
      </c>
      <c r="AA313">
        <v>1400.0784043906499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f t="shared" si="71"/>
        <v>0</v>
      </c>
      <c r="AV313" s="18">
        <f t="shared" si="72"/>
        <v>425.86694999999997</v>
      </c>
      <c r="AW313" s="19">
        <f t="shared" si="73"/>
        <v>85.173389999999998</v>
      </c>
      <c r="AX313">
        <f>E313/'[1]610 Standard'!J$61</f>
        <v>0</v>
      </c>
      <c r="AY313">
        <f>F313/'[1]610 Standard'!K$61</f>
        <v>0</v>
      </c>
      <c r="AZ313">
        <f>G313/'[1]610 Standard'!L$61</f>
        <v>0</v>
      </c>
      <c r="BA313">
        <f>H313/'[1]610 Standard'!M$61</f>
        <v>0</v>
      </c>
      <c r="BB313">
        <f>I313/'[1]610 Standard'!N$61</f>
        <v>0</v>
      </c>
      <c r="BC313">
        <f>J313/'[1]610 Standard'!O$61</f>
        <v>0</v>
      </c>
      <c r="BD313">
        <f>K313/'[1]610 Standard'!P$61</f>
        <v>0</v>
      </c>
      <c r="BE313">
        <f>L313/'[1]610 Standard'!Q$61</f>
        <v>0</v>
      </c>
      <c r="BF313">
        <f>M313/'[1]610 Standard'!R$61</f>
        <v>0</v>
      </c>
      <c r="BG313">
        <f>N313/'[1]610 Standard'!S$61</f>
        <v>0</v>
      </c>
      <c r="BH313">
        <f>O313/'[1]610 Standard'!T$61</f>
        <v>0</v>
      </c>
      <c r="BI313">
        <f>P313/'[1]610 Standard'!U$61</f>
        <v>0</v>
      </c>
      <c r="BJ313">
        <f>Q313/'[1]610 Standard'!V$61</f>
        <v>0</v>
      </c>
      <c r="BK313">
        <f>R313/'[1]610 Standard'!W$61</f>
        <v>0</v>
      </c>
      <c r="BR313" s="19">
        <f t="shared" si="74"/>
        <v>85.173389999999998</v>
      </c>
      <c r="BS313" s="13">
        <f t="shared" si="75"/>
        <v>425.86694999999997</v>
      </c>
      <c r="BT313">
        <f t="shared" si="76"/>
        <v>0</v>
      </c>
      <c r="BU313">
        <f t="shared" si="64"/>
        <v>0</v>
      </c>
      <c r="BV313">
        <f t="shared" si="65"/>
        <v>0</v>
      </c>
      <c r="BW313">
        <f t="shared" si="66"/>
        <v>0</v>
      </c>
      <c r="BX313">
        <f t="shared" si="67"/>
        <v>0</v>
      </c>
      <c r="BY313">
        <f t="shared" si="67"/>
        <v>0</v>
      </c>
      <c r="BZ313">
        <f t="shared" si="77"/>
        <v>0</v>
      </c>
      <c r="CA313" t="e">
        <f t="shared" si="68"/>
        <v>#DIV/0!</v>
      </c>
      <c r="CB313">
        <v>13.62139509449973</v>
      </c>
      <c r="CC313" t="e">
        <f t="shared" si="78"/>
        <v>#DIV/0!</v>
      </c>
      <c r="CD313">
        <v>1.23283023176055</v>
      </c>
    </row>
    <row r="314" spans="1:82">
      <c r="A314" s="12">
        <f t="shared" si="69"/>
        <v>85.450819999999993</v>
      </c>
      <c r="B314">
        <f>Z314*'[1]610 Standard'!G$32</f>
        <v>246256.01017329528</v>
      </c>
      <c r="C314">
        <f>AA314*'[1]610 Standard'!H$32</f>
        <v>1900.0103791674187</v>
      </c>
      <c r="D314">
        <f>AB314/'[1]610 Standard'!I$40</f>
        <v>0</v>
      </c>
      <c r="E314">
        <f>AC314/'[1]610 Standard'!J$40</f>
        <v>0</v>
      </c>
      <c r="F314">
        <f>AD314/'[1]610 Standard'!K$40</f>
        <v>0</v>
      </c>
      <c r="G314">
        <f>AE314/'[1]610 Standard'!L$40</f>
        <v>0</v>
      </c>
      <c r="H314">
        <f>AF314/'[1]610 Standard'!M$40</f>
        <v>0</v>
      </c>
      <c r="I314">
        <f>AG314/'[1]610 Standard'!N$40</f>
        <v>0</v>
      </c>
      <c r="J314">
        <f>AH314/'[1]610 Standard'!O$40</f>
        <v>0</v>
      </c>
      <c r="K314">
        <f>AI314/'[1]610 Standard'!P$40</f>
        <v>0</v>
      </c>
      <c r="L314">
        <f>AJ314/'[1]610 Standard'!Q$40</f>
        <v>0</v>
      </c>
      <c r="M314">
        <f>AK314/'[1]610 Standard'!R$40</f>
        <v>0</v>
      </c>
      <c r="N314">
        <f>AL314/'[1]610 Standard'!S$40</f>
        <v>0</v>
      </c>
      <c r="O314">
        <f>AM314/'[1]610 Standard'!T$40</f>
        <v>0</v>
      </c>
      <c r="P314">
        <f>AN314/'[1]610 Standard'!U$40</f>
        <v>0</v>
      </c>
      <c r="Q314">
        <f>AO314/'[1]610 Standard'!V$40</f>
        <v>0</v>
      </c>
      <c r="R314">
        <f>AP314/'[1]610 Standard'!W$40</f>
        <v>0</v>
      </c>
      <c r="S314">
        <f>AQ314/'[1]610 Standard'!X$40</f>
        <v>0</v>
      </c>
      <c r="T314">
        <f>AR314/'[1]610 Standard'!Y$40</f>
        <v>0</v>
      </c>
      <c r="U314">
        <f t="shared" si="79"/>
        <v>0</v>
      </c>
      <c r="V314" s="13">
        <f t="shared" si="70"/>
        <v>427.25409999999999</v>
      </c>
      <c r="Y314">
        <v>85.450819999999993</v>
      </c>
      <c r="Z314">
        <v>83075.144879842002</v>
      </c>
      <c r="AA314">
        <v>2200.1936170383001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f t="shared" si="71"/>
        <v>0</v>
      </c>
      <c r="AV314" s="18">
        <f t="shared" si="72"/>
        <v>427.25409999999999</v>
      </c>
      <c r="AW314" s="19">
        <f t="shared" si="73"/>
        <v>85.450819999999993</v>
      </c>
      <c r="AX314">
        <f>E314/'[1]610 Standard'!J$61</f>
        <v>0</v>
      </c>
      <c r="AY314">
        <f>F314/'[1]610 Standard'!K$61</f>
        <v>0</v>
      </c>
      <c r="AZ314">
        <f>G314/'[1]610 Standard'!L$61</f>
        <v>0</v>
      </c>
      <c r="BA314">
        <f>H314/'[1]610 Standard'!M$61</f>
        <v>0</v>
      </c>
      <c r="BB314">
        <f>I314/'[1]610 Standard'!N$61</f>
        <v>0</v>
      </c>
      <c r="BC314">
        <f>J314/'[1]610 Standard'!O$61</f>
        <v>0</v>
      </c>
      <c r="BD314">
        <f>K314/'[1]610 Standard'!P$61</f>
        <v>0</v>
      </c>
      <c r="BE314">
        <f>L314/'[1]610 Standard'!Q$61</f>
        <v>0</v>
      </c>
      <c r="BF314">
        <f>M314/'[1]610 Standard'!R$61</f>
        <v>0</v>
      </c>
      <c r="BG314">
        <f>N314/'[1]610 Standard'!S$61</f>
        <v>0</v>
      </c>
      <c r="BH314">
        <f>O314/'[1]610 Standard'!T$61</f>
        <v>0</v>
      </c>
      <c r="BI314">
        <f>P314/'[1]610 Standard'!U$61</f>
        <v>0</v>
      </c>
      <c r="BJ314">
        <f>Q314/'[1]610 Standard'!V$61</f>
        <v>0</v>
      </c>
      <c r="BK314">
        <f>R314/'[1]610 Standard'!W$61</f>
        <v>0</v>
      </c>
      <c r="BR314" s="19">
        <f t="shared" si="74"/>
        <v>85.450819999999993</v>
      </c>
      <c r="BS314" s="13">
        <f t="shared" si="75"/>
        <v>427.25409999999999</v>
      </c>
      <c r="BT314">
        <f t="shared" si="76"/>
        <v>0</v>
      </c>
      <c r="BU314">
        <f t="shared" si="64"/>
        <v>0</v>
      </c>
      <c r="BV314">
        <f t="shared" si="65"/>
        <v>0</v>
      </c>
      <c r="BW314">
        <f t="shared" si="66"/>
        <v>0</v>
      </c>
      <c r="BX314">
        <f t="shared" si="67"/>
        <v>0</v>
      </c>
      <c r="BY314">
        <f t="shared" si="67"/>
        <v>0</v>
      </c>
      <c r="BZ314">
        <f t="shared" si="77"/>
        <v>0</v>
      </c>
      <c r="CA314" t="e">
        <f t="shared" si="68"/>
        <v>#DIV/0!</v>
      </c>
      <c r="CB314">
        <v>13.62139509449973</v>
      </c>
      <c r="CC314" t="e">
        <f t="shared" si="78"/>
        <v>#DIV/0!</v>
      </c>
      <c r="CD314">
        <v>1.23283023176055</v>
      </c>
    </row>
    <row r="315" spans="1:82">
      <c r="A315" s="12">
        <f t="shared" si="69"/>
        <v>85.728250000000003</v>
      </c>
      <c r="B315">
        <f>Z315*'[1]610 Standard'!G$32</f>
        <v>230742.50295096985</v>
      </c>
      <c r="C315">
        <f>AA315*'[1]610 Standard'!H$32</f>
        <v>1209.0588207283606</v>
      </c>
      <c r="D315">
        <f>AB315/'[1]610 Standard'!I$40</f>
        <v>0</v>
      </c>
      <c r="E315">
        <f>AC315/'[1]610 Standard'!J$40</f>
        <v>0</v>
      </c>
      <c r="F315">
        <f>AD315/'[1]610 Standard'!K$40</f>
        <v>0</v>
      </c>
      <c r="G315">
        <f>AE315/'[1]610 Standard'!L$40</f>
        <v>6.4940945880396395E-2</v>
      </c>
      <c r="H315">
        <f>AF315/'[1]610 Standard'!M$40</f>
        <v>0</v>
      </c>
      <c r="I315">
        <f>AG315/'[1]610 Standard'!N$40</f>
        <v>0</v>
      </c>
      <c r="J315">
        <f>AH315/'[1]610 Standard'!O$40</f>
        <v>0</v>
      </c>
      <c r="K315">
        <f>AI315/'[1]610 Standard'!P$40</f>
        <v>0</v>
      </c>
      <c r="L315">
        <f>AJ315/'[1]610 Standard'!Q$40</f>
        <v>0</v>
      </c>
      <c r="M315">
        <f>AK315/'[1]610 Standard'!R$40</f>
        <v>0</v>
      </c>
      <c r="N315">
        <f>AL315/'[1]610 Standard'!S$40</f>
        <v>0</v>
      </c>
      <c r="O315">
        <f>AM315/'[1]610 Standard'!T$40</f>
        <v>0</v>
      </c>
      <c r="P315">
        <f>AN315/'[1]610 Standard'!U$40</f>
        <v>0</v>
      </c>
      <c r="Q315">
        <f>AO315/'[1]610 Standard'!V$40</f>
        <v>0</v>
      </c>
      <c r="R315">
        <f>AP315/'[1]610 Standard'!W$40</f>
        <v>0</v>
      </c>
      <c r="S315">
        <f>AQ315/'[1]610 Standard'!X$40</f>
        <v>0</v>
      </c>
      <c r="T315">
        <f>AR315/'[1]610 Standard'!Y$40</f>
        <v>0</v>
      </c>
      <c r="U315">
        <f t="shared" si="79"/>
        <v>6.4940945880396395E-2</v>
      </c>
      <c r="V315" s="13">
        <f t="shared" si="70"/>
        <v>428.64125000000001</v>
      </c>
      <c r="Y315">
        <v>85.728250000000003</v>
      </c>
      <c r="Z315">
        <v>77841.620389689604</v>
      </c>
      <c r="AA315">
        <v>1400.0784043906499</v>
      </c>
      <c r="AB315">
        <v>0</v>
      </c>
      <c r="AC315">
        <v>0</v>
      </c>
      <c r="AD315">
        <v>0</v>
      </c>
      <c r="AE315">
        <v>100.0004000016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f t="shared" si="71"/>
        <v>100.0004000016</v>
      </c>
      <c r="AV315" s="18">
        <f t="shared" si="72"/>
        <v>428.64125000000001</v>
      </c>
      <c r="AW315" s="19">
        <f t="shared" si="73"/>
        <v>85.728250000000003</v>
      </c>
      <c r="AX315">
        <f>E315/'[1]610 Standard'!J$61</f>
        <v>0</v>
      </c>
      <c r="AY315">
        <f>F315/'[1]610 Standard'!K$61</f>
        <v>0</v>
      </c>
      <c r="AZ315">
        <f>G315/'[1]610 Standard'!L$61</f>
        <v>0.6835889040041726</v>
      </c>
      <c r="BA315">
        <f>H315/'[1]610 Standard'!M$61</f>
        <v>0</v>
      </c>
      <c r="BB315">
        <f>I315/'[1]610 Standard'!N$61</f>
        <v>0</v>
      </c>
      <c r="BC315">
        <f>J315/'[1]610 Standard'!O$61</f>
        <v>0</v>
      </c>
      <c r="BD315">
        <f>K315/'[1]610 Standard'!P$61</f>
        <v>0</v>
      </c>
      <c r="BE315">
        <f>L315/'[1]610 Standard'!Q$61</f>
        <v>0</v>
      </c>
      <c r="BF315">
        <f>M315/'[1]610 Standard'!R$61</f>
        <v>0</v>
      </c>
      <c r="BG315">
        <f>N315/'[1]610 Standard'!S$61</f>
        <v>0</v>
      </c>
      <c r="BH315">
        <f>O315/'[1]610 Standard'!T$61</f>
        <v>0</v>
      </c>
      <c r="BI315">
        <f>P315/'[1]610 Standard'!U$61</f>
        <v>0</v>
      </c>
      <c r="BJ315">
        <f>Q315/'[1]610 Standard'!V$61</f>
        <v>0</v>
      </c>
      <c r="BK315">
        <f>R315/'[1]610 Standard'!W$61</f>
        <v>0</v>
      </c>
      <c r="BR315" s="19">
        <f t="shared" si="74"/>
        <v>85.728250000000003</v>
      </c>
      <c r="BS315" s="13">
        <f t="shared" si="75"/>
        <v>428.64125000000001</v>
      </c>
      <c r="BT315">
        <f t="shared" si="76"/>
        <v>6.4940945880396395E-2</v>
      </c>
      <c r="BU315">
        <f t="shared" si="64"/>
        <v>0</v>
      </c>
      <c r="BV315">
        <f t="shared" si="65"/>
        <v>0</v>
      </c>
      <c r="BW315">
        <f t="shared" si="66"/>
        <v>0</v>
      </c>
      <c r="BX315">
        <f t="shared" si="67"/>
        <v>0</v>
      </c>
      <c r="BY315">
        <f t="shared" si="67"/>
        <v>0</v>
      </c>
      <c r="BZ315">
        <f t="shared" si="77"/>
        <v>6.4940945880396395E-2</v>
      </c>
      <c r="CA315" t="e">
        <f t="shared" si="68"/>
        <v>#DIV/0!</v>
      </c>
      <c r="CB315">
        <v>13.62139509449973</v>
      </c>
      <c r="CC315" t="e">
        <f t="shared" si="78"/>
        <v>#DIV/0!</v>
      </c>
      <c r="CD315">
        <v>1.23283023176055</v>
      </c>
    </row>
    <row r="316" spans="1:82">
      <c r="A316" s="12">
        <f t="shared" si="69"/>
        <v>86.005459999999999</v>
      </c>
      <c r="B316">
        <f>Z316*'[1]610 Standard'!G$32</f>
        <v>220602.55565397363</v>
      </c>
      <c r="C316">
        <f>AA316*'[1]610 Standard'!H$32</f>
        <v>1209.0588207283606</v>
      </c>
      <c r="D316">
        <f>AB316/'[1]610 Standard'!I$40</f>
        <v>0</v>
      </c>
      <c r="E316">
        <f>AC316/'[1]610 Standard'!J$40</f>
        <v>0</v>
      </c>
      <c r="F316">
        <f>AD316/'[1]610 Standard'!K$40</f>
        <v>0</v>
      </c>
      <c r="G316">
        <f>AE316/'[1]610 Standard'!L$40</f>
        <v>0</v>
      </c>
      <c r="H316">
        <f>AF316/'[1]610 Standard'!M$40</f>
        <v>0</v>
      </c>
      <c r="I316">
        <f>AG316/'[1]610 Standard'!N$40</f>
        <v>0</v>
      </c>
      <c r="J316">
        <f>AH316/'[1]610 Standard'!O$40</f>
        <v>0</v>
      </c>
      <c r="K316">
        <f>AI316/'[1]610 Standard'!P$40</f>
        <v>0</v>
      </c>
      <c r="L316">
        <f>AJ316/'[1]610 Standard'!Q$40</f>
        <v>0</v>
      </c>
      <c r="M316">
        <f>AK316/'[1]610 Standard'!R$40</f>
        <v>0</v>
      </c>
      <c r="N316">
        <f>AL316/'[1]610 Standard'!S$40</f>
        <v>0</v>
      </c>
      <c r="O316">
        <f>AM316/'[1]610 Standard'!T$40</f>
        <v>0</v>
      </c>
      <c r="P316">
        <f>AN316/'[1]610 Standard'!U$40</f>
        <v>0</v>
      </c>
      <c r="Q316">
        <f>AO316/'[1]610 Standard'!V$40</f>
        <v>0</v>
      </c>
      <c r="R316">
        <f>AP316/'[1]610 Standard'!W$40</f>
        <v>0</v>
      </c>
      <c r="S316">
        <f>AQ316/'[1]610 Standard'!X$40</f>
        <v>0</v>
      </c>
      <c r="T316">
        <f>AR316/'[1]610 Standard'!Y$40</f>
        <v>0</v>
      </c>
      <c r="U316">
        <f t="shared" si="79"/>
        <v>0</v>
      </c>
      <c r="V316" s="13">
        <f t="shared" si="70"/>
        <v>430.02729999999997</v>
      </c>
      <c r="Y316">
        <v>86.005459999999999</v>
      </c>
      <c r="Z316">
        <v>74420.881175328395</v>
      </c>
      <c r="AA316">
        <v>1400.0784043906499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f t="shared" si="71"/>
        <v>0</v>
      </c>
      <c r="AV316" s="18">
        <f t="shared" si="72"/>
        <v>430.02729999999997</v>
      </c>
      <c r="AW316" s="19">
        <f t="shared" si="73"/>
        <v>86.005459999999999</v>
      </c>
      <c r="AX316">
        <f>E316/'[1]610 Standard'!J$61</f>
        <v>0</v>
      </c>
      <c r="AY316">
        <f>F316/'[1]610 Standard'!K$61</f>
        <v>0</v>
      </c>
      <c r="AZ316">
        <f>G316/'[1]610 Standard'!L$61</f>
        <v>0</v>
      </c>
      <c r="BA316">
        <f>H316/'[1]610 Standard'!M$61</f>
        <v>0</v>
      </c>
      <c r="BB316">
        <f>I316/'[1]610 Standard'!N$61</f>
        <v>0</v>
      </c>
      <c r="BC316">
        <f>J316/'[1]610 Standard'!O$61</f>
        <v>0</v>
      </c>
      <c r="BD316">
        <f>K316/'[1]610 Standard'!P$61</f>
        <v>0</v>
      </c>
      <c r="BE316">
        <f>L316/'[1]610 Standard'!Q$61</f>
        <v>0</v>
      </c>
      <c r="BF316">
        <f>M316/'[1]610 Standard'!R$61</f>
        <v>0</v>
      </c>
      <c r="BG316">
        <f>N316/'[1]610 Standard'!S$61</f>
        <v>0</v>
      </c>
      <c r="BH316">
        <f>O316/'[1]610 Standard'!T$61</f>
        <v>0</v>
      </c>
      <c r="BI316">
        <f>P316/'[1]610 Standard'!U$61</f>
        <v>0</v>
      </c>
      <c r="BJ316">
        <f>Q316/'[1]610 Standard'!V$61</f>
        <v>0</v>
      </c>
      <c r="BK316">
        <f>R316/'[1]610 Standard'!W$61</f>
        <v>0</v>
      </c>
      <c r="BR316" s="19">
        <f t="shared" si="74"/>
        <v>86.005459999999999</v>
      </c>
      <c r="BS316" s="13">
        <f t="shared" si="75"/>
        <v>430.02729999999997</v>
      </c>
      <c r="BT316">
        <f t="shared" si="76"/>
        <v>0</v>
      </c>
      <c r="BU316">
        <f t="shared" si="64"/>
        <v>0</v>
      </c>
      <c r="BV316">
        <f t="shared" si="65"/>
        <v>0</v>
      </c>
      <c r="BW316">
        <f t="shared" si="66"/>
        <v>0</v>
      </c>
      <c r="BX316">
        <f t="shared" si="67"/>
        <v>0</v>
      </c>
      <c r="BY316">
        <f t="shared" si="67"/>
        <v>0</v>
      </c>
      <c r="BZ316">
        <f t="shared" si="77"/>
        <v>0</v>
      </c>
      <c r="CA316" t="e">
        <f t="shared" si="68"/>
        <v>#DIV/0!</v>
      </c>
      <c r="CB316">
        <v>13.62139509449973</v>
      </c>
      <c r="CC316" t="e">
        <f t="shared" si="78"/>
        <v>#DIV/0!</v>
      </c>
      <c r="CD316">
        <v>1.23283023176055</v>
      </c>
    </row>
    <row r="317" spans="1:82">
      <c r="A317" s="12">
        <f t="shared" si="69"/>
        <v>86.283060000000006</v>
      </c>
      <c r="B317">
        <f>Z317*'[1]610 Standard'!G$32</f>
        <v>225373.95094831128</v>
      </c>
      <c r="C317">
        <f>AA317*'[1]610 Standard'!H$32</f>
        <v>949.96338751607311</v>
      </c>
      <c r="D317">
        <f>AB317/'[1]610 Standard'!I$40</f>
        <v>0</v>
      </c>
      <c r="E317">
        <f>AC317/'[1]610 Standard'!J$40</f>
        <v>0</v>
      </c>
      <c r="F317">
        <f>AD317/'[1]610 Standard'!K$40</f>
        <v>0</v>
      </c>
      <c r="G317">
        <f>AE317/'[1]610 Standard'!L$40</f>
        <v>0</v>
      </c>
      <c r="H317">
        <f>AF317/'[1]610 Standard'!M$40</f>
        <v>0</v>
      </c>
      <c r="I317">
        <f>AG317/'[1]610 Standard'!N$40</f>
        <v>0</v>
      </c>
      <c r="J317">
        <f>AH317/'[1]610 Standard'!O$40</f>
        <v>0</v>
      </c>
      <c r="K317">
        <f>AI317/'[1]610 Standard'!P$40</f>
        <v>0</v>
      </c>
      <c r="L317">
        <f>AJ317/'[1]610 Standard'!Q$40</f>
        <v>0</v>
      </c>
      <c r="M317">
        <f>AK317/'[1]610 Standard'!R$40</f>
        <v>0</v>
      </c>
      <c r="N317">
        <f>AL317/'[1]610 Standard'!S$40</f>
        <v>0</v>
      </c>
      <c r="O317">
        <f>AM317/'[1]610 Standard'!T$40</f>
        <v>0</v>
      </c>
      <c r="P317">
        <f>AN317/'[1]610 Standard'!U$40</f>
        <v>0</v>
      </c>
      <c r="Q317">
        <f>AO317/'[1]610 Standard'!V$40</f>
        <v>0</v>
      </c>
      <c r="R317">
        <f>AP317/'[1]610 Standard'!W$40</f>
        <v>0</v>
      </c>
      <c r="S317">
        <f>AQ317/'[1]610 Standard'!X$40</f>
        <v>0</v>
      </c>
      <c r="T317">
        <f>AR317/'[1]610 Standard'!Y$40</f>
        <v>0</v>
      </c>
      <c r="U317">
        <f t="shared" si="79"/>
        <v>0</v>
      </c>
      <c r="V317" s="13">
        <f t="shared" si="70"/>
        <v>431.4153</v>
      </c>
      <c r="Y317">
        <v>86.283060000000006</v>
      </c>
      <c r="Z317">
        <v>76030.524550436894</v>
      </c>
      <c r="AA317">
        <v>1100.04840212969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f t="shared" si="71"/>
        <v>0</v>
      </c>
      <c r="AV317" s="18">
        <f t="shared" si="72"/>
        <v>431.4153</v>
      </c>
      <c r="AW317" s="19">
        <f t="shared" si="73"/>
        <v>86.283060000000006</v>
      </c>
      <c r="AX317">
        <f>E317/'[1]610 Standard'!J$61</f>
        <v>0</v>
      </c>
      <c r="AY317">
        <f>F317/'[1]610 Standard'!K$61</f>
        <v>0</v>
      </c>
      <c r="AZ317">
        <f>G317/'[1]610 Standard'!L$61</f>
        <v>0</v>
      </c>
      <c r="BA317">
        <f>H317/'[1]610 Standard'!M$61</f>
        <v>0</v>
      </c>
      <c r="BB317">
        <f>I317/'[1]610 Standard'!N$61</f>
        <v>0</v>
      </c>
      <c r="BC317">
        <f>J317/'[1]610 Standard'!O$61</f>
        <v>0</v>
      </c>
      <c r="BD317">
        <f>K317/'[1]610 Standard'!P$61</f>
        <v>0</v>
      </c>
      <c r="BE317">
        <f>L317/'[1]610 Standard'!Q$61</f>
        <v>0</v>
      </c>
      <c r="BF317">
        <f>M317/'[1]610 Standard'!R$61</f>
        <v>0</v>
      </c>
      <c r="BG317">
        <f>N317/'[1]610 Standard'!S$61</f>
        <v>0</v>
      </c>
      <c r="BH317">
        <f>O317/'[1]610 Standard'!T$61</f>
        <v>0</v>
      </c>
      <c r="BI317">
        <f>P317/'[1]610 Standard'!U$61</f>
        <v>0</v>
      </c>
      <c r="BJ317">
        <f>Q317/'[1]610 Standard'!V$61</f>
        <v>0</v>
      </c>
      <c r="BK317">
        <f>R317/'[1]610 Standard'!W$61</f>
        <v>0</v>
      </c>
      <c r="BR317" s="19">
        <f t="shared" si="74"/>
        <v>86.283060000000006</v>
      </c>
      <c r="BS317" s="13">
        <f t="shared" si="75"/>
        <v>431.4153</v>
      </c>
      <c r="BT317">
        <f t="shared" si="76"/>
        <v>0</v>
      </c>
      <c r="BU317">
        <f t="shared" si="64"/>
        <v>0</v>
      </c>
      <c r="BV317">
        <f t="shared" si="65"/>
        <v>0</v>
      </c>
      <c r="BW317">
        <f t="shared" si="66"/>
        <v>0</v>
      </c>
      <c r="BX317">
        <f t="shared" si="67"/>
        <v>0</v>
      </c>
      <c r="BY317">
        <f t="shared" si="67"/>
        <v>0</v>
      </c>
      <c r="BZ317">
        <f t="shared" si="77"/>
        <v>0</v>
      </c>
      <c r="CA317" t="e">
        <f t="shared" si="68"/>
        <v>#DIV/0!</v>
      </c>
      <c r="CB317">
        <v>13.62139509449973</v>
      </c>
      <c r="CC317" t="e">
        <f t="shared" si="78"/>
        <v>#DIV/0!</v>
      </c>
      <c r="CD317">
        <v>1.23283023176055</v>
      </c>
    </row>
    <row r="318" spans="1:82">
      <c r="A318" s="12">
        <f t="shared" si="69"/>
        <v>86.560469999999995</v>
      </c>
      <c r="B318">
        <f>Z318*'[1]610 Standard'!G$32</f>
        <v>235515.20023640234</v>
      </c>
      <c r="C318">
        <f>AA318*'[1]610 Standard'!H$32</f>
        <v>1122.6929853671759</v>
      </c>
      <c r="D318">
        <f>AB318/'[1]610 Standard'!I$40</f>
        <v>0</v>
      </c>
      <c r="E318">
        <f>AC318/'[1]610 Standard'!J$40</f>
        <v>0</v>
      </c>
      <c r="F318">
        <f>AD318/'[1]610 Standard'!K$40</f>
        <v>0</v>
      </c>
      <c r="G318">
        <f>AE318/'[1]610 Standard'!L$40</f>
        <v>0</v>
      </c>
      <c r="H318">
        <f>AF318/'[1]610 Standard'!M$40</f>
        <v>0</v>
      </c>
      <c r="I318">
        <f>AG318/'[1]610 Standard'!N$40</f>
        <v>0</v>
      </c>
      <c r="J318">
        <f>AH318/'[1]610 Standard'!O$40</f>
        <v>0</v>
      </c>
      <c r="K318">
        <f>AI318/'[1]610 Standard'!P$40</f>
        <v>0</v>
      </c>
      <c r="L318">
        <f>AJ318/'[1]610 Standard'!Q$40</f>
        <v>0</v>
      </c>
      <c r="M318">
        <f>AK318/'[1]610 Standard'!R$40</f>
        <v>0</v>
      </c>
      <c r="N318">
        <f>AL318/'[1]610 Standard'!S$40</f>
        <v>0</v>
      </c>
      <c r="O318">
        <f>AM318/'[1]610 Standard'!T$40</f>
        <v>0</v>
      </c>
      <c r="P318">
        <f>AN318/'[1]610 Standard'!U$40</f>
        <v>2.7702752426676327E-2</v>
      </c>
      <c r="Q318">
        <f>AO318/'[1]610 Standard'!V$40</f>
        <v>0</v>
      </c>
      <c r="R318">
        <f>AP318/'[1]610 Standard'!W$40</f>
        <v>0</v>
      </c>
      <c r="S318">
        <f>AQ318/'[1]610 Standard'!X$40</f>
        <v>0</v>
      </c>
      <c r="T318">
        <f>AR318/'[1]610 Standard'!Y$40</f>
        <v>0</v>
      </c>
      <c r="U318">
        <f t="shared" si="79"/>
        <v>2.7702752426676327E-2</v>
      </c>
      <c r="V318" s="13">
        <f t="shared" si="70"/>
        <v>432.80234999999999</v>
      </c>
      <c r="Y318">
        <v>86.560469999999995</v>
      </c>
      <c r="Z318">
        <v>79451.702995088403</v>
      </c>
      <c r="AA318">
        <v>1300.0676035153799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50.0001000002</v>
      </c>
      <c r="AO318">
        <v>0</v>
      </c>
      <c r="AP318">
        <v>0</v>
      </c>
      <c r="AQ318">
        <v>0</v>
      </c>
      <c r="AR318">
        <v>0</v>
      </c>
      <c r="AS318">
        <f t="shared" si="71"/>
        <v>50.0001000002</v>
      </c>
      <c r="AV318" s="18">
        <f t="shared" si="72"/>
        <v>432.80234999999999</v>
      </c>
      <c r="AW318" s="19">
        <f t="shared" si="73"/>
        <v>86.560469999999995</v>
      </c>
      <c r="AX318">
        <f>E318/'[1]610 Standard'!J$61</f>
        <v>0</v>
      </c>
      <c r="AY318">
        <f>F318/'[1]610 Standard'!K$61</f>
        <v>0</v>
      </c>
      <c r="AZ318">
        <f>G318/'[1]610 Standard'!L$61</f>
        <v>0</v>
      </c>
      <c r="BA318">
        <f>H318/'[1]610 Standard'!M$61</f>
        <v>0</v>
      </c>
      <c r="BB318">
        <f>I318/'[1]610 Standard'!N$61</f>
        <v>0</v>
      </c>
      <c r="BC318">
        <f>J318/'[1]610 Standard'!O$61</f>
        <v>0</v>
      </c>
      <c r="BD318">
        <f>K318/'[1]610 Standard'!P$61</f>
        <v>0</v>
      </c>
      <c r="BE318">
        <f>L318/'[1]610 Standard'!Q$61</f>
        <v>0</v>
      </c>
      <c r="BF318">
        <f>M318/'[1]610 Standard'!R$61</f>
        <v>0</v>
      </c>
      <c r="BG318">
        <f>N318/'[1]610 Standard'!S$61</f>
        <v>0</v>
      </c>
      <c r="BH318">
        <f>O318/'[1]610 Standard'!T$61</f>
        <v>0</v>
      </c>
      <c r="BI318">
        <f>P318/'[1]610 Standard'!U$61</f>
        <v>1.086382448104954</v>
      </c>
      <c r="BJ318">
        <f>Q318/'[1]610 Standard'!V$61</f>
        <v>0</v>
      </c>
      <c r="BK318">
        <f>R318/'[1]610 Standard'!W$61</f>
        <v>0</v>
      </c>
      <c r="BR318" s="19">
        <f t="shared" si="74"/>
        <v>86.560469999999995</v>
      </c>
      <c r="BS318" s="13">
        <f t="shared" si="75"/>
        <v>432.80234999999999</v>
      </c>
      <c r="BT318">
        <f t="shared" si="76"/>
        <v>0</v>
      </c>
      <c r="BU318">
        <f t="shared" si="64"/>
        <v>0</v>
      </c>
      <c r="BV318">
        <f t="shared" si="65"/>
        <v>2.7702752426676327E-2</v>
      </c>
      <c r="BW318">
        <f t="shared" si="66"/>
        <v>0</v>
      </c>
      <c r="BX318">
        <f t="shared" si="67"/>
        <v>0</v>
      </c>
      <c r="BY318">
        <f t="shared" si="67"/>
        <v>0</v>
      </c>
      <c r="BZ318">
        <f t="shared" si="77"/>
        <v>2.7702752426676327E-2</v>
      </c>
      <c r="CA318" t="e">
        <f t="shared" si="68"/>
        <v>#DIV/0!</v>
      </c>
      <c r="CB318">
        <v>13.62139509449973</v>
      </c>
      <c r="CC318" t="e">
        <f t="shared" si="78"/>
        <v>#DIV/0!</v>
      </c>
      <c r="CD318">
        <v>1.23283023176055</v>
      </c>
    </row>
    <row r="319" spans="1:82">
      <c r="A319" s="12">
        <f t="shared" si="69"/>
        <v>86.837850000000003</v>
      </c>
      <c r="B319">
        <f>Z319*'[1]610 Standard'!G$32</f>
        <v>251030.69977026936</v>
      </c>
      <c r="C319">
        <f>AA319*'[1]610 Standard'!H$32</f>
        <v>1554.5290719374016</v>
      </c>
      <c r="D319">
        <f>AB319/'[1]610 Standard'!I$40</f>
        <v>0</v>
      </c>
      <c r="E319">
        <f>AC319/'[1]610 Standard'!J$40</f>
        <v>0</v>
      </c>
      <c r="F319">
        <f>AD319/'[1]610 Standard'!K$40</f>
        <v>0</v>
      </c>
      <c r="G319">
        <f>AE319/'[1]610 Standard'!L$40</f>
        <v>0</v>
      </c>
      <c r="H319">
        <f>AF319/'[1]610 Standard'!M$40</f>
        <v>0</v>
      </c>
      <c r="I319">
        <f>AG319/'[1]610 Standard'!N$40</f>
        <v>0</v>
      </c>
      <c r="J319">
        <f>AH319/'[1]610 Standard'!O$40</f>
        <v>0</v>
      </c>
      <c r="K319">
        <f>AI319/'[1]610 Standard'!P$40</f>
        <v>0</v>
      </c>
      <c r="L319">
        <f>AJ319/'[1]610 Standard'!Q$40</f>
        <v>0</v>
      </c>
      <c r="M319">
        <f>AK319/'[1]610 Standard'!R$40</f>
        <v>0</v>
      </c>
      <c r="N319">
        <f>AL319/'[1]610 Standard'!S$40</f>
        <v>0</v>
      </c>
      <c r="O319">
        <f>AM319/'[1]610 Standard'!T$40</f>
        <v>0</v>
      </c>
      <c r="P319">
        <f>AN319/'[1]610 Standard'!U$40</f>
        <v>0</v>
      </c>
      <c r="Q319">
        <f>AO319/'[1]610 Standard'!V$40</f>
        <v>0</v>
      </c>
      <c r="R319">
        <f>AP319/'[1]610 Standard'!W$40</f>
        <v>0</v>
      </c>
      <c r="S319">
        <f>AQ319/'[1]610 Standard'!X$40</f>
        <v>0</v>
      </c>
      <c r="T319">
        <f>AR319/'[1]610 Standard'!Y$40</f>
        <v>0</v>
      </c>
      <c r="U319">
        <f t="shared" si="79"/>
        <v>0</v>
      </c>
      <c r="V319" s="13">
        <f t="shared" si="70"/>
        <v>434.18925000000002</v>
      </c>
      <c r="Y319">
        <v>86.837850000000003</v>
      </c>
      <c r="Z319">
        <v>84685.899597039606</v>
      </c>
      <c r="AA319">
        <v>1800.1296093318699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f t="shared" si="71"/>
        <v>0</v>
      </c>
      <c r="AV319" s="18">
        <f t="shared" si="72"/>
        <v>434.18925000000002</v>
      </c>
      <c r="AW319" s="19">
        <f t="shared" si="73"/>
        <v>86.837850000000003</v>
      </c>
      <c r="AX319">
        <f>E319/'[1]610 Standard'!J$61</f>
        <v>0</v>
      </c>
      <c r="AY319">
        <f>F319/'[1]610 Standard'!K$61</f>
        <v>0</v>
      </c>
      <c r="AZ319">
        <f>G319/'[1]610 Standard'!L$61</f>
        <v>0</v>
      </c>
      <c r="BA319">
        <f>H319/'[1]610 Standard'!M$61</f>
        <v>0</v>
      </c>
      <c r="BB319">
        <f>I319/'[1]610 Standard'!N$61</f>
        <v>0</v>
      </c>
      <c r="BC319">
        <f>J319/'[1]610 Standard'!O$61</f>
        <v>0</v>
      </c>
      <c r="BD319">
        <f>K319/'[1]610 Standard'!P$61</f>
        <v>0</v>
      </c>
      <c r="BE319">
        <f>L319/'[1]610 Standard'!Q$61</f>
        <v>0</v>
      </c>
      <c r="BF319">
        <f>M319/'[1]610 Standard'!R$61</f>
        <v>0</v>
      </c>
      <c r="BG319">
        <f>N319/'[1]610 Standard'!S$61</f>
        <v>0</v>
      </c>
      <c r="BH319">
        <f>O319/'[1]610 Standard'!T$61</f>
        <v>0</v>
      </c>
      <c r="BI319">
        <f>P319/'[1]610 Standard'!U$61</f>
        <v>0</v>
      </c>
      <c r="BJ319">
        <f>Q319/'[1]610 Standard'!V$61</f>
        <v>0</v>
      </c>
      <c r="BK319">
        <f>R319/'[1]610 Standard'!W$61</f>
        <v>0</v>
      </c>
      <c r="BR319" s="19">
        <f t="shared" si="74"/>
        <v>86.837850000000003</v>
      </c>
      <c r="BS319" s="13">
        <f t="shared" si="75"/>
        <v>434.18925000000002</v>
      </c>
      <c r="BT319">
        <f t="shared" si="76"/>
        <v>0</v>
      </c>
      <c r="BU319">
        <f t="shared" si="64"/>
        <v>0</v>
      </c>
      <c r="BV319">
        <f t="shared" si="65"/>
        <v>0</v>
      </c>
      <c r="BW319">
        <f t="shared" si="66"/>
        <v>0</v>
      </c>
      <c r="BX319">
        <f t="shared" si="67"/>
        <v>0</v>
      </c>
      <c r="BY319">
        <f t="shared" si="67"/>
        <v>0</v>
      </c>
      <c r="BZ319">
        <f t="shared" si="77"/>
        <v>0</v>
      </c>
      <c r="CA319" t="e">
        <f t="shared" si="68"/>
        <v>#DIV/0!</v>
      </c>
      <c r="CB319">
        <v>13.62139509449973</v>
      </c>
      <c r="CC319" t="e">
        <f t="shared" si="78"/>
        <v>#DIV/0!</v>
      </c>
      <c r="CD319">
        <v>1.23283023176055</v>
      </c>
    </row>
    <row r="320" spans="1:82">
      <c r="A320" s="12">
        <f t="shared" si="69"/>
        <v>87.11524</v>
      </c>
      <c r="B320">
        <f>Z320*'[1]610 Standard'!G$32</f>
        <v>252224.46798832231</v>
      </c>
      <c r="C320">
        <f>AA320*'[1]610 Standard'!H$32</f>
        <v>1381.7925643634298</v>
      </c>
      <c r="D320">
        <f>AB320/'[1]610 Standard'!I$40</f>
        <v>0</v>
      </c>
      <c r="E320">
        <f>AC320/'[1]610 Standard'!J$40</f>
        <v>0</v>
      </c>
      <c r="F320">
        <f>AD320/'[1]610 Standard'!K$40</f>
        <v>0</v>
      </c>
      <c r="G320">
        <f>AE320/'[1]610 Standard'!L$40</f>
        <v>0</v>
      </c>
      <c r="H320">
        <f>AF320/'[1]610 Standard'!M$40</f>
        <v>0</v>
      </c>
      <c r="I320">
        <f>AG320/'[1]610 Standard'!N$40</f>
        <v>0</v>
      </c>
      <c r="J320">
        <f>AH320/'[1]610 Standard'!O$40</f>
        <v>0</v>
      </c>
      <c r="K320">
        <f>AI320/'[1]610 Standard'!P$40</f>
        <v>0</v>
      </c>
      <c r="L320">
        <f>AJ320/'[1]610 Standard'!Q$40</f>
        <v>0</v>
      </c>
      <c r="M320">
        <f>AK320/'[1]610 Standard'!R$40</f>
        <v>0</v>
      </c>
      <c r="N320">
        <f>AL320/'[1]610 Standard'!S$40</f>
        <v>0</v>
      </c>
      <c r="O320">
        <f>AM320/'[1]610 Standard'!T$40</f>
        <v>0</v>
      </c>
      <c r="P320">
        <f>AN320/'[1]610 Standard'!U$40</f>
        <v>0</v>
      </c>
      <c r="Q320">
        <f>AO320/'[1]610 Standard'!V$40</f>
        <v>0</v>
      </c>
      <c r="R320">
        <f>AP320/'[1]610 Standard'!W$40</f>
        <v>0</v>
      </c>
      <c r="S320">
        <f>AQ320/'[1]610 Standard'!X$40</f>
        <v>0</v>
      </c>
      <c r="T320">
        <f>AR320/'[1]610 Standard'!Y$40</f>
        <v>0</v>
      </c>
      <c r="U320">
        <f t="shared" si="79"/>
        <v>0</v>
      </c>
      <c r="V320" s="13">
        <f t="shared" si="70"/>
        <v>435.57619999999997</v>
      </c>
      <c r="Y320">
        <v>87.11524</v>
      </c>
      <c r="Z320">
        <v>85088.620601078903</v>
      </c>
      <c r="AA320">
        <v>1600.10240655402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f t="shared" si="71"/>
        <v>0</v>
      </c>
      <c r="AV320" s="18">
        <f t="shared" si="72"/>
        <v>435.57619999999997</v>
      </c>
      <c r="AW320" s="19">
        <f t="shared" si="73"/>
        <v>87.11524</v>
      </c>
      <c r="AX320">
        <f>E320/'[1]610 Standard'!J$61</f>
        <v>0</v>
      </c>
      <c r="AY320">
        <f>F320/'[1]610 Standard'!K$61</f>
        <v>0</v>
      </c>
      <c r="AZ320">
        <f>G320/'[1]610 Standard'!L$61</f>
        <v>0</v>
      </c>
      <c r="BA320">
        <f>H320/'[1]610 Standard'!M$61</f>
        <v>0</v>
      </c>
      <c r="BB320">
        <f>I320/'[1]610 Standard'!N$61</f>
        <v>0</v>
      </c>
      <c r="BC320">
        <f>J320/'[1]610 Standard'!O$61</f>
        <v>0</v>
      </c>
      <c r="BD320">
        <f>K320/'[1]610 Standard'!P$61</f>
        <v>0</v>
      </c>
      <c r="BE320">
        <f>L320/'[1]610 Standard'!Q$61</f>
        <v>0</v>
      </c>
      <c r="BF320">
        <f>M320/'[1]610 Standard'!R$61</f>
        <v>0</v>
      </c>
      <c r="BG320">
        <f>N320/'[1]610 Standard'!S$61</f>
        <v>0</v>
      </c>
      <c r="BH320">
        <f>O320/'[1]610 Standard'!T$61</f>
        <v>0</v>
      </c>
      <c r="BI320">
        <f>P320/'[1]610 Standard'!U$61</f>
        <v>0</v>
      </c>
      <c r="BJ320">
        <f>Q320/'[1]610 Standard'!V$61</f>
        <v>0</v>
      </c>
      <c r="BK320">
        <f>R320/'[1]610 Standard'!W$61</f>
        <v>0</v>
      </c>
      <c r="BR320" s="19">
        <f t="shared" si="74"/>
        <v>87.11524</v>
      </c>
      <c r="BS320" s="13">
        <f t="shared" si="75"/>
        <v>435.57619999999997</v>
      </c>
      <c r="BT320">
        <f t="shared" si="76"/>
        <v>0</v>
      </c>
      <c r="BU320">
        <f t="shared" si="64"/>
        <v>0</v>
      </c>
      <c r="BV320">
        <f t="shared" si="65"/>
        <v>0</v>
      </c>
      <c r="BW320">
        <f t="shared" si="66"/>
        <v>0</v>
      </c>
      <c r="BX320">
        <f t="shared" si="67"/>
        <v>0</v>
      </c>
      <c r="BY320">
        <f t="shared" si="67"/>
        <v>0</v>
      </c>
      <c r="BZ320">
        <f t="shared" si="77"/>
        <v>0</v>
      </c>
      <c r="CA320" t="e">
        <f t="shared" si="68"/>
        <v>#DIV/0!</v>
      </c>
      <c r="CB320">
        <v>13.62139509449973</v>
      </c>
      <c r="CC320" t="e">
        <f t="shared" si="78"/>
        <v>#DIV/0!</v>
      </c>
      <c r="CD320">
        <v>1.23283023176055</v>
      </c>
    </row>
    <row r="321" spans="1:82">
      <c r="A321" s="12">
        <f t="shared" si="69"/>
        <v>87.39264</v>
      </c>
      <c r="B321">
        <f>Z321*'[1]610 Standard'!G$32</f>
        <v>233725.36693811562</v>
      </c>
      <c r="C321">
        <f>AA321*'[1]610 Standard'!H$32</f>
        <v>690.87417279318424</v>
      </c>
      <c r="D321">
        <f>AB321/'[1]610 Standard'!I$40</f>
        <v>0</v>
      </c>
      <c r="E321">
        <f>AC321/'[1]610 Standard'!J$40</f>
        <v>0</v>
      </c>
      <c r="F321">
        <f>AD321/'[1]610 Standard'!K$40</f>
        <v>0</v>
      </c>
      <c r="G321">
        <f>AE321/'[1]610 Standard'!L$40</f>
        <v>0</v>
      </c>
      <c r="H321">
        <f>AF321/'[1]610 Standard'!M$40</f>
        <v>0</v>
      </c>
      <c r="I321">
        <f>AG321/'[1]610 Standard'!N$40</f>
        <v>0</v>
      </c>
      <c r="J321">
        <f>AH321/'[1]610 Standard'!O$40</f>
        <v>0</v>
      </c>
      <c r="K321">
        <f>AI321/'[1]610 Standard'!P$40</f>
        <v>0</v>
      </c>
      <c r="L321">
        <f>AJ321/'[1]610 Standard'!Q$40</f>
        <v>0</v>
      </c>
      <c r="M321">
        <f>AK321/'[1]610 Standard'!R$40</f>
        <v>0</v>
      </c>
      <c r="N321">
        <f>AL321/'[1]610 Standard'!S$40</f>
        <v>0</v>
      </c>
      <c r="O321">
        <f>AM321/'[1]610 Standard'!T$40</f>
        <v>0</v>
      </c>
      <c r="P321">
        <f>AN321/'[1]610 Standard'!U$40</f>
        <v>0</v>
      </c>
      <c r="Q321">
        <f>AO321/'[1]610 Standard'!V$40</f>
        <v>0</v>
      </c>
      <c r="R321">
        <f>AP321/'[1]610 Standard'!W$40</f>
        <v>0</v>
      </c>
      <c r="S321">
        <f>AQ321/'[1]610 Standard'!X$40</f>
        <v>0</v>
      </c>
      <c r="T321">
        <f>AR321/'[1]610 Standard'!Y$40</f>
        <v>0</v>
      </c>
      <c r="U321">
        <f t="shared" si="79"/>
        <v>0</v>
      </c>
      <c r="V321" s="13">
        <f t="shared" si="70"/>
        <v>436.96320000000003</v>
      </c>
      <c r="Y321">
        <v>87.39264</v>
      </c>
      <c r="Z321">
        <v>78847.897790653806</v>
      </c>
      <c r="AA321">
        <v>800.02560081922604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f t="shared" si="71"/>
        <v>0</v>
      </c>
      <c r="AV321" s="18">
        <f t="shared" si="72"/>
        <v>436.96320000000003</v>
      </c>
      <c r="AW321" s="19">
        <f t="shared" si="73"/>
        <v>87.39264</v>
      </c>
      <c r="AX321">
        <f>E321/'[1]610 Standard'!J$61</f>
        <v>0</v>
      </c>
      <c r="AY321">
        <f>F321/'[1]610 Standard'!K$61</f>
        <v>0</v>
      </c>
      <c r="AZ321">
        <f>G321/'[1]610 Standard'!L$61</f>
        <v>0</v>
      </c>
      <c r="BA321">
        <f>H321/'[1]610 Standard'!M$61</f>
        <v>0</v>
      </c>
      <c r="BB321">
        <f>I321/'[1]610 Standard'!N$61</f>
        <v>0</v>
      </c>
      <c r="BC321">
        <f>J321/'[1]610 Standard'!O$61</f>
        <v>0</v>
      </c>
      <c r="BD321">
        <f>K321/'[1]610 Standard'!P$61</f>
        <v>0</v>
      </c>
      <c r="BE321">
        <f>L321/'[1]610 Standard'!Q$61</f>
        <v>0</v>
      </c>
      <c r="BF321">
        <f>M321/'[1]610 Standard'!R$61</f>
        <v>0</v>
      </c>
      <c r="BG321">
        <f>N321/'[1]610 Standard'!S$61</f>
        <v>0</v>
      </c>
      <c r="BH321">
        <f>O321/'[1]610 Standard'!T$61</f>
        <v>0</v>
      </c>
      <c r="BI321">
        <f>P321/'[1]610 Standard'!U$61</f>
        <v>0</v>
      </c>
      <c r="BJ321">
        <f>Q321/'[1]610 Standard'!V$61</f>
        <v>0</v>
      </c>
      <c r="BK321">
        <f>R321/'[1]610 Standard'!W$61</f>
        <v>0</v>
      </c>
      <c r="BR321" s="19">
        <f t="shared" si="74"/>
        <v>87.39264</v>
      </c>
      <c r="BS321" s="13">
        <f t="shared" si="75"/>
        <v>436.96320000000003</v>
      </c>
      <c r="BT321">
        <f t="shared" si="76"/>
        <v>0</v>
      </c>
      <c r="BU321">
        <f t="shared" si="64"/>
        <v>0</v>
      </c>
      <c r="BV321">
        <f t="shared" si="65"/>
        <v>0</v>
      </c>
      <c r="BW321">
        <f t="shared" si="66"/>
        <v>0</v>
      </c>
      <c r="BX321">
        <f t="shared" si="67"/>
        <v>0</v>
      </c>
      <c r="BY321">
        <f t="shared" si="67"/>
        <v>0</v>
      </c>
      <c r="BZ321">
        <f t="shared" si="77"/>
        <v>0</v>
      </c>
      <c r="CA321" t="e">
        <f t="shared" si="68"/>
        <v>#DIV/0!</v>
      </c>
      <c r="CB321">
        <v>13.62139509449973</v>
      </c>
      <c r="CC321" t="e">
        <f t="shared" si="78"/>
        <v>#DIV/0!</v>
      </c>
      <c r="CD321">
        <v>1.23283023176055</v>
      </c>
    </row>
    <row r="322" spans="1:82">
      <c r="A322" s="12">
        <f t="shared" si="69"/>
        <v>87.67013</v>
      </c>
      <c r="B322">
        <f>Z322*'[1]610 Standard'!G$32</f>
        <v>230145.95887796587</v>
      </c>
      <c r="C322">
        <f>AA322*'[1]610 Standard'!H$32</f>
        <v>1295.4253470576732</v>
      </c>
      <c r="D322">
        <f>AB322/'[1]610 Standard'!I$40</f>
        <v>0</v>
      </c>
      <c r="E322">
        <f>AC322/'[1]610 Standard'!J$40</f>
        <v>0</v>
      </c>
      <c r="F322">
        <f>AD322/'[1]610 Standard'!K$40</f>
        <v>0</v>
      </c>
      <c r="G322">
        <f>AE322/'[1]610 Standard'!L$40</f>
        <v>0</v>
      </c>
      <c r="H322">
        <f>AF322/'[1]610 Standard'!M$40</f>
        <v>0</v>
      </c>
      <c r="I322">
        <f>AG322/'[1]610 Standard'!N$40</f>
        <v>0</v>
      </c>
      <c r="J322">
        <f>AH322/'[1]610 Standard'!O$40</f>
        <v>0</v>
      </c>
      <c r="K322">
        <f>AI322/'[1]610 Standard'!P$40</f>
        <v>0</v>
      </c>
      <c r="L322">
        <f>AJ322/'[1]610 Standard'!Q$40</f>
        <v>0</v>
      </c>
      <c r="M322">
        <f>AK322/'[1]610 Standard'!R$40</f>
        <v>0</v>
      </c>
      <c r="N322">
        <f>AL322/'[1]610 Standard'!S$40</f>
        <v>0</v>
      </c>
      <c r="O322">
        <f>AM322/'[1]610 Standard'!T$40</f>
        <v>0</v>
      </c>
      <c r="P322">
        <f>AN322/'[1]610 Standard'!U$40</f>
        <v>0</v>
      </c>
      <c r="Q322">
        <f>AO322/'[1]610 Standard'!V$40</f>
        <v>0</v>
      </c>
      <c r="R322">
        <f>AP322/'[1]610 Standard'!W$40</f>
        <v>0</v>
      </c>
      <c r="S322">
        <f>AQ322/'[1]610 Standard'!X$40</f>
        <v>0</v>
      </c>
      <c r="T322">
        <f>AR322/'[1]610 Standard'!Y$40</f>
        <v>0</v>
      </c>
      <c r="U322">
        <f t="shared" si="79"/>
        <v>0</v>
      </c>
      <c r="V322" s="13">
        <f t="shared" si="70"/>
        <v>438.35064999999997</v>
      </c>
      <c r="Y322">
        <v>87.67013</v>
      </c>
      <c r="Z322">
        <v>77640.374599760893</v>
      </c>
      <c r="AA322">
        <v>1500.09000540032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f t="shared" si="71"/>
        <v>0</v>
      </c>
      <c r="AV322" s="18">
        <f t="shared" si="72"/>
        <v>438.35064999999997</v>
      </c>
      <c r="AW322" s="19">
        <f t="shared" si="73"/>
        <v>87.67013</v>
      </c>
      <c r="AX322">
        <f>E322/'[1]610 Standard'!J$61</f>
        <v>0</v>
      </c>
      <c r="AY322">
        <f>F322/'[1]610 Standard'!K$61</f>
        <v>0</v>
      </c>
      <c r="AZ322">
        <f>G322/'[1]610 Standard'!L$61</f>
        <v>0</v>
      </c>
      <c r="BA322">
        <f>H322/'[1]610 Standard'!M$61</f>
        <v>0</v>
      </c>
      <c r="BB322">
        <f>I322/'[1]610 Standard'!N$61</f>
        <v>0</v>
      </c>
      <c r="BC322">
        <f>J322/'[1]610 Standard'!O$61</f>
        <v>0</v>
      </c>
      <c r="BD322">
        <f>K322/'[1]610 Standard'!P$61</f>
        <v>0</v>
      </c>
      <c r="BE322">
        <f>L322/'[1]610 Standard'!Q$61</f>
        <v>0</v>
      </c>
      <c r="BF322">
        <f>M322/'[1]610 Standard'!R$61</f>
        <v>0</v>
      </c>
      <c r="BG322">
        <f>N322/'[1]610 Standard'!S$61</f>
        <v>0</v>
      </c>
      <c r="BH322">
        <f>O322/'[1]610 Standard'!T$61</f>
        <v>0</v>
      </c>
      <c r="BI322">
        <f>P322/'[1]610 Standard'!U$61</f>
        <v>0</v>
      </c>
      <c r="BJ322">
        <f>Q322/'[1]610 Standard'!V$61</f>
        <v>0</v>
      </c>
      <c r="BK322">
        <f>R322/'[1]610 Standard'!W$61</f>
        <v>0</v>
      </c>
      <c r="BR322" s="19">
        <f t="shared" si="74"/>
        <v>87.67013</v>
      </c>
      <c r="BS322" s="13">
        <f t="shared" si="75"/>
        <v>438.35064999999997</v>
      </c>
      <c r="BT322">
        <f t="shared" si="76"/>
        <v>0</v>
      </c>
      <c r="BU322">
        <f t="shared" si="64"/>
        <v>0</v>
      </c>
      <c r="BV322">
        <f t="shared" si="65"/>
        <v>0</v>
      </c>
      <c r="BW322">
        <f t="shared" si="66"/>
        <v>0</v>
      </c>
      <c r="BX322">
        <f t="shared" si="67"/>
        <v>0</v>
      </c>
      <c r="BY322">
        <f t="shared" si="67"/>
        <v>0</v>
      </c>
      <c r="BZ322">
        <f t="shared" si="77"/>
        <v>0</v>
      </c>
      <c r="CA322" t="e">
        <f t="shared" si="68"/>
        <v>#DIV/0!</v>
      </c>
      <c r="CB322">
        <v>13.62139509449973</v>
      </c>
      <c r="CC322" t="e">
        <f t="shared" si="78"/>
        <v>#DIV/0!</v>
      </c>
      <c r="CD322">
        <v>1.23283023176055</v>
      </c>
    </row>
    <row r="323" spans="1:82">
      <c r="A323" s="12">
        <f t="shared" si="69"/>
        <v>87.947299999999998</v>
      </c>
      <c r="B323">
        <f>Z323*'[1]610 Standard'!G$32</f>
        <v>243272.14054882506</v>
      </c>
      <c r="C323">
        <f>AA323*'[1]610 Standard'!H$32</f>
        <v>1209.0588207283606</v>
      </c>
      <c r="D323">
        <f>AB323/'[1]610 Standard'!I$40</f>
        <v>0</v>
      </c>
      <c r="E323">
        <f>AC323/'[1]610 Standard'!J$40</f>
        <v>0</v>
      </c>
      <c r="F323">
        <f>AD323/'[1]610 Standard'!K$40</f>
        <v>0</v>
      </c>
      <c r="G323">
        <f>AE323/'[1]610 Standard'!L$40</f>
        <v>0</v>
      </c>
      <c r="H323">
        <f>AF323/'[1]610 Standard'!M$40</f>
        <v>0</v>
      </c>
      <c r="I323">
        <f>AG323/'[1]610 Standard'!N$40</f>
        <v>0</v>
      </c>
      <c r="J323">
        <f>AH323/'[1]610 Standard'!O$40</f>
        <v>0</v>
      </c>
      <c r="K323">
        <f>AI323/'[1]610 Standard'!P$40</f>
        <v>0</v>
      </c>
      <c r="L323">
        <f>AJ323/'[1]610 Standard'!Q$40</f>
        <v>0</v>
      </c>
      <c r="M323">
        <f>AK323/'[1]610 Standard'!R$40</f>
        <v>0</v>
      </c>
      <c r="N323">
        <f>AL323/'[1]610 Standard'!S$40</f>
        <v>0</v>
      </c>
      <c r="O323">
        <f>AM323/'[1]610 Standard'!T$40</f>
        <v>0</v>
      </c>
      <c r="P323">
        <f>AN323/'[1]610 Standard'!U$40</f>
        <v>0</v>
      </c>
      <c r="Q323">
        <f>AO323/'[1]610 Standard'!V$40</f>
        <v>0</v>
      </c>
      <c r="R323">
        <f>AP323/'[1]610 Standard'!W$40</f>
        <v>0</v>
      </c>
      <c r="S323">
        <f>AQ323/'[1]610 Standard'!X$40</f>
        <v>0</v>
      </c>
      <c r="T323">
        <f>AR323/'[1]610 Standard'!Y$40</f>
        <v>0</v>
      </c>
      <c r="U323">
        <f t="shared" si="79"/>
        <v>0</v>
      </c>
      <c r="V323" s="13">
        <f t="shared" si="70"/>
        <v>439.73649999999998</v>
      </c>
      <c r="Y323">
        <v>87.947299999999998</v>
      </c>
      <c r="Z323">
        <v>82068.528224350099</v>
      </c>
      <c r="AA323">
        <v>1400.0784043906499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f t="shared" si="71"/>
        <v>0</v>
      </c>
      <c r="AV323" s="18">
        <f t="shared" si="72"/>
        <v>439.73649999999998</v>
      </c>
      <c r="AW323" s="19">
        <f t="shared" si="73"/>
        <v>87.947299999999998</v>
      </c>
      <c r="AX323">
        <f>E323/'[1]610 Standard'!J$61</f>
        <v>0</v>
      </c>
      <c r="AY323">
        <f>F323/'[1]610 Standard'!K$61</f>
        <v>0</v>
      </c>
      <c r="AZ323">
        <f>G323/'[1]610 Standard'!L$61</f>
        <v>0</v>
      </c>
      <c r="BA323">
        <f>H323/'[1]610 Standard'!M$61</f>
        <v>0</v>
      </c>
      <c r="BB323">
        <f>I323/'[1]610 Standard'!N$61</f>
        <v>0</v>
      </c>
      <c r="BC323">
        <f>J323/'[1]610 Standard'!O$61</f>
        <v>0</v>
      </c>
      <c r="BD323">
        <f>K323/'[1]610 Standard'!P$61</f>
        <v>0</v>
      </c>
      <c r="BE323">
        <f>L323/'[1]610 Standard'!Q$61</f>
        <v>0</v>
      </c>
      <c r="BF323">
        <f>M323/'[1]610 Standard'!R$61</f>
        <v>0</v>
      </c>
      <c r="BG323">
        <f>N323/'[1]610 Standard'!S$61</f>
        <v>0</v>
      </c>
      <c r="BH323">
        <f>O323/'[1]610 Standard'!T$61</f>
        <v>0</v>
      </c>
      <c r="BI323">
        <f>P323/'[1]610 Standard'!U$61</f>
        <v>0</v>
      </c>
      <c r="BJ323">
        <f>Q323/'[1]610 Standard'!V$61</f>
        <v>0</v>
      </c>
      <c r="BK323">
        <f>R323/'[1]610 Standard'!W$61</f>
        <v>0</v>
      </c>
      <c r="BR323" s="19">
        <f t="shared" si="74"/>
        <v>87.947299999999998</v>
      </c>
      <c r="BS323" s="13">
        <f t="shared" si="75"/>
        <v>439.73649999999998</v>
      </c>
      <c r="BT323">
        <f t="shared" si="76"/>
        <v>0</v>
      </c>
      <c r="BU323">
        <f t="shared" si="64"/>
        <v>0</v>
      </c>
      <c r="BV323">
        <f t="shared" si="65"/>
        <v>0</v>
      </c>
      <c r="BW323">
        <f t="shared" si="66"/>
        <v>0</v>
      </c>
      <c r="BX323">
        <f t="shared" si="67"/>
        <v>0</v>
      </c>
      <c r="BY323">
        <f t="shared" si="67"/>
        <v>0</v>
      </c>
      <c r="BZ323">
        <f t="shared" si="77"/>
        <v>0</v>
      </c>
      <c r="CA323" t="e">
        <f t="shared" si="68"/>
        <v>#DIV/0!</v>
      </c>
      <c r="CB323">
        <v>13.62139509449973</v>
      </c>
      <c r="CC323" t="e">
        <f t="shared" si="78"/>
        <v>#DIV/0!</v>
      </c>
      <c r="CD323">
        <v>1.23283023176055</v>
      </c>
    </row>
    <row r="324" spans="1:82">
      <c r="A324" s="12">
        <f t="shared" si="69"/>
        <v>88.224789999999999</v>
      </c>
      <c r="B324">
        <f>Z324*'[1]610 Standard'!G$32</f>
        <v>236708.47031660241</v>
      </c>
      <c r="C324">
        <f>AA324*'[1]610 Standard'!H$32</f>
        <v>1122.6929853671759</v>
      </c>
      <c r="D324">
        <f>AB324/'[1]610 Standard'!I$40</f>
        <v>0</v>
      </c>
      <c r="E324">
        <f>AC324/'[1]610 Standard'!J$40</f>
        <v>0</v>
      </c>
      <c r="F324">
        <f>AD324/'[1]610 Standard'!K$40</f>
        <v>0</v>
      </c>
      <c r="G324">
        <f>AE324/'[1]610 Standard'!L$40</f>
        <v>0</v>
      </c>
      <c r="H324">
        <f>AF324/'[1]610 Standard'!M$40</f>
        <v>0</v>
      </c>
      <c r="I324">
        <f>AG324/'[1]610 Standard'!N$40</f>
        <v>0</v>
      </c>
      <c r="J324">
        <f>AH324/'[1]610 Standard'!O$40</f>
        <v>0</v>
      </c>
      <c r="K324">
        <f>AI324/'[1]610 Standard'!P$40</f>
        <v>0</v>
      </c>
      <c r="L324">
        <f>AJ324/'[1]610 Standard'!Q$40</f>
        <v>0</v>
      </c>
      <c r="M324">
        <f>AK324/'[1]610 Standard'!R$40</f>
        <v>0</v>
      </c>
      <c r="N324">
        <f>AL324/'[1]610 Standard'!S$40</f>
        <v>0</v>
      </c>
      <c r="O324">
        <f>AM324/'[1]610 Standard'!T$40</f>
        <v>0</v>
      </c>
      <c r="P324">
        <f>AN324/'[1]610 Standard'!U$40</f>
        <v>0</v>
      </c>
      <c r="Q324">
        <f>AO324/'[1]610 Standard'!V$40</f>
        <v>0</v>
      </c>
      <c r="R324">
        <f>AP324/'[1]610 Standard'!W$40</f>
        <v>0</v>
      </c>
      <c r="S324">
        <f>AQ324/'[1]610 Standard'!X$40</f>
        <v>0</v>
      </c>
      <c r="T324">
        <f>AR324/'[1]610 Standard'!Y$40</f>
        <v>0</v>
      </c>
      <c r="U324">
        <f t="shared" si="79"/>
        <v>0</v>
      </c>
      <c r="V324" s="13">
        <f t="shared" si="70"/>
        <v>441.12394999999998</v>
      </c>
      <c r="Y324">
        <v>88.224789999999999</v>
      </c>
      <c r="Z324">
        <v>79854.255950947801</v>
      </c>
      <c r="AA324">
        <v>1300.0676035153799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f t="shared" si="71"/>
        <v>0</v>
      </c>
      <c r="AV324" s="18">
        <f t="shared" si="72"/>
        <v>441.12394999999998</v>
      </c>
      <c r="AW324" s="19">
        <f t="shared" si="73"/>
        <v>88.224789999999999</v>
      </c>
      <c r="AX324">
        <f>E324/'[1]610 Standard'!J$61</f>
        <v>0</v>
      </c>
      <c r="AY324">
        <f>F324/'[1]610 Standard'!K$61</f>
        <v>0</v>
      </c>
      <c r="AZ324">
        <f>G324/'[1]610 Standard'!L$61</f>
        <v>0</v>
      </c>
      <c r="BA324">
        <f>H324/'[1]610 Standard'!M$61</f>
        <v>0</v>
      </c>
      <c r="BB324">
        <f>I324/'[1]610 Standard'!N$61</f>
        <v>0</v>
      </c>
      <c r="BC324">
        <f>J324/'[1]610 Standard'!O$61</f>
        <v>0</v>
      </c>
      <c r="BD324">
        <f>K324/'[1]610 Standard'!P$61</f>
        <v>0</v>
      </c>
      <c r="BE324">
        <f>L324/'[1]610 Standard'!Q$61</f>
        <v>0</v>
      </c>
      <c r="BF324">
        <f>M324/'[1]610 Standard'!R$61</f>
        <v>0</v>
      </c>
      <c r="BG324">
        <f>N324/'[1]610 Standard'!S$61</f>
        <v>0</v>
      </c>
      <c r="BH324">
        <f>O324/'[1]610 Standard'!T$61</f>
        <v>0</v>
      </c>
      <c r="BI324">
        <f>P324/'[1]610 Standard'!U$61</f>
        <v>0</v>
      </c>
      <c r="BJ324">
        <f>Q324/'[1]610 Standard'!V$61</f>
        <v>0</v>
      </c>
      <c r="BK324">
        <f>R324/'[1]610 Standard'!W$61</f>
        <v>0</v>
      </c>
      <c r="BR324" s="19">
        <f t="shared" si="74"/>
        <v>88.224789999999999</v>
      </c>
      <c r="BS324" s="13">
        <f t="shared" si="75"/>
        <v>441.12394999999998</v>
      </c>
      <c r="BT324">
        <f t="shared" si="76"/>
        <v>0</v>
      </c>
      <c r="BU324">
        <f t="shared" si="64"/>
        <v>0</v>
      </c>
      <c r="BV324">
        <f t="shared" si="65"/>
        <v>0</v>
      </c>
      <c r="BW324">
        <f t="shared" si="66"/>
        <v>0</v>
      </c>
      <c r="BX324">
        <f t="shared" si="67"/>
        <v>0</v>
      </c>
      <c r="BY324">
        <f t="shared" si="67"/>
        <v>0</v>
      </c>
      <c r="BZ324">
        <f t="shared" si="77"/>
        <v>0</v>
      </c>
      <c r="CA324" t="e">
        <f t="shared" si="68"/>
        <v>#DIV/0!</v>
      </c>
      <c r="CB324">
        <v>13.62139509449973</v>
      </c>
      <c r="CC324" t="e">
        <f t="shared" si="78"/>
        <v>#DIV/0!</v>
      </c>
      <c r="CD324">
        <v>1.23283023176055</v>
      </c>
    </row>
    <row r="325" spans="1:82">
      <c r="A325" s="12">
        <f t="shared" si="69"/>
        <v>88.502200000000002</v>
      </c>
      <c r="B325">
        <f>Z325*'[1]610 Standard'!G$32</f>
        <v>239095.12540052421</v>
      </c>
      <c r="C325">
        <f>AA325*'[1]610 Standard'!H$32</f>
        <v>1036.3278409658465</v>
      </c>
      <c r="D325">
        <f>AB325/'[1]610 Standard'!I$40</f>
        <v>0</v>
      </c>
      <c r="E325">
        <f>AC325/'[1]610 Standard'!J$40</f>
        <v>0</v>
      </c>
      <c r="F325">
        <f>AD325/'[1]610 Standard'!K$40</f>
        <v>0</v>
      </c>
      <c r="G325">
        <f>AE325/'[1]610 Standard'!L$40</f>
        <v>0</v>
      </c>
      <c r="H325">
        <f>AF325/'[1]610 Standard'!M$40</f>
        <v>0</v>
      </c>
      <c r="I325">
        <f>AG325/'[1]610 Standard'!N$40</f>
        <v>0</v>
      </c>
      <c r="J325">
        <f>AH325/'[1]610 Standard'!O$40</f>
        <v>0</v>
      </c>
      <c r="K325">
        <f>AI325/'[1]610 Standard'!P$40</f>
        <v>0</v>
      </c>
      <c r="L325">
        <f>AJ325/'[1]610 Standard'!Q$40</f>
        <v>0</v>
      </c>
      <c r="M325">
        <f>AK325/'[1]610 Standard'!R$40</f>
        <v>0</v>
      </c>
      <c r="N325">
        <f>AL325/'[1]610 Standard'!S$40</f>
        <v>0</v>
      </c>
      <c r="O325">
        <f>AM325/'[1]610 Standard'!T$40</f>
        <v>0</v>
      </c>
      <c r="P325">
        <f>AN325/'[1]610 Standard'!U$40</f>
        <v>0</v>
      </c>
      <c r="Q325">
        <f>AO325/'[1]610 Standard'!V$40</f>
        <v>0</v>
      </c>
      <c r="R325">
        <f>AP325/'[1]610 Standard'!W$40</f>
        <v>0</v>
      </c>
      <c r="S325">
        <f>AQ325/'[1]610 Standard'!X$40</f>
        <v>0</v>
      </c>
      <c r="T325">
        <f>AR325/'[1]610 Standard'!Y$40</f>
        <v>0</v>
      </c>
      <c r="U325">
        <f t="shared" si="79"/>
        <v>0</v>
      </c>
      <c r="V325" s="13">
        <f t="shared" si="70"/>
        <v>442.51100000000002</v>
      </c>
      <c r="Y325">
        <v>88.502200000000002</v>
      </c>
      <c r="Z325">
        <v>80659.400632433899</v>
      </c>
      <c r="AA325">
        <v>1200.0576027649299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f t="shared" si="71"/>
        <v>0</v>
      </c>
      <c r="AV325" s="18">
        <f t="shared" si="72"/>
        <v>442.51100000000002</v>
      </c>
      <c r="AW325" s="19">
        <f t="shared" si="73"/>
        <v>88.502200000000002</v>
      </c>
      <c r="AX325">
        <f>E325/'[1]610 Standard'!J$61</f>
        <v>0</v>
      </c>
      <c r="AY325">
        <f>F325/'[1]610 Standard'!K$61</f>
        <v>0</v>
      </c>
      <c r="AZ325">
        <f>G325/'[1]610 Standard'!L$61</f>
        <v>0</v>
      </c>
      <c r="BA325">
        <f>H325/'[1]610 Standard'!M$61</f>
        <v>0</v>
      </c>
      <c r="BB325">
        <f>I325/'[1]610 Standard'!N$61</f>
        <v>0</v>
      </c>
      <c r="BC325">
        <f>J325/'[1]610 Standard'!O$61</f>
        <v>0</v>
      </c>
      <c r="BD325">
        <f>K325/'[1]610 Standard'!P$61</f>
        <v>0</v>
      </c>
      <c r="BE325">
        <f>L325/'[1]610 Standard'!Q$61</f>
        <v>0</v>
      </c>
      <c r="BF325">
        <f>M325/'[1]610 Standard'!R$61</f>
        <v>0</v>
      </c>
      <c r="BG325">
        <f>N325/'[1]610 Standard'!S$61</f>
        <v>0</v>
      </c>
      <c r="BH325">
        <f>O325/'[1]610 Standard'!T$61</f>
        <v>0</v>
      </c>
      <c r="BI325">
        <f>P325/'[1]610 Standard'!U$61</f>
        <v>0</v>
      </c>
      <c r="BJ325">
        <f>Q325/'[1]610 Standard'!V$61</f>
        <v>0</v>
      </c>
      <c r="BK325">
        <f>R325/'[1]610 Standard'!W$61</f>
        <v>0</v>
      </c>
      <c r="BR325" s="19">
        <f t="shared" si="74"/>
        <v>88.502200000000002</v>
      </c>
      <c r="BS325" s="13">
        <f t="shared" si="75"/>
        <v>442.51100000000002</v>
      </c>
      <c r="BT325">
        <f t="shared" si="76"/>
        <v>0</v>
      </c>
      <c r="BU325">
        <f t="shared" si="64"/>
        <v>0</v>
      </c>
      <c r="BV325">
        <f t="shared" si="65"/>
        <v>0</v>
      </c>
      <c r="BW325">
        <f t="shared" si="66"/>
        <v>0</v>
      </c>
      <c r="BX325">
        <f t="shared" si="67"/>
        <v>0</v>
      </c>
      <c r="BY325">
        <f t="shared" si="67"/>
        <v>0</v>
      </c>
      <c r="BZ325">
        <f t="shared" si="77"/>
        <v>0</v>
      </c>
      <c r="CA325" t="e">
        <f t="shared" si="68"/>
        <v>#DIV/0!</v>
      </c>
      <c r="CB325">
        <v>13.62139509449973</v>
      </c>
      <c r="CC325" t="e">
        <f t="shared" si="78"/>
        <v>#DIV/0!</v>
      </c>
      <c r="CD325">
        <v>1.23283023176055</v>
      </c>
    </row>
    <row r="326" spans="1:82">
      <c r="A326" s="12">
        <f t="shared" si="69"/>
        <v>88.779799999999994</v>
      </c>
      <c r="B326">
        <f>Z326*'[1]610 Standard'!G$32</f>
        <v>229549.42437923219</v>
      </c>
      <c r="C326">
        <f>AA326*'[1]610 Standard'!H$32</f>
        <v>1295.4253470576732</v>
      </c>
      <c r="D326">
        <f>AB326/'[1]610 Standard'!I$40</f>
        <v>0</v>
      </c>
      <c r="E326">
        <f>AC326/'[1]610 Standard'!J$40</f>
        <v>0</v>
      </c>
      <c r="F326">
        <f>AD326/'[1]610 Standard'!K$40</f>
        <v>0</v>
      </c>
      <c r="G326">
        <f>AE326/'[1]610 Standard'!L$40</f>
        <v>0</v>
      </c>
      <c r="H326">
        <f>AF326/'[1]610 Standard'!M$40</f>
        <v>0</v>
      </c>
      <c r="I326">
        <f>AG326/'[1]610 Standard'!N$40</f>
        <v>0</v>
      </c>
      <c r="J326">
        <f>AH326/'[1]610 Standard'!O$40</f>
        <v>0</v>
      </c>
      <c r="K326">
        <f>AI326/'[1]610 Standard'!P$40</f>
        <v>0</v>
      </c>
      <c r="L326">
        <f>AJ326/'[1]610 Standard'!Q$40</f>
        <v>0</v>
      </c>
      <c r="M326">
        <f>AK326/'[1]610 Standard'!R$40</f>
        <v>0</v>
      </c>
      <c r="N326">
        <f>AL326/'[1]610 Standard'!S$40</f>
        <v>0</v>
      </c>
      <c r="O326">
        <f>AM326/'[1]610 Standard'!T$40</f>
        <v>0</v>
      </c>
      <c r="P326">
        <f>AN326/'[1]610 Standard'!U$40</f>
        <v>0</v>
      </c>
      <c r="Q326">
        <f>AO326/'[1]610 Standard'!V$40</f>
        <v>0</v>
      </c>
      <c r="R326">
        <f>AP326/'[1]610 Standard'!W$40</f>
        <v>0</v>
      </c>
      <c r="S326">
        <f>AQ326/'[1]610 Standard'!X$40</f>
        <v>0</v>
      </c>
      <c r="T326">
        <f>AR326/'[1]610 Standard'!Y$40</f>
        <v>0</v>
      </c>
      <c r="U326">
        <f t="shared" si="79"/>
        <v>0</v>
      </c>
      <c r="V326" s="13">
        <f t="shared" si="70"/>
        <v>443.899</v>
      </c>
      <c r="Y326">
        <v>88.779799999999994</v>
      </c>
      <c r="Z326">
        <v>77439.132039738703</v>
      </c>
      <c r="AA326">
        <v>1500.09000540032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f t="shared" si="71"/>
        <v>0</v>
      </c>
      <c r="AV326" s="18">
        <f t="shared" si="72"/>
        <v>443.899</v>
      </c>
      <c r="AW326" s="19">
        <f t="shared" si="73"/>
        <v>88.779799999999994</v>
      </c>
      <c r="AX326">
        <f>E326/'[1]610 Standard'!J$61</f>
        <v>0</v>
      </c>
      <c r="AY326">
        <f>F326/'[1]610 Standard'!K$61</f>
        <v>0</v>
      </c>
      <c r="AZ326">
        <f>G326/'[1]610 Standard'!L$61</f>
        <v>0</v>
      </c>
      <c r="BA326">
        <f>H326/'[1]610 Standard'!M$61</f>
        <v>0</v>
      </c>
      <c r="BB326">
        <f>I326/'[1]610 Standard'!N$61</f>
        <v>0</v>
      </c>
      <c r="BC326">
        <f>J326/'[1]610 Standard'!O$61</f>
        <v>0</v>
      </c>
      <c r="BD326">
        <f>K326/'[1]610 Standard'!P$61</f>
        <v>0</v>
      </c>
      <c r="BE326">
        <f>L326/'[1]610 Standard'!Q$61</f>
        <v>0</v>
      </c>
      <c r="BF326">
        <f>M326/'[1]610 Standard'!R$61</f>
        <v>0</v>
      </c>
      <c r="BG326">
        <f>N326/'[1]610 Standard'!S$61</f>
        <v>0</v>
      </c>
      <c r="BH326">
        <f>O326/'[1]610 Standard'!T$61</f>
        <v>0</v>
      </c>
      <c r="BI326">
        <f>P326/'[1]610 Standard'!U$61</f>
        <v>0</v>
      </c>
      <c r="BJ326">
        <f>Q326/'[1]610 Standard'!V$61</f>
        <v>0</v>
      </c>
      <c r="BK326">
        <f>R326/'[1]610 Standard'!W$61</f>
        <v>0</v>
      </c>
      <c r="BR326" s="19">
        <f t="shared" si="74"/>
        <v>88.779799999999994</v>
      </c>
      <c r="BS326" s="13">
        <f t="shared" si="75"/>
        <v>443.899</v>
      </c>
      <c r="BT326">
        <f t="shared" si="76"/>
        <v>0</v>
      </c>
      <c r="BU326">
        <f t="shared" ref="BU326:BU389" si="80">F326</f>
        <v>0</v>
      </c>
      <c r="BV326">
        <f t="shared" ref="BV326:BV389" si="81">SUM(K326:R326)</f>
        <v>0</v>
      </c>
      <c r="BW326">
        <f t="shared" ref="BW326:BW389" si="82">D326</f>
        <v>0</v>
      </c>
      <c r="BX326">
        <f t="shared" ref="BX326:BY389" si="83">S326</f>
        <v>0</v>
      </c>
      <c r="BY326">
        <f t="shared" si="83"/>
        <v>0</v>
      </c>
      <c r="BZ326">
        <f t="shared" si="77"/>
        <v>0</v>
      </c>
      <c r="CA326" t="e">
        <f t="shared" ref="CA326:CA389" si="84">E326/Q326</f>
        <v>#DIV/0!</v>
      </c>
      <c r="CB326">
        <v>13.62139509449973</v>
      </c>
      <c r="CC326" t="e">
        <f t="shared" si="78"/>
        <v>#DIV/0!</v>
      </c>
      <c r="CD326">
        <v>1.23283023176055</v>
      </c>
    </row>
    <row r="327" spans="1:82">
      <c r="A327" s="12">
        <f t="shared" ref="A327:A390" si="85">Y327</f>
        <v>89.057149999999993</v>
      </c>
      <c r="B327">
        <f>Z327*'[1]610 Standard'!G$32</f>
        <v>233725.36693811562</v>
      </c>
      <c r="C327">
        <f>AA327*'[1]610 Standard'!H$32</f>
        <v>1209.0588207283606</v>
      </c>
      <c r="D327">
        <f>AB327/'[1]610 Standard'!I$40</f>
        <v>0</v>
      </c>
      <c r="E327">
        <f>AC327/'[1]610 Standard'!J$40</f>
        <v>0</v>
      </c>
      <c r="F327">
        <f>AD327/'[1]610 Standard'!K$40</f>
        <v>7.9567718193770884E-2</v>
      </c>
      <c r="G327">
        <f>AE327/'[1]610 Standard'!L$40</f>
        <v>0</v>
      </c>
      <c r="H327">
        <f>AF327/'[1]610 Standard'!M$40</f>
        <v>0</v>
      </c>
      <c r="I327">
        <f>AG327/'[1]610 Standard'!N$40</f>
        <v>0</v>
      </c>
      <c r="J327">
        <f>AH327/'[1]610 Standard'!O$40</f>
        <v>0</v>
      </c>
      <c r="K327">
        <f>AI327/'[1]610 Standard'!P$40</f>
        <v>0</v>
      </c>
      <c r="L327">
        <f>AJ327/'[1]610 Standard'!Q$40</f>
        <v>0</v>
      </c>
      <c r="M327">
        <f>AK327/'[1]610 Standard'!R$40</f>
        <v>0</v>
      </c>
      <c r="N327">
        <f>AL327/'[1]610 Standard'!S$40</f>
        <v>0</v>
      </c>
      <c r="O327">
        <f>AM327/'[1]610 Standard'!T$40</f>
        <v>0</v>
      </c>
      <c r="P327">
        <f>AN327/'[1]610 Standard'!U$40</f>
        <v>0</v>
      </c>
      <c r="Q327">
        <f>AO327/'[1]610 Standard'!V$40</f>
        <v>0</v>
      </c>
      <c r="R327">
        <f>AP327/'[1]610 Standard'!W$40</f>
        <v>0</v>
      </c>
      <c r="S327">
        <f>AQ327/'[1]610 Standard'!X$40</f>
        <v>0</v>
      </c>
      <c r="T327">
        <f>AR327/'[1]610 Standard'!Y$40</f>
        <v>0</v>
      </c>
      <c r="U327">
        <f t="shared" si="79"/>
        <v>7.9567718193770884E-2</v>
      </c>
      <c r="V327" s="13">
        <f t="shared" ref="V327:V390" si="86">A327*5</f>
        <v>445.28574999999995</v>
      </c>
      <c r="Y327">
        <v>89.057149999999993</v>
      </c>
      <c r="Z327">
        <v>78847.897790653806</v>
      </c>
      <c r="AA327">
        <v>1400.0784043906499</v>
      </c>
      <c r="AB327">
        <v>0</v>
      </c>
      <c r="AC327">
        <v>0</v>
      </c>
      <c r="AD327">
        <v>100.0004000016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f t="shared" ref="AS327:AS390" si="87">SUM(AC327:AP327)</f>
        <v>100.0004000016</v>
      </c>
      <c r="AV327" s="18">
        <f t="shared" ref="AV327:AV390" si="88">5*AW327</f>
        <v>445.28574999999995</v>
      </c>
      <c r="AW327" s="19">
        <f t="shared" ref="AW327:AW390" si="89">Y327</f>
        <v>89.057149999999993</v>
      </c>
      <c r="AX327">
        <f>E327/'[1]610 Standard'!J$61</f>
        <v>0</v>
      </c>
      <c r="AY327">
        <f>F327/'[1]610 Standard'!K$61</f>
        <v>0.13001261142773021</v>
      </c>
      <c r="AZ327">
        <f>G327/'[1]610 Standard'!L$61</f>
        <v>0</v>
      </c>
      <c r="BA327">
        <f>H327/'[1]610 Standard'!M$61</f>
        <v>0</v>
      </c>
      <c r="BB327">
        <f>I327/'[1]610 Standard'!N$61</f>
        <v>0</v>
      </c>
      <c r="BC327">
        <f>J327/'[1]610 Standard'!O$61</f>
        <v>0</v>
      </c>
      <c r="BD327">
        <f>K327/'[1]610 Standard'!P$61</f>
        <v>0</v>
      </c>
      <c r="BE327">
        <f>L327/'[1]610 Standard'!Q$61</f>
        <v>0</v>
      </c>
      <c r="BF327">
        <f>M327/'[1]610 Standard'!R$61</f>
        <v>0</v>
      </c>
      <c r="BG327">
        <f>N327/'[1]610 Standard'!S$61</f>
        <v>0</v>
      </c>
      <c r="BH327">
        <f>O327/'[1]610 Standard'!T$61</f>
        <v>0</v>
      </c>
      <c r="BI327">
        <f>P327/'[1]610 Standard'!U$61</f>
        <v>0</v>
      </c>
      <c r="BJ327">
        <f>Q327/'[1]610 Standard'!V$61</f>
        <v>0</v>
      </c>
      <c r="BK327">
        <f>R327/'[1]610 Standard'!W$61</f>
        <v>0</v>
      </c>
      <c r="BR327" s="19">
        <f t="shared" ref="BR327:BR390" si="90">AW327</f>
        <v>89.057149999999993</v>
      </c>
      <c r="BS327" s="13">
        <f t="shared" ref="BS327:BS390" si="91">BR327*5</f>
        <v>445.28574999999995</v>
      </c>
      <c r="BT327">
        <f t="shared" ref="BT327:BT390" si="92">SUM(E327,F327:J327)</f>
        <v>7.9567718193770884E-2</v>
      </c>
      <c r="BU327">
        <f t="shared" si="80"/>
        <v>7.9567718193770884E-2</v>
      </c>
      <c r="BV327">
        <f t="shared" si="81"/>
        <v>0</v>
      </c>
      <c r="BW327">
        <f t="shared" si="82"/>
        <v>0</v>
      </c>
      <c r="BX327">
        <f t="shared" si="83"/>
        <v>0</v>
      </c>
      <c r="BY327">
        <f t="shared" si="83"/>
        <v>0</v>
      </c>
      <c r="BZ327">
        <f t="shared" ref="BZ327:BZ390" si="93">SUM(BT327:BV327)</f>
        <v>0.15913543638754177</v>
      </c>
      <c r="CA327" t="e">
        <f t="shared" si="84"/>
        <v>#DIV/0!</v>
      </c>
      <c r="CB327">
        <v>13.62139509449973</v>
      </c>
      <c r="CC327" t="e">
        <f t="shared" ref="CC327:CC390" si="94">(AY327)/(SQRT(AX327*AZ327))</f>
        <v>#DIV/0!</v>
      </c>
      <c r="CD327">
        <v>1.23283023176055</v>
      </c>
    </row>
    <row r="328" spans="1:82">
      <c r="A328" s="12">
        <f t="shared" si="85"/>
        <v>89.334649999999996</v>
      </c>
      <c r="B328">
        <f>Z328*'[1]610 Standard'!G$32</f>
        <v>222988.17672910172</v>
      </c>
      <c r="C328">
        <f>AA328*'[1]610 Standard'!H$32</f>
        <v>777.23655343803568</v>
      </c>
      <c r="D328">
        <f>AB328/'[1]610 Standard'!I$40</f>
        <v>0.45198493218838054</v>
      </c>
      <c r="E328">
        <f>AC328/'[1]610 Standard'!J$40</f>
        <v>0</v>
      </c>
      <c r="F328">
        <f>AD328/'[1]610 Standard'!K$40</f>
        <v>0</v>
      </c>
      <c r="G328">
        <f>AE328/'[1]610 Standard'!L$40</f>
        <v>0</v>
      </c>
      <c r="H328">
        <f>AF328/'[1]610 Standard'!M$40</f>
        <v>0</v>
      </c>
      <c r="I328">
        <f>AG328/'[1]610 Standard'!N$40</f>
        <v>0</v>
      </c>
      <c r="J328">
        <f>AH328/'[1]610 Standard'!O$40</f>
        <v>0</v>
      </c>
      <c r="K328">
        <f>AI328/'[1]610 Standard'!P$40</f>
        <v>0.38081280292040165</v>
      </c>
      <c r="L328">
        <f>AJ328/'[1]610 Standard'!Q$40</f>
        <v>0</v>
      </c>
      <c r="M328">
        <f>AK328/'[1]610 Standard'!R$40</f>
        <v>0</v>
      </c>
      <c r="N328">
        <f>AL328/'[1]610 Standard'!S$40</f>
        <v>0</v>
      </c>
      <c r="O328">
        <f>AM328/'[1]610 Standard'!T$40</f>
        <v>0</v>
      </c>
      <c r="P328">
        <f>AN328/'[1]610 Standard'!U$40</f>
        <v>0</v>
      </c>
      <c r="Q328">
        <f>AO328/'[1]610 Standard'!V$40</f>
        <v>0</v>
      </c>
      <c r="R328">
        <f>AP328/'[1]610 Standard'!W$40</f>
        <v>0</v>
      </c>
      <c r="S328">
        <f>AQ328/'[1]610 Standard'!X$40</f>
        <v>0</v>
      </c>
      <c r="T328">
        <f>AR328/'[1]610 Standard'!Y$40</f>
        <v>0</v>
      </c>
      <c r="U328">
        <f t="shared" si="79"/>
        <v>0.38081280292040165</v>
      </c>
      <c r="V328" s="13">
        <f t="shared" si="86"/>
        <v>446.67325</v>
      </c>
      <c r="Y328">
        <v>89.334649999999996</v>
      </c>
      <c r="Z328">
        <v>75225.677031093306</v>
      </c>
      <c r="AA328">
        <v>900.03240116644201</v>
      </c>
      <c r="AB328">
        <v>400.00640010240198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100.0004000016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f t="shared" si="87"/>
        <v>100.0004000016</v>
      </c>
      <c r="AV328" s="18">
        <f t="shared" si="88"/>
        <v>446.67325</v>
      </c>
      <c r="AW328" s="19">
        <f t="shared" si="89"/>
        <v>89.334649999999996</v>
      </c>
      <c r="AX328">
        <f>E328/'[1]610 Standard'!J$61</f>
        <v>0</v>
      </c>
      <c r="AY328">
        <f>F328/'[1]610 Standard'!K$61</f>
        <v>0</v>
      </c>
      <c r="AZ328">
        <f>G328/'[1]610 Standard'!L$61</f>
        <v>0</v>
      </c>
      <c r="BA328">
        <f>H328/'[1]610 Standard'!M$61</f>
        <v>0</v>
      </c>
      <c r="BB328">
        <f>I328/'[1]610 Standard'!N$61</f>
        <v>0</v>
      </c>
      <c r="BC328">
        <f>J328/'[1]610 Standard'!O$61</f>
        <v>0</v>
      </c>
      <c r="BD328">
        <f>K328/'[1]610 Standard'!P$61</f>
        <v>1.8531036638462368</v>
      </c>
      <c r="BE328">
        <f>L328/'[1]610 Standard'!Q$61</f>
        <v>0</v>
      </c>
      <c r="BF328">
        <f>M328/'[1]610 Standard'!R$61</f>
        <v>0</v>
      </c>
      <c r="BG328">
        <f>N328/'[1]610 Standard'!S$61</f>
        <v>0</v>
      </c>
      <c r="BH328">
        <f>O328/'[1]610 Standard'!T$61</f>
        <v>0</v>
      </c>
      <c r="BI328">
        <f>P328/'[1]610 Standard'!U$61</f>
        <v>0</v>
      </c>
      <c r="BJ328">
        <f>Q328/'[1]610 Standard'!V$61</f>
        <v>0</v>
      </c>
      <c r="BK328">
        <f>R328/'[1]610 Standard'!W$61</f>
        <v>0</v>
      </c>
      <c r="BR328" s="19">
        <f t="shared" si="90"/>
        <v>89.334649999999996</v>
      </c>
      <c r="BS328" s="13">
        <f t="shared" si="91"/>
        <v>446.67325</v>
      </c>
      <c r="BT328">
        <f t="shared" si="92"/>
        <v>0</v>
      </c>
      <c r="BU328">
        <f t="shared" si="80"/>
        <v>0</v>
      </c>
      <c r="BV328">
        <f t="shared" si="81"/>
        <v>0.38081280292040165</v>
      </c>
      <c r="BW328">
        <f t="shared" si="82"/>
        <v>0.45198493218838054</v>
      </c>
      <c r="BX328">
        <f t="shared" si="83"/>
        <v>0</v>
      </c>
      <c r="BY328">
        <f t="shared" si="83"/>
        <v>0</v>
      </c>
      <c r="BZ328">
        <f t="shared" si="93"/>
        <v>0.38081280292040165</v>
      </c>
      <c r="CA328" t="e">
        <f t="shared" si="84"/>
        <v>#DIV/0!</v>
      </c>
      <c r="CB328">
        <v>13.62139509449973</v>
      </c>
      <c r="CC328" t="e">
        <f t="shared" si="94"/>
        <v>#DIV/0!</v>
      </c>
      <c r="CD328">
        <v>1.23283023176055</v>
      </c>
    </row>
    <row r="329" spans="1:82">
      <c r="A329" s="12">
        <f t="shared" si="85"/>
        <v>89.612039999999993</v>
      </c>
      <c r="B329">
        <f>Z329*'[1]610 Standard'!G$32</f>
        <v>224777.4930354447</v>
      </c>
      <c r="C329">
        <f>AA329*'[1]610 Standard'!H$32</f>
        <v>1468.1604726539035</v>
      </c>
      <c r="D329">
        <f>AB329/'[1]610 Standard'!I$40</f>
        <v>0</v>
      </c>
      <c r="E329">
        <f>AC329/'[1]610 Standard'!J$40</f>
        <v>0</v>
      </c>
      <c r="F329">
        <f>AD329/'[1]610 Standard'!K$40</f>
        <v>0</v>
      </c>
      <c r="G329">
        <f>AE329/'[1]610 Standard'!L$40</f>
        <v>0</v>
      </c>
      <c r="H329">
        <f>AF329/'[1]610 Standard'!M$40</f>
        <v>0</v>
      </c>
      <c r="I329">
        <f>AG329/'[1]610 Standard'!N$40</f>
        <v>0</v>
      </c>
      <c r="J329">
        <f>AH329/'[1]610 Standard'!O$40</f>
        <v>0</v>
      </c>
      <c r="K329">
        <f>AI329/'[1]610 Standard'!P$40</f>
        <v>0</v>
      </c>
      <c r="L329">
        <f>AJ329/'[1]610 Standard'!Q$40</f>
        <v>0</v>
      </c>
      <c r="M329">
        <f>AK329/'[1]610 Standard'!R$40</f>
        <v>0</v>
      </c>
      <c r="N329">
        <f>AL329/'[1]610 Standard'!S$40</f>
        <v>0</v>
      </c>
      <c r="O329">
        <f>AM329/'[1]610 Standard'!T$40</f>
        <v>0</v>
      </c>
      <c r="P329">
        <f>AN329/'[1]610 Standard'!U$40</f>
        <v>0</v>
      </c>
      <c r="Q329">
        <f>AO329/'[1]610 Standard'!V$40</f>
        <v>0</v>
      </c>
      <c r="R329">
        <f>AP329/'[1]610 Standard'!W$40</f>
        <v>0</v>
      </c>
      <c r="S329">
        <f>AQ329/'[1]610 Standard'!X$40</f>
        <v>0</v>
      </c>
      <c r="T329">
        <f>AR329/'[1]610 Standard'!Y$40</f>
        <v>0</v>
      </c>
      <c r="U329">
        <f t="shared" ref="U329:U392" si="95">SUM(E329:R329)</f>
        <v>0</v>
      </c>
      <c r="V329" s="13">
        <f t="shared" si="86"/>
        <v>448.06019999999995</v>
      </c>
      <c r="Y329">
        <v>89.612039999999993</v>
      </c>
      <c r="Z329">
        <v>75829.307826868404</v>
      </c>
      <c r="AA329">
        <v>1700.1156078613301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f t="shared" si="87"/>
        <v>0</v>
      </c>
      <c r="AV329" s="18">
        <f t="shared" si="88"/>
        <v>448.06019999999995</v>
      </c>
      <c r="AW329" s="19">
        <f t="shared" si="89"/>
        <v>89.612039999999993</v>
      </c>
      <c r="AX329">
        <f>E329/'[1]610 Standard'!J$61</f>
        <v>0</v>
      </c>
      <c r="AY329">
        <f>F329/'[1]610 Standard'!K$61</f>
        <v>0</v>
      </c>
      <c r="AZ329">
        <f>G329/'[1]610 Standard'!L$61</f>
        <v>0</v>
      </c>
      <c r="BA329">
        <f>H329/'[1]610 Standard'!M$61</f>
        <v>0</v>
      </c>
      <c r="BB329">
        <f>I329/'[1]610 Standard'!N$61</f>
        <v>0</v>
      </c>
      <c r="BC329">
        <f>J329/'[1]610 Standard'!O$61</f>
        <v>0</v>
      </c>
      <c r="BD329">
        <f>K329/'[1]610 Standard'!P$61</f>
        <v>0</v>
      </c>
      <c r="BE329">
        <f>L329/'[1]610 Standard'!Q$61</f>
        <v>0</v>
      </c>
      <c r="BF329">
        <f>M329/'[1]610 Standard'!R$61</f>
        <v>0</v>
      </c>
      <c r="BG329">
        <f>N329/'[1]610 Standard'!S$61</f>
        <v>0</v>
      </c>
      <c r="BH329">
        <f>O329/'[1]610 Standard'!T$61</f>
        <v>0</v>
      </c>
      <c r="BI329">
        <f>P329/'[1]610 Standard'!U$61</f>
        <v>0</v>
      </c>
      <c r="BJ329">
        <f>Q329/'[1]610 Standard'!V$61</f>
        <v>0</v>
      </c>
      <c r="BK329">
        <f>R329/'[1]610 Standard'!W$61</f>
        <v>0</v>
      </c>
      <c r="BR329" s="19">
        <f t="shared" si="90"/>
        <v>89.612039999999993</v>
      </c>
      <c r="BS329" s="13">
        <f t="shared" si="91"/>
        <v>448.06019999999995</v>
      </c>
      <c r="BT329">
        <f t="shared" si="92"/>
        <v>0</v>
      </c>
      <c r="BU329">
        <f t="shared" si="80"/>
        <v>0</v>
      </c>
      <c r="BV329">
        <f t="shared" si="81"/>
        <v>0</v>
      </c>
      <c r="BW329">
        <f t="shared" si="82"/>
        <v>0</v>
      </c>
      <c r="BX329">
        <f t="shared" si="83"/>
        <v>0</v>
      </c>
      <c r="BY329">
        <f t="shared" si="83"/>
        <v>0</v>
      </c>
      <c r="BZ329">
        <f t="shared" si="93"/>
        <v>0</v>
      </c>
      <c r="CA329" t="e">
        <f t="shared" si="84"/>
        <v>#DIV/0!</v>
      </c>
      <c r="CB329">
        <v>13.62139509449973</v>
      </c>
      <c r="CC329" t="e">
        <f t="shared" si="94"/>
        <v>#DIV/0!</v>
      </c>
      <c r="CD329">
        <v>1.23283023176055</v>
      </c>
    </row>
    <row r="330" spans="1:82">
      <c r="A330" s="12">
        <f t="shared" si="85"/>
        <v>89.88955</v>
      </c>
      <c r="B330">
        <f>Z330*'[1]610 Standard'!G$32</f>
        <v>219409.80254083237</v>
      </c>
      <c r="C330">
        <f>AA330*'[1]610 Standard'!H$32</f>
        <v>1381.7925643634298</v>
      </c>
      <c r="D330">
        <f>AB330/'[1]610 Standard'!I$40</f>
        <v>0</v>
      </c>
      <c r="E330">
        <f>AC330/'[1]610 Standard'!J$40</f>
        <v>0</v>
      </c>
      <c r="F330">
        <f>AD330/'[1]610 Standard'!K$40</f>
        <v>0</v>
      </c>
      <c r="G330">
        <f>AE330/'[1]610 Standard'!L$40</f>
        <v>0</v>
      </c>
      <c r="H330">
        <f>AF330/'[1]610 Standard'!M$40</f>
        <v>0</v>
      </c>
      <c r="I330">
        <f>AG330/'[1]610 Standard'!N$40</f>
        <v>0</v>
      </c>
      <c r="J330">
        <f>AH330/'[1]610 Standard'!O$40</f>
        <v>0</v>
      </c>
      <c r="K330">
        <f>AI330/'[1]610 Standard'!P$40</f>
        <v>0</v>
      </c>
      <c r="L330">
        <f>AJ330/'[1]610 Standard'!Q$40</f>
        <v>0</v>
      </c>
      <c r="M330">
        <f>AK330/'[1]610 Standard'!R$40</f>
        <v>0</v>
      </c>
      <c r="N330">
        <f>AL330/'[1]610 Standard'!S$40</f>
        <v>0</v>
      </c>
      <c r="O330">
        <f>AM330/'[1]610 Standard'!T$40</f>
        <v>0</v>
      </c>
      <c r="P330">
        <f>AN330/'[1]610 Standard'!U$40</f>
        <v>0</v>
      </c>
      <c r="Q330">
        <f>AO330/'[1]610 Standard'!V$40</f>
        <v>0</v>
      </c>
      <c r="R330">
        <f>AP330/'[1]610 Standard'!W$40</f>
        <v>0</v>
      </c>
      <c r="S330">
        <f>AQ330/'[1]610 Standard'!X$40</f>
        <v>0</v>
      </c>
      <c r="T330">
        <f>AR330/'[1]610 Standard'!Y$40</f>
        <v>0</v>
      </c>
      <c r="U330">
        <f t="shared" si="95"/>
        <v>0</v>
      </c>
      <c r="V330" s="13">
        <f t="shared" si="86"/>
        <v>449.44774999999998</v>
      </c>
      <c r="Y330">
        <v>89.88955</v>
      </c>
      <c r="Z330">
        <v>74018.502619733496</v>
      </c>
      <c r="AA330">
        <v>1600.10240655402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f t="shared" si="87"/>
        <v>0</v>
      </c>
      <c r="AV330" s="18">
        <f t="shared" si="88"/>
        <v>449.44774999999998</v>
      </c>
      <c r="AW330" s="19">
        <f t="shared" si="89"/>
        <v>89.88955</v>
      </c>
      <c r="AX330">
        <f>E330/'[1]610 Standard'!J$61</f>
        <v>0</v>
      </c>
      <c r="AY330">
        <f>F330/'[1]610 Standard'!K$61</f>
        <v>0</v>
      </c>
      <c r="AZ330">
        <f>G330/'[1]610 Standard'!L$61</f>
        <v>0</v>
      </c>
      <c r="BA330">
        <f>H330/'[1]610 Standard'!M$61</f>
        <v>0</v>
      </c>
      <c r="BB330">
        <f>I330/'[1]610 Standard'!N$61</f>
        <v>0</v>
      </c>
      <c r="BC330">
        <f>J330/'[1]610 Standard'!O$61</f>
        <v>0</v>
      </c>
      <c r="BD330">
        <f>K330/'[1]610 Standard'!P$61</f>
        <v>0</v>
      </c>
      <c r="BE330">
        <f>L330/'[1]610 Standard'!Q$61</f>
        <v>0</v>
      </c>
      <c r="BF330">
        <f>M330/'[1]610 Standard'!R$61</f>
        <v>0</v>
      </c>
      <c r="BG330">
        <f>N330/'[1]610 Standard'!S$61</f>
        <v>0</v>
      </c>
      <c r="BH330">
        <f>O330/'[1]610 Standard'!T$61</f>
        <v>0</v>
      </c>
      <c r="BI330">
        <f>P330/'[1]610 Standard'!U$61</f>
        <v>0</v>
      </c>
      <c r="BJ330">
        <f>Q330/'[1]610 Standard'!V$61</f>
        <v>0</v>
      </c>
      <c r="BK330">
        <f>R330/'[1]610 Standard'!W$61</f>
        <v>0</v>
      </c>
      <c r="BR330" s="19">
        <f t="shared" si="90"/>
        <v>89.88955</v>
      </c>
      <c r="BS330" s="13">
        <f t="shared" si="91"/>
        <v>449.44774999999998</v>
      </c>
      <c r="BT330">
        <f t="shared" si="92"/>
        <v>0</v>
      </c>
      <c r="BU330">
        <f t="shared" si="80"/>
        <v>0</v>
      </c>
      <c r="BV330">
        <f t="shared" si="81"/>
        <v>0</v>
      </c>
      <c r="BW330">
        <f t="shared" si="82"/>
        <v>0</v>
      </c>
      <c r="BX330">
        <f t="shared" si="83"/>
        <v>0</v>
      </c>
      <c r="BY330">
        <f t="shared" si="83"/>
        <v>0</v>
      </c>
      <c r="BZ330">
        <f t="shared" si="93"/>
        <v>0</v>
      </c>
      <c r="CA330" t="e">
        <f t="shared" si="84"/>
        <v>#DIV/0!</v>
      </c>
      <c r="CB330">
        <v>13.62139509449973</v>
      </c>
      <c r="CC330" t="e">
        <f t="shared" si="94"/>
        <v>#DIV/0!</v>
      </c>
      <c r="CD330">
        <v>1.23283023176055</v>
      </c>
    </row>
    <row r="331" spans="1:82">
      <c r="A331" s="12">
        <f t="shared" si="85"/>
        <v>90.167159999999996</v>
      </c>
      <c r="B331">
        <f>Z331*'[1]610 Standard'!G$32</f>
        <v>241481.93372810673</v>
      </c>
      <c r="C331">
        <f>AA331*'[1]610 Standard'!H$32</f>
        <v>1295.4253470576732</v>
      </c>
      <c r="D331">
        <f>AB331/'[1]610 Standard'!I$40</f>
        <v>0</v>
      </c>
      <c r="E331">
        <f>AC331/'[1]610 Standard'!J$40</f>
        <v>0</v>
      </c>
      <c r="F331">
        <f>AD331/'[1]610 Standard'!K$40</f>
        <v>0</v>
      </c>
      <c r="G331">
        <f>AE331/'[1]610 Standard'!L$40</f>
        <v>0</v>
      </c>
      <c r="H331">
        <f>AF331/'[1]610 Standard'!M$40</f>
        <v>0</v>
      </c>
      <c r="I331">
        <f>AG331/'[1]610 Standard'!N$40</f>
        <v>0</v>
      </c>
      <c r="J331">
        <f>AH331/'[1]610 Standard'!O$40</f>
        <v>0</v>
      </c>
      <c r="K331">
        <f>AI331/'[1]610 Standard'!P$40</f>
        <v>0</v>
      </c>
      <c r="L331">
        <f>AJ331/'[1]610 Standard'!Q$40</f>
        <v>0</v>
      </c>
      <c r="M331">
        <f>AK331/'[1]610 Standard'!R$40</f>
        <v>0</v>
      </c>
      <c r="N331">
        <f>AL331/'[1]610 Standard'!S$40</f>
        <v>0</v>
      </c>
      <c r="O331">
        <f>AM331/'[1]610 Standard'!T$40</f>
        <v>0</v>
      </c>
      <c r="P331">
        <f>AN331/'[1]610 Standard'!U$40</f>
        <v>0</v>
      </c>
      <c r="Q331">
        <f>AO331/'[1]610 Standard'!V$40</f>
        <v>0</v>
      </c>
      <c r="R331">
        <f>AP331/'[1]610 Standard'!W$40</f>
        <v>0</v>
      </c>
      <c r="S331">
        <f>AQ331/'[1]610 Standard'!X$40</f>
        <v>0</v>
      </c>
      <c r="T331">
        <f>AR331/'[1]610 Standard'!Y$40</f>
        <v>0</v>
      </c>
      <c r="U331">
        <f t="shared" si="95"/>
        <v>0</v>
      </c>
      <c r="V331" s="13">
        <f t="shared" si="86"/>
        <v>450.83579999999995</v>
      </c>
      <c r="Y331">
        <v>90.167159999999996</v>
      </c>
      <c r="Z331">
        <v>81464.597011092003</v>
      </c>
      <c r="AA331">
        <v>1500.09000540032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f t="shared" si="87"/>
        <v>0</v>
      </c>
      <c r="AV331" s="18">
        <f t="shared" si="88"/>
        <v>450.83579999999995</v>
      </c>
      <c r="AW331" s="19">
        <f t="shared" si="89"/>
        <v>90.167159999999996</v>
      </c>
      <c r="AX331">
        <f>E331/'[1]610 Standard'!J$61</f>
        <v>0</v>
      </c>
      <c r="AY331">
        <f>F331/'[1]610 Standard'!K$61</f>
        <v>0</v>
      </c>
      <c r="AZ331">
        <f>G331/'[1]610 Standard'!L$61</f>
        <v>0</v>
      </c>
      <c r="BA331">
        <f>H331/'[1]610 Standard'!M$61</f>
        <v>0</v>
      </c>
      <c r="BB331">
        <f>I331/'[1]610 Standard'!N$61</f>
        <v>0</v>
      </c>
      <c r="BC331">
        <f>J331/'[1]610 Standard'!O$61</f>
        <v>0</v>
      </c>
      <c r="BD331">
        <f>K331/'[1]610 Standard'!P$61</f>
        <v>0</v>
      </c>
      <c r="BE331">
        <f>L331/'[1]610 Standard'!Q$61</f>
        <v>0</v>
      </c>
      <c r="BF331">
        <f>M331/'[1]610 Standard'!R$61</f>
        <v>0</v>
      </c>
      <c r="BG331">
        <f>N331/'[1]610 Standard'!S$61</f>
        <v>0</v>
      </c>
      <c r="BH331">
        <f>O331/'[1]610 Standard'!T$61</f>
        <v>0</v>
      </c>
      <c r="BI331">
        <f>P331/'[1]610 Standard'!U$61</f>
        <v>0</v>
      </c>
      <c r="BJ331">
        <f>Q331/'[1]610 Standard'!V$61</f>
        <v>0</v>
      </c>
      <c r="BK331">
        <f>R331/'[1]610 Standard'!W$61</f>
        <v>0</v>
      </c>
      <c r="BR331" s="19">
        <f t="shared" si="90"/>
        <v>90.167159999999996</v>
      </c>
      <c r="BS331" s="13">
        <f t="shared" si="91"/>
        <v>450.83579999999995</v>
      </c>
      <c r="BT331">
        <f t="shared" si="92"/>
        <v>0</v>
      </c>
      <c r="BU331">
        <f t="shared" si="80"/>
        <v>0</v>
      </c>
      <c r="BV331">
        <f t="shared" si="81"/>
        <v>0</v>
      </c>
      <c r="BW331">
        <f t="shared" si="82"/>
        <v>0</v>
      </c>
      <c r="BX331">
        <f t="shared" si="83"/>
        <v>0</v>
      </c>
      <c r="BY331">
        <f t="shared" si="83"/>
        <v>0</v>
      </c>
      <c r="BZ331">
        <f t="shared" si="93"/>
        <v>0</v>
      </c>
      <c r="CA331" t="e">
        <f t="shared" si="84"/>
        <v>#DIV/0!</v>
      </c>
      <c r="CB331">
        <v>13.62139509449973</v>
      </c>
      <c r="CC331" t="e">
        <f t="shared" si="94"/>
        <v>#DIV/0!</v>
      </c>
      <c r="CD331">
        <v>1.23283023176055</v>
      </c>
    </row>
    <row r="332" spans="1:82">
      <c r="A332" s="12">
        <f t="shared" si="85"/>
        <v>90.444659999999999</v>
      </c>
      <c r="B332">
        <f>Z332*'[1]610 Standard'!G$32</f>
        <v>236111.83048821459</v>
      </c>
      <c r="C332">
        <f>AA332*'[1]610 Standard'!H$32</f>
        <v>1209.0588207283606</v>
      </c>
      <c r="D332">
        <f>AB332/'[1]610 Standard'!I$40</f>
        <v>0</v>
      </c>
      <c r="E332">
        <f>AC332/'[1]610 Standard'!J$40</f>
        <v>0</v>
      </c>
      <c r="F332">
        <f>AD332/'[1]610 Standard'!K$40</f>
        <v>0</v>
      </c>
      <c r="G332">
        <f>AE332/'[1]610 Standard'!L$40</f>
        <v>0</v>
      </c>
      <c r="H332">
        <f>AF332/'[1]610 Standard'!M$40</f>
        <v>0</v>
      </c>
      <c r="I332">
        <f>AG332/'[1]610 Standard'!N$40</f>
        <v>0</v>
      </c>
      <c r="J332">
        <f>AH332/'[1]610 Standard'!O$40</f>
        <v>0</v>
      </c>
      <c r="K332">
        <f>AI332/'[1]610 Standard'!P$40</f>
        <v>0</v>
      </c>
      <c r="L332">
        <f>AJ332/'[1]610 Standard'!Q$40</f>
        <v>0</v>
      </c>
      <c r="M332">
        <f>AK332/'[1]610 Standard'!R$40</f>
        <v>0</v>
      </c>
      <c r="N332">
        <f>AL332/'[1]610 Standard'!S$40</f>
        <v>0</v>
      </c>
      <c r="O332">
        <f>AM332/'[1]610 Standard'!T$40</f>
        <v>0</v>
      </c>
      <c r="P332">
        <f>AN332/'[1]610 Standard'!U$40</f>
        <v>0</v>
      </c>
      <c r="Q332">
        <f>AO332/'[1]610 Standard'!V$40</f>
        <v>0</v>
      </c>
      <c r="R332">
        <f>AP332/'[1]610 Standard'!W$40</f>
        <v>0</v>
      </c>
      <c r="S332">
        <f>AQ332/'[1]610 Standard'!X$40</f>
        <v>0</v>
      </c>
      <c r="T332">
        <f>AR332/'[1]610 Standard'!Y$40</f>
        <v>0</v>
      </c>
      <c r="U332">
        <f t="shared" si="95"/>
        <v>0</v>
      </c>
      <c r="V332" s="13">
        <f t="shared" si="86"/>
        <v>452.22329999999999</v>
      </c>
      <c r="Y332">
        <v>90.444659999999999</v>
      </c>
      <c r="Z332">
        <v>79652.977857676</v>
      </c>
      <c r="AA332">
        <v>1400.0784043906499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f t="shared" si="87"/>
        <v>0</v>
      </c>
      <c r="AV332" s="18">
        <f t="shared" si="88"/>
        <v>452.22329999999999</v>
      </c>
      <c r="AW332" s="19">
        <f t="shared" si="89"/>
        <v>90.444659999999999</v>
      </c>
      <c r="AX332">
        <f>E332/'[1]610 Standard'!J$61</f>
        <v>0</v>
      </c>
      <c r="AY332">
        <f>F332/'[1]610 Standard'!K$61</f>
        <v>0</v>
      </c>
      <c r="AZ332">
        <f>G332/'[1]610 Standard'!L$61</f>
        <v>0</v>
      </c>
      <c r="BA332">
        <f>H332/'[1]610 Standard'!M$61</f>
        <v>0</v>
      </c>
      <c r="BB332">
        <f>I332/'[1]610 Standard'!N$61</f>
        <v>0</v>
      </c>
      <c r="BC332">
        <f>J332/'[1]610 Standard'!O$61</f>
        <v>0</v>
      </c>
      <c r="BD332">
        <f>K332/'[1]610 Standard'!P$61</f>
        <v>0</v>
      </c>
      <c r="BE332">
        <f>L332/'[1]610 Standard'!Q$61</f>
        <v>0</v>
      </c>
      <c r="BF332">
        <f>M332/'[1]610 Standard'!R$61</f>
        <v>0</v>
      </c>
      <c r="BG332">
        <f>N332/'[1]610 Standard'!S$61</f>
        <v>0</v>
      </c>
      <c r="BH332">
        <f>O332/'[1]610 Standard'!T$61</f>
        <v>0</v>
      </c>
      <c r="BI332">
        <f>P332/'[1]610 Standard'!U$61</f>
        <v>0</v>
      </c>
      <c r="BJ332">
        <f>Q332/'[1]610 Standard'!V$61</f>
        <v>0</v>
      </c>
      <c r="BK332">
        <f>R332/'[1]610 Standard'!W$61</f>
        <v>0</v>
      </c>
      <c r="BR332" s="19">
        <f t="shared" si="90"/>
        <v>90.444659999999999</v>
      </c>
      <c r="BS332" s="13">
        <f t="shared" si="91"/>
        <v>452.22329999999999</v>
      </c>
      <c r="BT332">
        <f t="shared" si="92"/>
        <v>0</v>
      </c>
      <c r="BU332">
        <f t="shared" si="80"/>
        <v>0</v>
      </c>
      <c r="BV332">
        <f t="shared" si="81"/>
        <v>0</v>
      </c>
      <c r="BW332">
        <f t="shared" si="82"/>
        <v>0</v>
      </c>
      <c r="BX332">
        <f t="shared" si="83"/>
        <v>0</v>
      </c>
      <c r="BY332">
        <f t="shared" si="83"/>
        <v>0</v>
      </c>
      <c r="BZ332">
        <f t="shared" si="93"/>
        <v>0</v>
      </c>
      <c r="CA332" t="e">
        <f t="shared" si="84"/>
        <v>#DIV/0!</v>
      </c>
      <c r="CB332">
        <v>13.62139509449973</v>
      </c>
      <c r="CC332" t="e">
        <f t="shared" si="94"/>
        <v>#DIV/0!</v>
      </c>
      <c r="CD332">
        <v>1.23283023176055</v>
      </c>
    </row>
    <row r="333" spans="1:82">
      <c r="A333" s="12">
        <f t="shared" si="85"/>
        <v>90.722030000000004</v>
      </c>
      <c r="B333">
        <f>Z333*'[1]610 Standard'!G$32</f>
        <v>240288.51040793554</v>
      </c>
      <c r="C333">
        <f>AA333*'[1]610 Standard'!H$32</f>
        <v>949.96338751607311</v>
      </c>
      <c r="D333">
        <f>AB333/'[1]610 Standard'!I$40</f>
        <v>0.11299487708687461</v>
      </c>
      <c r="E333">
        <f>AC333/'[1]610 Standard'!J$40</f>
        <v>0</v>
      </c>
      <c r="F333">
        <f>AD333/'[1]610 Standard'!K$40</f>
        <v>0</v>
      </c>
      <c r="G333">
        <f>AE333/'[1]610 Standard'!L$40</f>
        <v>0</v>
      </c>
      <c r="H333">
        <f>AF333/'[1]610 Standard'!M$40</f>
        <v>0</v>
      </c>
      <c r="I333">
        <f>AG333/'[1]610 Standard'!N$40</f>
        <v>0</v>
      </c>
      <c r="J333">
        <f>AH333/'[1]610 Standard'!O$40</f>
        <v>0.11253896807977284</v>
      </c>
      <c r="K333">
        <f>AI333/'[1]610 Standard'!P$40</f>
        <v>0</v>
      </c>
      <c r="L333">
        <f>AJ333/'[1]610 Standard'!Q$40</f>
        <v>0</v>
      </c>
      <c r="M333">
        <f>AK333/'[1]610 Standard'!R$40</f>
        <v>0</v>
      </c>
      <c r="N333">
        <f>AL333/'[1]610 Standard'!S$40</f>
        <v>0</v>
      </c>
      <c r="O333">
        <f>AM333/'[1]610 Standard'!T$40</f>
        <v>0</v>
      </c>
      <c r="P333">
        <f>AN333/'[1]610 Standard'!U$40</f>
        <v>0</v>
      </c>
      <c r="Q333">
        <f>AO333/'[1]610 Standard'!V$40</f>
        <v>0</v>
      </c>
      <c r="R333">
        <f>AP333/'[1]610 Standard'!W$40</f>
        <v>0</v>
      </c>
      <c r="S333">
        <f>AQ333/'[1]610 Standard'!X$40</f>
        <v>0</v>
      </c>
      <c r="T333">
        <f>AR333/'[1]610 Standard'!Y$40</f>
        <v>0</v>
      </c>
      <c r="U333">
        <f t="shared" si="95"/>
        <v>0.11253896807977284</v>
      </c>
      <c r="V333" s="13">
        <f t="shared" si="86"/>
        <v>453.61015000000003</v>
      </c>
      <c r="Y333">
        <v>90.722030000000004</v>
      </c>
      <c r="Z333">
        <v>81061.992359305295</v>
      </c>
      <c r="AA333">
        <v>1100.04840212969</v>
      </c>
      <c r="AB333">
        <v>100.0004000016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100.0004000016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f t="shared" si="87"/>
        <v>100.0004000016</v>
      </c>
      <c r="AV333" s="18">
        <f t="shared" si="88"/>
        <v>453.61015000000003</v>
      </c>
      <c r="AW333" s="19">
        <f t="shared" si="89"/>
        <v>90.722030000000004</v>
      </c>
      <c r="AX333">
        <f>E333/'[1]610 Standard'!J$61</f>
        <v>0</v>
      </c>
      <c r="AY333">
        <f>F333/'[1]610 Standard'!K$61</f>
        <v>0</v>
      </c>
      <c r="AZ333">
        <f>G333/'[1]610 Standard'!L$61</f>
        <v>0</v>
      </c>
      <c r="BA333">
        <f>H333/'[1]610 Standard'!M$61</f>
        <v>0</v>
      </c>
      <c r="BB333">
        <f>I333/'[1]610 Standard'!N$61</f>
        <v>0</v>
      </c>
      <c r="BC333">
        <f>J333/'[1]610 Standard'!O$61</f>
        <v>1.9403270358581524</v>
      </c>
      <c r="BD333">
        <f>K333/'[1]610 Standard'!P$61</f>
        <v>0</v>
      </c>
      <c r="BE333">
        <f>L333/'[1]610 Standard'!Q$61</f>
        <v>0</v>
      </c>
      <c r="BF333">
        <f>M333/'[1]610 Standard'!R$61</f>
        <v>0</v>
      </c>
      <c r="BG333">
        <f>N333/'[1]610 Standard'!S$61</f>
        <v>0</v>
      </c>
      <c r="BH333">
        <f>O333/'[1]610 Standard'!T$61</f>
        <v>0</v>
      </c>
      <c r="BI333">
        <f>P333/'[1]610 Standard'!U$61</f>
        <v>0</v>
      </c>
      <c r="BJ333">
        <f>Q333/'[1]610 Standard'!V$61</f>
        <v>0</v>
      </c>
      <c r="BK333">
        <f>R333/'[1]610 Standard'!W$61</f>
        <v>0</v>
      </c>
      <c r="BR333" s="19">
        <f t="shared" si="90"/>
        <v>90.722030000000004</v>
      </c>
      <c r="BS333" s="13">
        <f t="shared" si="91"/>
        <v>453.61015000000003</v>
      </c>
      <c r="BT333">
        <f t="shared" si="92"/>
        <v>0.11253896807977284</v>
      </c>
      <c r="BU333">
        <f t="shared" si="80"/>
        <v>0</v>
      </c>
      <c r="BV333">
        <f t="shared" si="81"/>
        <v>0</v>
      </c>
      <c r="BW333">
        <f t="shared" si="82"/>
        <v>0.11299487708687461</v>
      </c>
      <c r="BX333">
        <f t="shared" si="83"/>
        <v>0</v>
      </c>
      <c r="BY333">
        <f t="shared" si="83"/>
        <v>0</v>
      </c>
      <c r="BZ333">
        <f t="shared" si="93"/>
        <v>0.11253896807977284</v>
      </c>
      <c r="CA333" t="e">
        <f t="shared" si="84"/>
        <v>#DIV/0!</v>
      </c>
      <c r="CB333">
        <v>13.62139509449973</v>
      </c>
      <c r="CC333" t="e">
        <f t="shared" si="94"/>
        <v>#DIV/0!</v>
      </c>
      <c r="CD333">
        <v>1.23283023176055</v>
      </c>
    </row>
    <row r="334" spans="1:82">
      <c r="A334" s="12">
        <f t="shared" si="85"/>
        <v>90.999300000000005</v>
      </c>
      <c r="B334">
        <f>Z334*'[1]610 Standard'!G$32</f>
        <v>233725.36693811562</v>
      </c>
      <c r="C334">
        <f>AA334*'[1]610 Standard'!H$32</f>
        <v>1122.6929853671759</v>
      </c>
      <c r="D334">
        <f>AB334/'[1]610 Standard'!I$40</f>
        <v>0</v>
      </c>
      <c r="E334">
        <f>AC334/'[1]610 Standard'!J$40</f>
        <v>0</v>
      </c>
      <c r="F334">
        <f>AD334/'[1]610 Standard'!K$40</f>
        <v>0</v>
      </c>
      <c r="G334">
        <f>AE334/'[1]610 Standard'!L$40</f>
        <v>0</v>
      </c>
      <c r="H334">
        <f>AF334/'[1]610 Standard'!M$40</f>
        <v>0</v>
      </c>
      <c r="I334">
        <f>AG334/'[1]610 Standard'!N$40</f>
        <v>0</v>
      </c>
      <c r="J334">
        <f>AH334/'[1]610 Standard'!O$40</f>
        <v>0</v>
      </c>
      <c r="K334">
        <f>AI334/'[1]610 Standard'!P$40</f>
        <v>0</v>
      </c>
      <c r="L334">
        <f>AJ334/'[1]610 Standard'!Q$40</f>
        <v>0</v>
      </c>
      <c r="M334">
        <f>AK334/'[1]610 Standard'!R$40</f>
        <v>0</v>
      </c>
      <c r="N334">
        <f>AL334/'[1]610 Standard'!S$40</f>
        <v>0</v>
      </c>
      <c r="O334">
        <f>AM334/'[1]610 Standard'!T$40</f>
        <v>0</v>
      </c>
      <c r="P334">
        <f>AN334/'[1]610 Standard'!U$40</f>
        <v>0</v>
      </c>
      <c r="Q334">
        <f>AO334/'[1]610 Standard'!V$40</f>
        <v>0</v>
      </c>
      <c r="R334">
        <f>AP334/'[1]610 Standard'!W$40</f>
        <v>0</v>
      </c>
      <c r="S334">
        <f>AQ334/'[1]610 Standard'!X$40</f>
        <v>0</v>
      </c>
      <c r="T334">
        <f>AR334/'[1]610 Standard'!Y$40</f>
        <v>0</v>
      </c>
      <c r="U334">
        <f t="shared" si="95"/>
        <v>0</v>
      </c>
      <c r="V334" s="13">
        <f t="shared" si="86"/>
        <v>454.99650000000003</v>
      </c>
      <c r="Y334">
        <v>90.999300000000005</v>
      </c>
      <c r="Z334">
        <v>78847.897790653806</v>
      </c>
      <c r="AA334">
        <v>1300.0676035153799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f t="shared" si="87"/>
        <v>0</v>
      </c>
      <c r="AV334" s="18">
        <f t="shared" si="88"/>
        <v>454.99650000000003</v>
      </c>
      <c r="AW334" s="19">
        <f t="shared" si="89"/>
        <v>90.999300000000005</v>
      </c>
      <c r="AX334">
        <f>E334/'[1]610 Standard'!J$61</f>
        <v>0</v>
      </c>
      <c r="AY334">
        <f>F334/'[1]610 Standard'!K$61</f>
        <v>0</v>
      </c>
      <c r="AZ334">
        <f>G334/'[1]610 Standard'!L$61</f>
        <v>0</v>
      </c>
      <c r="BA334">
        <f>H334/'[1]610 Standard'!M$61</f>
        <v>0</v>
      </c>
      <c r="BB334">
        <f>I334/'[1]610 Standard'!N$61</f>
        <v>0</v>
      </c>
      <c r="BC334">
        <f>J334/'[1]610 Standard'!O$61</f>
        <v>0</v>
      </c>
      <c r="BD334">
        <f>K334/'[1]610 Standard'!P$61</f>
        <v>0</v>
      </c>
      <c r="BE334">
        <f>L334/'[1]610 Standard'!Q$61</f>
        <v>0</v>
      </c>
      <c r="BF334">
        <f>M334/'[1]610 Standard'!R$61</f>
        <v>0</v>
      </c>
      <c r="BG334">
        <f>N334/'[1]610 Standard'!S$61</f>
        <v>0</v>
      </c>
      <c r="BH334">
        <f>O334/'[1]610 Standard'!T$61</f>
        <v>0</v>
      </c>
      <c r="BI334">
        <f>P334/'[1]610 Standard'!U$61</f>
        <v>0</v>
      </c>
      <c r="BJ334">
        <f>Q334/'[1]610 Standard'!V$61</f>
        <v>0</v>
      </c>
      <c r="BK334">
        <f>R334/'[1]610 Standard'!W$61</f>
        <v>0</v>
      </c>
      <c r="BR334" s="19">
        <f t="shared" si="90"/>
        <v>90.999300000000005</v>
      </c>
      <c r="BS334" s="13">
        <f t="shared" si="91"/>
        <v>454.99650000000003</v>
      </c>
      <c r="BT334">
        <f t="shared" si="92"/>
        <v>0</v>
      </c>
      <c r="BU334">
        <f t="shared" si="80"/>
        <v>0</v>
      </c>
      <c r="BV334">
        <f t="shared" si="81"/>
        <v>0</v>
      </c>
      <c r="BW334">
        <f t="shared" si="82"/>
        <v>0</v>
      </c>
      <c r="BX334">
        <f t="shared" si="83"/>
        <v>0</v>
      </c>
      <c r="BY334">
        <f t="shared" si="83"/>
        <v>0</v>
      </c>
      <c r="BZ334">
        <f t="shared" si="93"/>
        <v>0</v>
      </c>
      <c r="CA334" t="e">
        <f t="shared" si="84"/>
        <v>#DIV/0!</v>
      </c>
      <c r="CB334">
        <v>13.62139509449973</v>
      </c>
      <c r="CC334" t="e">
        <f t="shared" si="94"/>
        <v>#DIV/0!</v>
      </c>
      <c r="CD334">
        <v>1.23283023176055</v>
      </c>
    </row>
    <row r="335" spans="1:82">
      <c r="A335" s="12">
        <f t="shared" si="85"/>
        <v>91.276790000000005</v>
      </c>
      <c r="B335">
        <f>Z335*'[1]610 Standard'!G$32</f>
        <v>217024.41115418004</v>
      </c>
      <c r="C335">
        <f>AA335*'[1]610 Standard'!H$32</f>
        <v>1468.1604726539035</v>
      </c>
      <c r="D335">
        <f>AB335/'[1]610 Standard'!I$40</f>
        <v>0</v>
      </c>
      <c r="E335">
        <f>AC335/'[1]610 Standard'!J$40</f>
        <v>0</v>
      </c>
      <c r="F335">
        <f>AD335/'[1]610 Standard'!K$40</f>
        <v>0</v>
      </c>
      <c r="G335">
        <f>AE335/'[1]610 Standard'!L$40</f>
        <v>0</v>
      </c>
      <c r="H335">
        <f>AF335/'[1]610 Standard'!M$40</f>
        <v>0</v>
      </c>
      <c r="I335">
        <f>AG335/'[1]610 Standard'!N$40</f>
        <v>0</v>
      </c>
      <c r="J335">
        <f>AH335/'[1]610 Standard'!O$40</f>
        <v>0</v>
      </c>
      <c r="K335">
        <f>AI335/'[1]610 Standard'!P$40</f>
        <v>0</v>
      </c>
      <c r="L335">
        <f>AJ335/'[1]610 Standard'!Q$40</f>
        <v>0</v>
      </c>
      <c r="M335">
        <f>AK335/'[1]610 Standard'!R$40</f>
        <v>0</v>
      </c>
      <c r="N335">
        <f>AL335/'[1]610 Standard'!S$40</f>
        <v>2.9351160402983308E-2</v>
      </c>
      <c r="O335">
        <f>AM335/'[1]610 Standard'!T$40</f>
        <v>0</v>
      </c>
      <c r="P335">
        <f>AN335/'[1]610 Standard'!U$40</f>
        <v>0</v>
      </c>
      <c r="Q335">
        <f>AO335/'[1]610 Standard'!V$40</f>
        <v>0</v>
      </c>
      <c r="R335">
        <f>AP335/'[1]610 Standard'!W$40</f>
        <v>0</v>
      </c>
      <c r="S335">
        <f>AQ335/'[1]610 Standard'!X$40</f>
        <v>0</v>
      </c>
      <c r="T335">
        <f>AR335/'[1]610 Standard'!Y$40</f>
        <v>0</v>
      </c>
      <c r="U335">
        <f t="shared" si="95"/>
        <v>2.9351160402983308E-2</v>
      </c>
      <c r="V335" s="13">
        <f t="shared" si="86"/>
        <v>456.38395000000003</v>
      </c>
      <c r="Y335">
        <v>91.276790000000005</v>
      </c>
      <c r="Z335">
        <v>73213.784250009994</v>
      </c>
      <c r="AA335">
        <v>1700.1156078613301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50.0001000002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f t="shared" si="87"/>
        <v>50.0001000002</v>
      </c>
      <c r="AV335" s="18">
        <f t="shared" si="88"/>
        <v>456.38395000000003</v>
      </c>
      <c r="AW335" s="19">
        <f t="shared" si="89"/>
        <v>91.276790000000005</v>
      </c>
      <c r="AX335">
        <f>E335/'[1]610 Standard'!J$61</f>
        <v>0</v>
      </c>
      <c r="AY335">
        <f>F335/'[1]610 Standard'!K$61</f>
        <v>0</v>
      </c>
      <c r="AZ335">
        <f>G335/'[1]610 Standard'!L$61</f>
        <v>0</v>
      </c>
      <c r="BA335">
        <f>H335/'[1]610 Standard'!M$61</f>
        <v>0</v>
      </c>
      <c r="BB335">
        <f>I335/'[1]610 Standard'!N$61</f>
        <v>0</v>
      </c>
      <c r="BC335">
        <f>J335/'[1]610 Standard'!O$61</f>
        <v>0</v>
      </c>
      <c r="BD335">
        <f>K335/'[1]610 Standard'!P$61</f>
        <v>0</v>
      </c>
      <c r="BE335">
        <f>L335/'[1]610 Standard'!Q$61</f>
        <v>0</v>
      </c>
      <c r="BF335">
        <f>M335/'[1]610 Standard'!R$61</f>
        <v>0</v>
      </c>
      <c r="BG335">
        <f>N335/'[1]610 Standard'!S$61</f>
        <v>0.51857173856860972</v>
      </c>
      <c r="BH335">
        <f>O335/'[1]610 Standard'!T$61</f>
        <v>0</v>
      </c>
      <c r="BI335">
        <f>P335/'[1]610 Standard'!U$61</f>
        <v>0</v>
      </c>
      <c r="BJ335">
        <f>Q335/'[1]610 Standard'!V$61</f>
        <v>0</v>
      </c>
      <c r="BK335">
        <f>R335/'[1]610 Standard'!W$61</f>
        <v>0</v>
      </c>
      <c r="BR335" s="19">
        <f t="shared" si="90"/>
        <v>91.276790000000005</v>
      </c>
      <c r="BS335" s="13">
        <f t="shared" si="91"/>
        <v>456.38395000000003</v>
      </c>
      <c r="BT335">
        <f t="shared" si="92"/>
        <v>0</v>
      </c>
      <c r="BU335">
        <f t="shared" si="80"/>
        <v>0</v>
      </c>
      <c r="BV335">
        <f t="shared" si="81"/>
        <v>2.9351160402983308E-2</v>
      </c>
      <c r="BW335">
        <f t="shared" si="82"/>
        <v>0</v>
      </c>
      <c r="BX335">
        <f t="shared" si="83"/>
        <v>0</v>
      </c>
      <c r="BY335">
        <f t="shared" si="83"/>
        <v>0</v>
      </c>
      <c r="BZ335">
        <f t="shared" si="93"/>
        <v>2.9351160402983308E-2</v>
      </c>
      <c r="CA335" t="e">
        <f t="shared" si="84"/>
        <v>#DIV/0!</v>
      </c>
      <c r="CB335">
        <v>13.62139509449973</v>
      </c>
      <c r="CC335" t="e">
        <f t="shared" si="94"/>
        <v>#DIV/0!</v>
      </c>
      <c r="CD335">
        <v>1.23283023176055</v>
      </c>
    </row>
    <row r="336" spans="1:82">
      <c r="A336" s="12">
        <f t="shared" si="85"/>
        <v>91.554509999999993</v>
      </c>
      <c r="B336">
        <f>Z336*'[1]610 Standard'!G$32</f>
        <v>231935.61982071155</v>
      </c>
      <c r="C336">
        <f>AA336*'[1]610 Standard'!H$32</f>
        <v>1813.6390158289198</v>
      </c>
      <c r="D336">
        <f>AB336/'[1]610 Standard'!I$40</f>
        <v>0</v>
      </c>
      <c r="E336">
        <f>AC336/'[1]610 Standard'!J$40</f>
        <v>0</v>
      </c>
      <c r="F336">
        <f>AD336/'[1]610 Standard'!K$40</f>
        <v>0</v>
      </c>
      <c r="G336">
        <f>AE336/'[1]610 Standard'!L$40</f>
        <v>0</v>
      </c>
      <c r="H336">
        <f>AF336/'[1]610 Standard'!M$40</f>
        <v>0</v>
      </c>
      <c r="I336">
        <f>AG336/'[1]610 Standard'!N$40</f>
        <v>0</v>
      </c>
      <c r="J336">
        <f>AH336/'[1]610 Standard'!O$40</f>
        <v>0</v>
      </c>
      <c r="K336">
        <f>AI336/'[1]610 Standard'!P$40</f>
        <v>0</v>
      </c>
      <c r="L336">
        <f>AJ336/'[1]610 Standard'!Q$40</f>
        <v>0</v>
      </c>
      <c r="M336">
        <f>AK336/'[1]610 Standard'!R$40</f>
        <v>0</v>
      </c>
      <c r="N336">
        <f>AL336/'[1]610 Standard'!S$40</f>
        <v>0</v>
      </c>
      <c r="O336">
        <f>AM336/'[1]610 Standard'!T$40</f>
        <v>0</v>
      </c>
      <c r="P336">
        <f>AN336/'[1]610 Standard'!U$40</f>
        <v>0</v>
      </c>
      <c r="Q336">
        <f>AO336/'[1]610 Standard'!V$40</f>
        <v>0</v>
      </c>
      <c r="R336">
        <f>AP336/'[1]610 Standard'!W$40</f>
        <v>0</v>
      </c>
      <c r="S336">
        <f>AQ336/'[1]610 Standard'!X$40</f>
        <v>0</v>
      </c>
      <c r="T336">
        <f>AR336/'[1]610 Standard'!Y$40</f>
        <v>0</v>
      </c>
      <c r="U336">
        <f t="shared" si="95"/>
        <v>0</v>
      </c>
      <c r="V336" s="13">
        <f t="shared" si="86"/>
        <v>457.77254999999997</v>
      </c>
      <c r="Y336">
        <v>91.554509999999993</v>
      </c>
      <c r="Z336">
        <v>78244.121659577897</v>
      </c>
      <c r="AA336">
        <v>2100.1764148188399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f t="shared" si="87"/>
        <v>0</v>
      </c>
      <c r="AV336" s="18">
        <f t="shared" si="88"/>
        <v>457.77254999999997</v>
      </c>
      <c r="AW336" s="19">
        <f t="shared" si="89"/>
        <v>91.554509999999993</v>
      </c>
      <c r="AX336">
        <f>E336/'[1]610 Standard'!J$61</f>
        <v>0</v>
      </c>
      <c r="AY336">
        <f>F336/'[1]610 Standard'!K$61</f>
        <v>0</v>
      </c>
      <c r="AZ336">
        <f>G336/'[1]610 Standard'!L$61</f>
        <v>0</v>
      </c>
      <c r="BA336">
        <f>H336/'[1]610 Standard'!M$61</f>
        <v>0</v>
      </c>
      <c r="BB336">
        <f>I336/'[1]610 Standard'!N$61</f>
        <v>0</v>
      </c>
      <c r="BC336">
        <f>J336/'[1]610 Standard'!O$61</f>
        <v>0</v>
      </c>
      <c r="BD336">
        <f>K336/'[1]610 Standard'!P$61</f>
        <v>0</v>
      </c>
      <c r="BE336">
        <f>L336/'[1]610 Standard'!Q$61</f>
        <v>0</v>
      </c>
      <c r="BF336">
        <f>M336/'[1]610 Standard'!R$61</f>
        <v>0</v>
      </c>
      <c r="BG336">
        <f>N336/'[1]610 Standard'!S$61</f>
        <v>0</v>
      </c>
      <c r="BH336">
        <f>O336/'[1]610 Standard'!T$61</f>
        <v>0</v>
      </c>
      <c r="BI336">
        <f>P336/'[1]610 Standard'!U$61</f>
        <v>0</v>
      </c>
      <c r="BJ336">
        <f>Q336/'[1]610 Standard'!V$61</f>
        <v>0</v>
      </c>
      <c r="BK336">
        <f>R336/'[1]610 Standard'!W$61</f>
        <v>0</v>
      </c>
      <c r="BR336" s="19">
        <f t="shared" si="90"/>
        <v>91.554509999999993</v>
      </c>
      <c r="BS336" s="13">
        <f t="shared" si="91"/>
        <v>457.77254999999997</v>
      </c>
      <c r="BT336">
        <f t="shared" si="92"/>
        <v>0</v>
      </c>
      <c r="BU336">
        <f t="shared" si="80"/>
        <v>0</v>
      </c>
      <c r="BV336">
        <f t="shared" si="81"/>
        <v>0</v>
      </c>
      <c r="BW336">
        <f t="shared" si="82"/>
        <v>0</v>
      </c>
      <c r="BX336">
        <f t="shared" si="83"/>
        <v>0</v>
      </c>
      <c r="BY336">
        <f t="shared" si="83"/>
        <v>0</v>
      </c>
      <c r="BZ336">
        <f t="shared" si="93"/>
        <v>0</v>
      </c>
      <c r="CA336" t="e">
        <f t="shared" si="84"/>
        <v>#DIV/0!</v>
      </c>
      <c r="CB336">
        <v>13.62139509449973</v>
      </c>
      <c r="CC336" t="e">
        <f t="shared" si="94"/>
        <v>#DIV/0!</v>
      </c>
      <c r="CD336">
        <v>1.23283023176055</v>
      </c>
    </row>
    <row r="337" spans="1:82">
      <c r="A337" s="12">
        <f t="shared" si="85"/>
        <v>91.83193</v>
      </c>
      <c r="B337">
        <f>Z337*'[1]610 Standard'!G$32</f>
        <v>211061.60249940399</v>
      </c>
      <c r="C337">
        <f>AA337*'[1]610 Standard'!H$32</f>
        <v>1727.2683435166152</v>
      </c>
      <c r="D337">
        <f>AB337/'[1]610 Standard'!I$40</f>
        <v>0</v>
      </c>
      <c r="E337">
        <f>AC337/'[1]610 Standard'!J$40</f>
        <v>0.54580053969121856</v>
      </c>
      <c r="F337">
        <f>AD337/'[1]610 Standard'!K$40</f>
        <v>0</v>
      </c>
      <c r="G337">
        <f>AE337/'[1]610 Standard'!L$40</f>
        <v>0</v>
      </c>
      <c r="H337">
        <f>AF337/'[1]610 Standard'!M$40</f>
        <v>0</v>
      </c>
      <c r="I337">
        <f>AG337/'[1]610 Standard'!N$40</f>
        <v>0</v>
      </c>
      <c r="J337">
        <f>AH337/'[1]610 Standard'!O$40</f>
        <v>0</v>
      </c>
      <c r="K337">
        <f>AI337/'[1]610 Standard'!P$40</f>
        <v>0</v>
      </c>
      <c r="L337">
        <f>AJ337/'[1]610 Standard'!Q$40</f>
        <v>0</v>
      </c>
      <c r="M337">
        <f>AK337/'[1]610 Standard'!R$40</f>
        <v>0</v>
      </c>
      <c r="N337">
        <f>AL337/'[1]610 Standard'!S$40</f>
        <v>0</v>
      </c>
      <c r="O337">
        <f>AM337/'[1]610 Standard'!T$40</f>
        <v>0</v>
      </c>
      <c r="P337">
        <f>AN337/'[1]610 Standard'!U$40</f>
        <v>0</v>
      </c>
      <c r="Q337">
        <f>AO337/'[1]610 Standard'!V$40</f>
        <v>0</v>
      </c>
      <c r="R337">
        <f>AP337/'[1]610 Standard'!W$40</f>
        <v>0</v>
      </c>
      <c r="S337">
        <f>AQ337/'[1]610 Standard'!X$40</f>
        <v>0</v>
      </c>
      <c r="T337">
        <f>AR337/'[1]610 Standard'!Y$40</f>
        <v>0</v>
      </c>
      <c r="U337">
        <f t="shared" si="95"/>
        <v>0.54580053969121856</v>
      </c>
      <c r="V337" s="13">
        <f t="shared" si="86"/>
        <v>459.15965</v>
      </c>
      <c r="Y337">
        <v>91.83193</v>
      </c>
      <c r="Z337">
        <v>71202.214288579606</v>
      </c>
      <c r="AA337">
        <v>2000.16001280102</v>
      </c>
      <c r="AB337">
        <v>0</v>
      </c>
      <c r="AC337">
        <v>700.01960054881499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f t="shared" si="87"/>
        <v>700.01960054881499</v>
      </c>
      <c r="AV337" s="18">
        <f t="shared" si="88"/>
        <v>459.15965</v>
      </c>
      <c r="AW337" s="19">
        <f t="shared" si="89"/>
        <v>91.83193</v>
      </c>
      <c r="AX337">
        <f>E337/'[1]610 Standard'!J$61</f>
        <v>2.3029558636760279</v>
      </c>
      <c r="AY337">
        <f>F337/'[1]610 Standard'!K$61</f>
        <v>0</v>
      </c>
      <c r="AZ337">
        <f>G337/'[1]610 Standard'!L$61</f>
        <v>0</v>
      </c>
      <c r="BA337">
        <f>H337/'[1]610 Standard'!M$61</f>
        <v>0</v>
      </c>
      <c r="BB337">
        <f>I337/'[1]610 Standard'!N$61</f>
        <v>0</v>
      </c>
      <c r="BC337">
        <f>J337/'[1]610 Standard'!O$61</f>
        <v>0</v>
      </c>
      <c r="BD337">
        <f>K337/'[1]610 Standard'!P$61</f>
        <v>0</v>
      </c>
      <c r="BE337">
        <f>L337/'[1]610 Standard'!Q$61</f>
        <v>0</v>
      </c>
      <c r="BF337">
        <f>M337/'[1]610 Standard'!R$61</f>
        <v>0</v>
      </c>
      <c r="BG337">
        <f>N337/'[1]610 Standard'!S$61</f>
        <v>0</v>
      </c>
      <c r="BH337">
        <f>O337/'[1]610 Standard'!T$61</f>
        <v>0</v>
      </c>
      <c r="BI337">
        <f>P337/'[1]610 Standard'!U$61</f>
        <v>0</v>
      </c>
      <c r="BJ337">
        <f>Q337/'[1]610 Standard'!V$61</f>
        <v>0</v>
      </c>
      <c r="BK337">
        <f>R337/'[1]610 Standard'!W$61</f>
        <v>0</v>
      </c>
      <c r="BR337" s="19">
        <f t="shared" si="90"/>
        <v>91.83193</v>
      </c>
      <c r="BS337" s="13">
        <f t="shared" si="91"/>
        <v>459.15965</v>
      </c>
      <c r="BT337">
        <f t="shared" si="92"/>
        <v>0.54580053969121856</v>
      </c>
      <c r="BU337">
        <f t="shared" si="80"/>
        <v>0</v>
      </c>
      <c r="BV337">
        <f t="shared" si="81"/>
        <v>0</v>
      </c>
      <c r="BW337">
        <f t="shared" si="82"/>
        <v>0</v>
      </c>
      <c r="BX337">
        <f t="shared" si="83"/>
        <v>0</v>
      </c>
      <c r="BY337">
        <f t="shared" si="83"/>
        <v>0</v>
      </c>
      <c r="BZ337">
        <f t="shared" si="93"/>
        <v>0.54580053969121856</v>
      </c>
      <c r="CA337" t="e">
        <f t="shared" si="84"/>
        <v>#DIV/0!</v>
      </c>
      <c r="CB337">
        <v>13.62139509449973</v>
      </c>
      <c r="CC337" t="e">
        <f t="shared" si="94"/>
        <v>#DIV/0!</v>
      </c>
      <c r="CD337">
        <v>1.23283023176055</v>
      </c>
    </row>
    <row r="338" spans="1:82">
      <c r="A338" s="12">
        <f t="shared" si="85"/>
        <v>92.109430000000003</v>
      </c>
      <c r="B338">
        <f>Z338*'[1]610 Standard'!G$32</f>
        <v>209869.15557859882</v>
      </c>
      <c r="C338">
        <f>AA338*'[1]610 Standard'!H$32</f>
        <v>1381.7925643634298</v>
      </c>
      <c r="D338">
        <f>AB338/'[1]610 Standard'!I$40</f>
        <v>0</v>
      </c>
      <c r="E338">
        <f>AC338/'[1]610 Standard'!J$40</f>
        <v>0</v>
      </c>
      <c r="F338">
        <f>AD338/'[1]610 Standard'!K$40</f>
        <v>7.9567718193770884E-2</v>
      </c>
      <c r="G338">
        <f>AE338/'[1]610 Standard'!L$40</f>
        <v>0</v>
      </c>
      <c r="H338">
        <f>AF338/'[1]610 Standard'!M$40</f>
        <v>0</v>
      </c>
      <c r="I338">
        <f>AG338/'[1]610 Standard'!N$40</f>
        <v>0</v>
      </c>
      <c r="J338">
        <f>AH338/'[1]610 Standard'!O$40</f>
        <v>0</v>
      </c>
      <c r="K338">
        <f>AI338/'[1]610 Standard'!P$40</f>
        <v>0</v>
      </c>
      <c r="L338">
        <f>AJ338/'[1]610 Standard'!Q$40</f>
        <v>0</v>
      </c>
      <c r="M338">
        <f>AK338/'[1]610 Standard'!R$40</f>
        <v>0</v>
      </c>
      <c r="N338">
        <f>AL338/'[1]610 Standard'!S$40</f>
        <v>0</v>
      </c>
      <c r="O338">
        <f>AM338/'[1]610 Standard'!T$40</f>
        <v>0</v>
      </c>
      <c r="P338">
        <f>AN338/'[1]610 Standard'!U$40</f>
        <v>0</v>
      </c>
      <c r="Q338">
        <f>AO338/'[1]610 Standard'!V$40</f>
        <v>0</v>
      </c>
      <c r="R338">
        <f>AP338/'[1]610 Standard'!W$40</f>
        <v>0</v>
      </c>
      <c r="S338">
        <f>AQ338/'[1]610 Standard'!X$40</f>
        <v>0</v>
      </c>
      <c r="T338">
        <f>AR338/'[1]610 Standard'!Y$40</f>
        <v>0</v>
      </c>
      <c r="U338">
        <f t="shared" si="95"/>
        <v>7.9567718193770884E-2</v>
      </c>
      <c r="V338" s="13">
        <f t="shared" si="86"/>
        <v>460.54714999999999</v>
      </c>
      <c r="Y338">
        <v>92.109430000000003</v>
      </c>
      <c r="Z338">
        <v>70799.939027814602</v>
      </c>
      <c r="AA338">
        <v>1600.10240655402</v>
      </c>
      <c r="AB338">
        <v>0</v>
      </c>
      <c r="AC338">
        <v>0</v>
      </c>
      <c r="AD338">
        <v>100.0004000016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f t="shared" si="87"/>
        <v>100.0004000016</v>
      </c>
      <c r="AV338" s="18">
        <f t="shared" si="88"/>
        <v>460.54714999999999</v>
      </c>
      <c r="AW338" s="19">
        <f t="shared" si="89"/>
        <v>92.109430000000003</v>
      </c>
      <c r="AX338">
        <f>E338/'[1]610 Standard'!J$61</f>
        <v>0</v>
      </c>
      <c r="AY338">
        <f>F338/'[1]610 Standard'!K$61</f>
        <v>0.13001261142773021</v>
      </c>
      <c r="AZ338">
        <f>G338/'[1]610 Standard'!L$61</f>
        <v>0</v>
      </c>
      <c r="BA338">
        <f>H338/'[1]610 Standard'!M$61</f>
        <v>0</v>
      </c>
      <c r="BB338">
        <f>I338/'[1]610 Standard'!N$61</f>
        <v>0</v>
      </c>
      <c r="BC338">
        <f>J338/'[1]610 Standard'!O$61</f>
        <v>0</v>
      </c>
      <c r="BD338">
        <f>K338/'[1]610 Standard'!P$61</f>
        <v>0</v>
      </c>
      <c r="BE338">
        <f>L338/'[1]610 Standard'!Q$61</f>
        <v>0</v>
      </c>
      <c r="BF338">
        <f>M338/'[1]610 Standard'!R$61</f>
        <v>0</v>
      </c>
      <c r="BG338">
        <f>N338/'[1]610 Standard'!S$61</f>
        <v>0</v>
      </c>
      <c r="BH338">
        <f>O338/'[1]610 Standard'!T$61</f>
        <v>0</v>
      </c>
      <c r="BI338">
        <f>P338/'[1]610 Standard'!U$61</f>
        <v>0</v>
      </c>
      <c r="BJ338">
        <f>Q338/'[1]610 Standard'!V$61</f>
        <v>0</v>
      </c>
      <c r="BK338">
        <f>R338/'[1]610 Standard'!W$61</f>
        <v>0</v>
      </c>
      <c r="BR338" s="19">
        <f t="shared" si="90"/>
        <v>92.109430000000003</v>
      </c>
      <c r="BS338" s="13">
        <f t="shared" si="91"/>
        <v>460.54714999999999</v>
      </c>
      <c r="BT338">
        <f t="shared" si="92"/>
        <v>7.9567718193770884E-2</v>
      </c>
      <c r="BU338">
        <f t="shared" si="80"/>
        <v>7.9567718193770884E-2</v>
      </c>
      <c r="BV338">
        <f t="shared" si="81"/>
        <v>0</v>
      </c>
      <c r="BW338">
        <f t="shared" si="82"/>
        <v>0</v>
      </c>
      <c r="BX338">
        <f t="shared" si="83"/>
        <v>0</v>
      </c>
      <c r="BY338">
        <f t="shared" si="83"/>
        <v>0</v>
      </c>
      <c r="BZ338">
        <f t="shared" si="93"/>
        <v>0.15913543638754177</v>
      </c>
      <c r="CA338" t="e">
        <f t="shared" si="84"/>
        <v>#DIV/0!</v>
      </c>
      <c r="CB338">
        <v>13.62139509449973</v>
      </c>
      <c r="CC338" t="e">
        <f t="shared" si="94"/>
        <v>#DIV/0!</v>
      </c>
      <c r="CD338">
        <v>1.23283023176055</v>
      </c>
    </row>
    <row r="339" spans="1:82">
      <c r="A339" s="12">
        <f t="shared" si="85"/>
        <v>92.386669999999995</v>
      </c>
      <c r="B339">
        <f>Z339*'[1]610 Standard'!G$32</f>
        <v>237305.11972179671</v>
      </c>
      <c r="C339">
        <f>AA339*'[1]610 Standard'!H$32</f>
        <v>1554.5290719374016</v>
      </c>
      <c r="D339">
        <f>AB339/'[1]610 Standard'!I$40</f>
        <v>0</v>
      </c>
      <c r="E339">
        <f>AC339/'[1]610 Standard'!J$40</f>
        <v>0</v>
      </c>
      <c r="F339">
        <f>AD339/'[1]610 Standard'!K$40</f>
        <v>0</v>
      </c>
      <c r="G339">
        <f>AE339/'[1]610 Standard'!L$40</f>
        <v>0</v>
      </c>
      <c r="H339">
        <f>AF339/'[1]610 Standard'!M$40</f>
        <v>0</v>
      </c>
      <c r="I339">
        <f>AG339/'[1]610 Standard'!N$40</f>
        <v>0</v>
      </c>
      <c r="J339">
        <f>AH339/'[1]610 Standard'!O$40</f>
        <v>0</v>
      </c>
      <c r="K339">
        <f>AI339/'[1]610 Standard'!P$40</f>
        <v>0</v>
      </c>
      <c r="L339">
        <f>AJ339/'[1]610 Standard'!Q$40</f>
        <v>0</v>
      </c>
      <c r="M339">
        <f>AK339/'[1]610 Standard'!R$40</f>
        <v>0</v>
      </c>
      <c r="N339">
        <f>AL339/'[1]610 Standard'!S$40</f>
        <v>0</v>
      </c>
      <c r="O339">
        <f>AM339/'[1]610 Standard'!T$40</f>
        <v>0</v>
      </c>
      <c r="P339">
        <f>AN339/'[1]610 Standard'!U$40</f>
        <v>0</v>
      </c>
      <c r="Q339">
        <f>AO339/'[1]610 Standard'!V$40</f>
        <v>0</v>
      </c>
      <c r="R339">
        <f>AP339/'[1]610 Standard'!W$40</f>
        <v>0</v>
      </c>
      <c r="S339">
        <f>AQ339/'[1]610 Standard'!X$40</f>
        <v>0</v>
      </c>
      <c r="T339">
        <f>AR339/'[1]610 Standard'!Y$40</f>
        <v>0</v>
      </c>
      <c r="U339">
        <f t="shared" si="95"/>
        <v>0</v>
      </c>
      <c r="V339" s="13">
        <f t="shared" si="86"/>
        <v>461.93334999999996</v>
      </c>
      <c r="Y339">
        <v>92.386669999999995</v>
      </c>
      <c r="Z339">
        <v>80055.537274981703</v>
      </c>
      <c r="AA339">
        <v>1800.1296093318699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f t="shared" si="87"/>
        <v>0</v>
      </c>
      <c r="AV339" s="18">
        <f t="shared" si="88"/>
        <v>461.93334999999996</v>
      </c>
      <c r="AW339" s="19">
        <f t="shared" si="89"/>
        <v>92.386669999999995</v>
      </c>
      <c r="AX339">
        <f>E339/'[1]610 Standard'!J$61</f>
        <v>0</v>
      </c>
      <c r="AY339">
        <f>F339/'[1]610 Standard'!K$61</f>
        <v>0</v>
      </c>
      <c r="AZ339">
        <f>G339/'[1]610 Standard'!L$61</f>
        <v>0</v>
      </c>
      <c r="BA339">
        <f>H339/'[1]610 Standard'!M$61</f>
        <v>0</v>
      </c>
      <c r="BB339">
        <f>I339/'[1]610 Standard'!N$61</f>
        <v>0</v>
      </c>
      <c r="BC339">
        <f>J339/'[1]610 Standard'!O$61</f>
        <v>0</v>
      </c>
      <c r="BD339">
        <f>K339/'[1]610 Standard'!P$61</f>
        <v>0</v>
      </c>
      <c r="BE339">
        <f>L339/'[1]610 Standard'!Q$61</f>
        <v>0</v>
      </c>
      <c r="BF339">
        <f>M339/'[1]610 Standard'!R$61</f>
        <v>0</v>
      </c>
      <c r="BG339">
        <f>N339/'[1]610 Standard'!S$61</f>
        <v>0</v>
      </c>
      <c r="BH339">
        <f>O339/'[1]610 Standard'!T$61</f>
        <v>0</v>
      </c>
      <c r="BI339">
        <f>P339/'[1]610 Standard'!U$61</f>
        <v>0</v>
      </c>
      <c r="BJ339">
        <f>Q339/'[1]610 Standard'!V$61</f>
        <v>0</v>
      </c>
      <c r="BK339">
        <f>R339/'[1]610 Standard'!W$61</f>
        <v>0</v>
      </c>
      <c r="BR339" s="19">
        <f t="shared" si="90"/>
        <v>92.386669999999995</v>
      </c>
      <c r="BS339" s="13">
        <f t="shared" si="91"/>
        <v>461.93334999999996</v>
      </c>
      <c r="BT339">
        <f t="shared" si="92"/>
        <v>0</v>
      </c>
      <c r="BU339">
        <f t="shared" si="80"/>
        <v>0</v>
      </c>
      <c r="BV339">
        <f t="shared" si="81"/>
        <v>0</v>
      </c>
      <c r="BW339">
        <f t="shared" si="82"/>
        <v>0</v>
      </c>
      <c r="BX339">
        <f t="shared" si="83"/>
        <v>0</v>
      </c>
      <c r="BY339">
        <f t="shared" si="83"/>
        <v>0</v>
      </c>
      <c r="BZ339">
        <f t="shared" si="93"/>
        <v>0</v>
      </c>
      <c r="CA339" t="e">
        <f t="shared" si="84"/>
        <v>#DIV/0!</v>
      </c>
      <c r="CB339">
        <v>13.62139509449973</v>
      </c>
      <c r="CC339" t="e">
        <f t="shared" si="94"/>
        <v>#DIV/0!</v>
      </c>
      <c r="CD339">
        <v>1.23283023176055</v>
      </c>
    </row>
    <row r="340" spans="1:82">
      <c r="A340" s="12">
        <f t="shared" si="85"/>
        <v>92.664050000000003</v>
      </c>
      <c r="B340">
        <f>Z340*'[1]610 Standard'!G$32</f>
        <v>228356.3841036548</v>
      </c>
      <c r="C340">
        <f>AA340*'[1]610 Standard'!H$32</f>
        <v>1554.5290719374016</v>
      </c>
      <c r="D340">
        <f>AB340/'[1]610 Standard'!I$40</f>
        <v>0</v>
      </c>
      <c r="E340">
        <f>AC340/'[1]610 Standard'!J$40</f>
        <v>0</v>
      </c>
      <c r="F340">
        <f>AD340/'[1]610 Standard'!K$40</f>
        <v>0</v>
      </c>
      <c r="G340">
        <f>AE340/'[1]610 Standard'!L$40</f>
        <v>0</v>
      </c>
      <c r="H340">
        <f>AF340/'[1]610 Standard'!M$40</f>
        <v>0</v>
      </c>
      <c r="I340">
        <f>AG340/'[1]610 Standard'!N$40</f>
        <v>0</v>
      </c>
      <c r="J340">
        <f>AH340/'[1]610 Standard'!O$40</f>
        <v>0</v>
      </c>
      <c r="K340">
        <f>AI340/'[1]610 Standard'!P$40</f>
        <v>0</v>
      </c>
      <c r="L340">
        <f>AJ340/'[1]610 Standard'!Q$40</f>
        <v>0</v>
      </c>
      <c r="M340">
        <f>AK340/'[1]610 Standard'!R$40</f>
        <v>0</v>
      </c>
      <c r="N340">
        <f>AL340/'[1]610 Standard'!S$40</f>
        <v>0</v>
      </c>
      <c r="O340">
        <f>AM340/'[1]610 Standard'!T$40</f>
        <v>0</v>
      </c>
      <c r="P340">
        <f>AN340/'[1]610 Standard'!U$40</f>
        <v>0</v>
      </c>
      <c r="Q340">
        <f>AO340/'[1]610 Standard'!V$40</f>
        <v>0</v>
      </c>
      <c r="R340">
        <f>AP340/'[1]610 Standard'!W$40</f>
        <v>0</v>
      </c>
      <c r="S340">
        <f>AQ340/'[1]610 Standard'!X$40</f>
        <v>0</v>
      </c>
      <c r="T340">
        <f>AR340/'[1]610 Standard'!Y$40</f>
        <v>0</v>
      </c>
      <c r="U340">
        <f t="shared" si="95"/>
        <v>0</v>
      </c>
      <c r="V340" s="13">
        <f t="shared" si="86"/>
        <v>463.32024999999999</v>
      </c>
      <c r="Y340">
        <v>92.664050000000003</v>
      </c>
      <c r="Z340">
        <v>77036.6566091032</v>
      </c>
      <c r="AA340">
        <v>1800.1296093318699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f t="shared" si="87"/>
        <v>0</v>
      </c>
      <c r="AV340" s="18">
        <f t="shared" si="88"/>
        <v>463.32024999999999</v>
      </c>
      <c r="AW340" s="19">
        <f t="shared" si="89"/>
        <v>92.664050000000003</v>
      </c>
      <c r="AX340">
        <f>E340/'[1]610 Standard'!J$61</f>
        <v>0</v>
      </c>
      <c r="AY340">
        <f>F340/'[1]610 Standard'!K$61</f>
        <v>0</v>
      </c>
      <c r="AZ340">
        <f>G340/'[1]610 Standard'!L$61</f>
        <v>0</v>
      </c>
      <c r="BA340">
        <f>H340/'[1]610 Standard'!M$61</f>
        <v>0</v>
      </c>
      <c r="BB340">
        <f>I340/'[1]610 Standard'!N$61</f>
        <v>0</v>
      </c>
      <c r="BC340">
        <f>J340/'[1]610 Standard'!O$61</f>
        <v>0</v>
      </c>
      <c r="BD340">
        <f>K340/'[1]610 Standard'!P$61</f>
        <v>0</v>
      </c>
      <c r="BE340">
        <f>L340/'[1]610 Standard'!Q$61</f>
        <v>0</v>
      </c>
      <c r="BF340">
        <f>M340/'[1]610 Standard'!R$61</f>
        <v>0</v>
      </c>
      <c r="BG340">
        <f>N340/'[1]610 Standard'!S$61</f>
        <v>0</v>
      </c>
      <c r="BH340">
        <f>O340/'[1]610 Standard'!T$61</f>
        <v>0</v>
      </c>
      <c r="BI340">
        <f>P340/'[1]610 Standard'!U$61</f>
        <v>0</v>
      </c>
      <c r="BJ340">
        <f>Q340/'[1]610 Standard'!V$61</f>
        <v>0</v>
      </c>
      <c r="BK340">
        <f>R340/'[1]610 Standard'!W$61</f>
        <v>0</v>
      </c>
      <c r="BR340" s="19">
        <f t="shared" si="90"/>
        <v>92.664050000000003</v>
      </c>
      <c r="BS340" s="13">
        <f t="shared" si="91"/>
        <v>463.32024999999999</v>
      </c>
      <c r="BT340">
        <f t="shared" si="92"/>
        <v>0</v>
      </c>
      <c r="BU340">
        <f t="shared" si="80"/>
        <v>0</v>
      </c>
      <c r="BV340">
        <f t="shared" si="81"/>
        <v>0</v>
      </c>
      <c r="BW340">
        <f t="shared" si="82"/>
        <v>0</v>
      </c>
      <c r="BX340">
        <f t="shared" si="83"/>
        <v>0</v>
      </c>
      <c r="BY340">
        <f t="shared" si="83"/>
        <v>0</v>
      </c>
      <c r="BZ340">
        <f t="shared" si="93"/>
        <v>0</v>
      </c>
      <c r="CA340" t="e">
        <f t="shared" si="84"/>
        <v>#DIV/0!</v>
      </c>
      <c r="CB340">
        <v>13.62139509449973</v>
      </c>
      <c r="CC340" t="e">
        <f t="shared" si="94"/>
        <v>#DIV/0!</v>
      </c>
      <c r="CD340">
        <v>1.23283023176055</v>
      </c>
    </row>
    <row r="341" spans="1:82">
      <c r="A341" s="12">
        <f t="shared" si="85"/>
        <v>92.941500000000005</v>
      </c>
      <c r="B341">
        <f>Z341*'[1]610 Standard'!G$32</f>
        <v>239691.81311525026</v>
      </c>
      <c r="C341">
        <f>AA341*'[1]610 Standard'!H$32</f>
        <v>1036.3278409658465</v>
      </c>
      <c r="D341">
        <f>AB341/'[1]610 Standard'!I$40</f>
        <v>0</v>
      </c>
      <c r="E341">
        <f>AC341/'[1]610 Standard'!J$40</f>
        <v>0</v>
      </c>
      <c r="F341">
        <f>AD341/'[1]610 Standard'!K$40</f>
        <v>0</v>
      </c>
      <c r="G341">
        <f>AE341/'[1]610 Standard'!L$40</f>
        <v>0</v>
      </c>
      <c r="H341">
        <f>AF341/'[1]610 Standard'!M$40</f>
        <v>0</v>
      </c>
      <c r="I341">
        <f>AG341/'[1]610 Standard'!N$40</f>
        <v>0</v>
      </c>
      <c r="J341">
        <f>AH341/'[1]610 Standard'!O$40</f>
        <v>0</v>
      </c>
      <c r="K341">
        <f>AI341/'[1]610 Standard'!P$40</f>
        <v>0</v>
      </c>
      <c r="L341">
        <f>AJ341/'[1]610 Standard'!Q$40</f>
        <v>0</v>
      </c>
      <c r="M341">
        <f>AK341/'[1]610 Standard'!R$40</f>
        <v>0</v>
      </c>
      <c r="N341">
        <f>AL341/'[1]610 Standard'!S$40</f>
        <v>0</v>
      </c>
      <c r="O341">
        <f>AM341/'[1]610 Standard'!T$40</f>
        <v>0</v>
      </c>
      <c r="P341">
        <f>AN341/'[1]610 Standard'!U$40</f>
        <v>0</v>
      </c>
      <c r="Q341">
        <f>AO341/'[1]610 Standard'!V$40</f>
        <v>0</v>
      </c>
      <c r="R341">
        <f>AP341/'[1]610 Standard'!W$40</f>
        <v>0</v>
      </c>
      <c r="S341">
        <f>AQ341/'[1]610 Standard'!X$40</f>
        <v>0</v>
      </c>
      <c r="T341">
        <f>AR341/'[1]610 Standard'!Y$40</f>
        <v>0</v>
      </c>
      <c r="U341">
        <f t="shared" si="95"/>
        <v>0</v>
      </c>
      <c r="V341" s="13">
        <f t="shared" si="86"/>
        <v>464.70750000000004</v>
      </c>
      <c r="Y341">
        <v>92.941500000000005</v>
      </c>
      <c r="Z341">
        <v>80860.694880294104</v>
      </c>
      <c r="AA341">
        <v>1200.0576027649299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f t="shared" si="87"/>
        <v>0</v>
      </c>
      <c r="AV341" s="18">
        <f t="shared" si="88"/>
        <v>464.70750000000004</v>
      </c>
      <c r="AW341" s="19">
        <f t="shared" si="89"/>
        <v>92.941500000000005</v>
      </c>
      <c r="AX341">
        <f>E341/'[1]610 Standard'!J$61</f>
        <v>0</v>
      </c>
      <c r="AY341">
        <f>F341/'[1]610 Standard'!K$61</f>
        <v>0</v>
      </c>
      <c r="AZ341">
        <f>G341/'[1]610 Standard'!L$61</f>
        <v>0</v>
      </c>
      <c r="BA341">
        <f>H341/'[1]610 Standard'!M$61</f>
        <v>0</v>
      </c>
      <c r="BB341">
        <f>I341/'[1]610 Standard'!N$61</f>
        <v>0</v>
      </c>
      <c r="BC341">
        <f>J341/'[1]610 Standard'!O$61</f>
        <v>0</v>
      </c>
      <c r="BD341">
        <f>K341/'[1]610 Standard'!P$61</f>
        <v>0</v>
      </c>
      <c r="BE341">
        <f>L341/'[1]610 Standard'!Q$61</f>
        <v>0</v>
      </c>
      <c r="BF341">
        <f>M341/'[1]610 Standard'!R$61</f>
        <v>0</v>
      </c>
      <c r="BG341">
        <f>N341/'[1]610 Standard'!S$61</f>
        <v>0</v>
      </c>
      <c r="BH341">
        <f>O341/'[1]610 Standard'!T$61</f>
        <v>0</v>
      </c>
      <c r="BI341">
        <f>P341/'[1]610 Standard'!U$61</f>
        <v>0</v>
      </c>
      <c r="BJ341">
        <f>Q341/'[1]610 Standard'!V$61</f>
        <v>0</v>
      </c>
      <c r="BK341">
        <f>R341/'[1]610 Standard'!W$61</f>
        <v>0</v>
      </c>
      <c r="BR341" s="19">
        <f t="shared" si="90"/>
        <v>92.941500000000005</v>
      </c>
      <c r="BS341" s="13">
        <f t="shared" si="91"/>
        <v>464.70750000000004</v>
      </c>
      <c r="BT341">
        <f t="shared" si="92"/>
        <v>0</v>
      </c>
      <c r="BU341">
        <f t="shared" si="80"/>
        <v>0</v>
      </c>
      <c r="BV341">
        <f t="shared" si="81"/>
        <v>0</v>
      </c>
      <c r="BW341">
        <f t="shared" si="82"/>
        <v>0</v>
      </c>
      <c r="BX341">
        <f t="shared" si="83"/>
        <v>0</v>
      </c>
      <c r="BY341">
        <f t="shared" si="83"/>
        <v>0</v>
      </c>
      <c r="BZ341">
        <f t="shared" si="93"/>
        <v>0</v>
      </c>
      <c r="CA341" t="e">
        <f t="shared" si="84"/>
        <v>#DIV/0!</v>
      </c>
      <c r="CB341">
        <v>13.62139509449973</v>
      </c>
      <c r="CC341" t="e">
        <f t="shared" si="94"/>
        <v>#DIV/0!</v>
      </c>
      <c r="CD341">
        <v>1.23283023176055</v>
      </c>
    </row>
    <row r="342" spans="1:82">
      <c r="A342" s="12">
        <f t="shared" si="85"/>
        <v>93.218879999999999</v>
      </c>
      <c r="B342">
        <f>Z342*'[1]610 Standard'!G$32</f>
        <v>222391.75710363808</v>
      </c>
      <c r="C342">
        <f>AA342*'[1]610 Standard'!H$32</f>
        <v>1640.8983622222058</v>
      </c>
      <c r="D342">
        <f>AB342/'[1]610 Standard'!I$40</f>
        <v>0</v>
      </c>
      <c r="E342">
        <f>AC342/'[1]610 Standard'!J$40</f>
        <v>0</v>
      </c>
      <c r="F342">
        <f>AD342/'[1]610 Standard'!K$40</f>
        <v>0</v>
      </c>
      <c r="G342">
        <f>AE342/'[1]610 Standard'!L$40</f>
        <v>0</v>
      </c>
      <c r="H342">
        <f>AF342/'[1]610 Standard'!M$40</f>
        <v>0</v>
      </c>
      <c r="I342">
        <f>AG342/'[1]610 Standard'!N$40</f>
        <v>0</v>
      </c>
      <c r="J342">
        <f>AH342/'[1]610 Standard'!O$40</f>
        <v>0</v>
      </c>
      <c r="K342">
        <f>AI342/'[1]610 Standard'!P$40</f>
        <v>0</v>
      </c>
      <c r="L342">
        <f>AJ342/'[1]610 Standard'!Q$40</f>
        <v>0</v>
      </c>
      <c r="M342">
        <f>AK342/'[1]610 Standard'!R$40</f>
        <v>0</v>
      </c>
      <c r="N342">
        <f>AL342/'[1]610 Standard'!S$40</f>
        <v>0</v>
      </c>
      <c r="O342">
        <f>AM342/'[1]610 Standard'!T$40</f>
        <v>0</v>
      </c>
      <c r="P342">
        <f>AN342/'[1]610 Standard'!U$40</f>
        <v>0</v>
      </c>
      <c r="Q342">
        <f>AO342/'[1]610 Standard'!V$40</f>
        <v>0</v>
      </c>
      <c r="R342">
        <f>AP342/'[1]610 Standard'!W$40</f>
        <v>0</v>
      </c>
      <c r="S342">
        <f>AQ342/'[1]610 Standard'!X$40</f>
        <v>0</v>
      </c>
      <c r="T342">
        <f>AR342/'[1]610 Standard'!Y$40</f>
        <v>0</v>
      </c>
      <c r="U342">
        <f t="shared" si="95"/>
        <v>0</v>
      </c>
      <c r="V342" s="13">
        <f t="shared" si="86"/>
        <v>466.09440000000001</v>
      </c>
      <c r="Y342">
        <v>93.218879999999999</v>
      </c>
      <c r="Z342">
        <v>75024.4732238859</v>
      </c>
      <c r="AA342">
        <v>1900.1444109752299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f t="shared" si="87"/>
        <v>0</v>
      </c>
      <c r="AV342" s="18">
        <f t="shared" si="88"/>
        <v>466.09440000000001</v>
      </c>
      <c r="AW342" s="19">
        <f t="shared" si="89"/>
        <v>93.218879999999999</v>
      </c>
      <c r="AX342">
        <f>E342/'[1]610 Standard'!J$61</f>
        <v>0</v>
      </c>
      <c r="AY342">
        <f>F342/'[1]610 Standard'!K$61</f>
        <v>0</v>
      </c>
      <c r="AZ342">
        <f>G342/'[1]610 Standard'!L$61</f>
        <v>0</v>
      </c>
      <c r="BA342">
        <f>H342/'[1]610 Standard'!M$61</f>
        <v>0</v>
      </c>
      <c r="BB342">
        <f>I342/'[1]610 Standard'!N$61</f>
        <v>0</v>
      </c>
      <c r="BC342">
        <f>J342/'[1]610 Standard'!O$61</f>
        <v>0</v>
      </c>
      <c r="BD342">
        <f>K342/'[1]610 Standard'!P$61</f>
        <v>0</v>
      </c>
      <c r="BE342">
        <f>L342/'[1]610 Standard'!Q$61</f>
        <v>0</v>
      </c>
      <c r="BF342">
        <f>M342/'[1]610 Standard'!R$61</f>
        <v>0</v>
      </c>
      <c r="BG342">
        <f>N342/'[1]610 Standard'!S$61</f>
        <v>0</v>
      </c>
      <c r="BH342">
        <f>O342/'[1]610 Standard'!T$61</f>
        <v>0</v>
      </c>
      <c r="BI342">
        <f>P342/'[1]610 Standard'!U$61</f>
        <v>0</v>
      </c>
      <c r="BJ342">
        <f>Q342/'[1]610 Standard'!V$61</f>
        <v>0</v>
      </c>
      <c r="BK342">
        <f>R342/'[1]610 Standard'!W$61</f>
        <v>0</v>
      </c>
      <c r="BR342" s="19">
        <f t="shared" si="90"/>
        <v>93.218879999999999</v>
      </c>
      <c r="BS342" s="13">
        <f t="shared" si="91"/>
        <v>466.09440000000001</v>
      </c>
      <c r="BT342">
        <f t="shared" si="92"/>
        <v>0</v>
      </c>
      <c r="BU342">
        <f t="shared" si="80"/>
        <v>0</v>
      </c>
      <c r="BV342">
        <f t="shared" si="81"/>
        <v>0</v>
      </c>
      <c r="BW342">
        <f t="shared" si="82"/>
        <v>0</v>
      </c>
      <c r="BX342">
        <f t="shared" si="83"/>
        <v>0</v>
      </c>
      <c r="BY342">
        <f t="shared" si="83"/>
        <v>0</v>
      </c>
      <c r="BZ342">
        <f t="shared" si="93"/>
        <v>0</v>
      </c>
      <c r="CA342" t="e">
        <f t="shared" si="84"/>
        <v>#DIV/0!</v>
      </c>
      <c r="CB342">
        <v>13.62139509449973</v>
      </c>
      <c r="CC342" t="e">
        <f t="shared" si="94"/>
        <v>#DIV/0!</v>
      </c>
      <c r="CD342">
        <v>1.23283023176055</v>
      </c>
    </row>
    <row r="343" spans="1:82">
      <c r="A343" s="12">
        <f t="shared" si="85"/>
        <v>93.496120000000005</v>
      </c>
      <c r="B343">
        <f>Z343*'[1]610 Standard'!G$32</f>
        <v>248643.27832042676</v>
      </c>
      <c r="C343">
        <f>AA343*'[1]610 Standard'!H$32</f>
        <v>1381.7925643634298</v>
      </c>
      <c r="D343">
        <f>AB343/'[1]610 Standard'!I$40</f>
        <v>0</v>
      </c>
      <c r="E343">
        <f>AC343/'[1]610 Standard'!J$40</f>
        <v>0</v>
      </c>
      <c r="F343">
        <f>AD343/'[1]610 Standard'!K$40</f>
        <v>0</v>
      </c>
      <c r="G343">
        <f>AE343/'[1]610 Standard'!L$40</f>
        <v>0</v>
      </c>
      <c r="H343">
        <f>AF343/'[1]610 Standard'!M$40</f>
        <v>0</v>
      </c>
      <c r="I343">
        <f>AG343/'[1]610 Standard'!N$40</f>
        <v>0</v>
      </c>
      <c r="J343">
        <f>AH343/'[1]610 Standard'!O$40</f>
        <v>0</v>
      </c>
      <c r="K343">
        <f>AI343/'[1]610 Standard'!P$40</f>
        <v>0</v>
      </c>
      <c r="L343">
        <f>AJ343/'[1]610 Standard'!Q$40</f>
        <v>0</v>
      </c>
      <c r="M343">
        <f>AK343/'[1]610 Standard'!R$40</f>
        <v>0</v>
      </c>
      <c r="N343">
        <f>AL343/'[1]610 Standard'!S$40</f>
        <v>0</v>
      </c>
      <c r="O343">
        <f>AM343/'[1]610 Standard'!T$40</f>
        <v>0</v>
      </c>
      <c r="P343">
        <f>AN343/'[1]610 Standard'!U$40</f>
        <v>0</v>
      </c>
      <c r="Q343">
        <f>AO343/'[1]610 Standard'!V$40</f>
        <v>0</v>
      </c>
      <c r="R343">
        <f>AP343/'[1]610 Standard'!W$40</f>
        <v>0</v>
      </c>
      <c r="S343">
        <f>AQ343/'[1]610 Standard'!X$40</f>
        <v>0</v>
      </c>
      <c r="T343">
        <f>AR343/'[1]610 Standard'!Y$40</f>
        <v>0</v>
      </c>
      <c r="U343">
        <f t="shared" si="95"/>
        <v>0</v>
      </c>
      <c r="V343" s="13">
        <f t="shared" si="86"/>
        <v>467.48060000000004</v>
      </c>
      <c r="Y343">
        <v>93.496120000000005</v>
      </c>
      <c r="Z343">
        <v>83880.496379894394</v>
      </c>
      <c r="AA343">
        <v>1600.10240655402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f t="shared" si="87"/>
        <v>0</v>
      </c>
      <c r="AV343" s="18">
        <f t="shared" si="88"/>
        <v>467.48060000000004</v>
      </c>
      <c r="AW343" s="19">
        <f t="shared" si="89"/>
        <v>93.496120000000005</v>
      </c>
      <c r="AX343">
        <f>E343/'[1]610 Standard'!J$61</f>
        <v>0</v>
      </c>
      <c r="AY343">
        <f>F343/'[1]610 Standard'!K$61</f>
        <v>0</v>
      </c>
      <c r="AZ343">
        <f>G343/'[1]610 Standard'!L$61</f>
        <v>0</v>
      </c>
      <c r="BA343">
        <f>H343/'[1]610 Standard'!M$61</f>
        <v>0</v>
      </c>
      <c r="BB343">
        <f>I343/'[1]610 Standard'!N$61</f>
        <v>0</v>
      </c>
      <c r="BC343">
        <f>J343/'[1]610 Standard'!O$61</f>
        <v>0</v>
      </c>
      <c r="BD343">
        <f>K343/'[1]610 Standard'!P$61</f>
        <v>0</v>
      </c>
      <c r="BE343">
        <f>L343/'[1]610 Standard'!Q$61</f>
        <v>0</v>
      </c>
      <c r="BF343">
        <f>M343/'[1]610 Standard'!R$61</f>
        <v>0</v>
      </c>
      <c r="BG343">
        <f>N343/'[1]610 Standard'!S$61</f>
        <v>0</v>
      </c>
      <c r="BH343">
        <f>O343/'[1]610 Standard'!T$61</f>
        <v>0</v>
      </c>
      <c r="BI343">
        <f>P343/'[1]610 Standard'!U$61</f>
        <v>0</v>
      </c>
      <c r="BJ343">
        <f>Q343/'[1]610 Standard'!V$61</f>
        <v>0</v>
      </c>
      <c r="BK343">
        <f>R343/'[1]610 Standard'!W$61</f>
        <v>0</v>
      </c>
      <c r="BR343" s="19">
        <f t="shared" si="90"/>
        <v>93.496120000000005</v>
      </c>
      <c r="BS343" s="13">
        <f t="shared" si="91"/>
        <v>467.48060000000004</v>
      </c>
      <c r="BT343">
        <f t="shared" si="92"/>
        <v>0</v>
      </c>
      <c r="BU343">
        <f t="shared" si="80"/>
        <v>0</v>
      </c>
      <c r="BV343">
        <f t="shared" si="81"/>
        <v>0</v>
      </c>
      <c r="BW343">
        <f t="shared" si="82"/>
        <v>0</v>
      </c>
      <c r="BX343">
        <f t="shared" si="83"/>
        <v>0</v>
      </c>
      <c r="BY343">
        <f t="shared" si="83"/>
        <v>0</v>
      </c>
      <c r="BZ343">
        <f t="shared" si="93"/>
        <v>0</v>
      </c>
      <c r="CA343" t="e">
        <f t="shared" si="84"/>
        <v>#DIV/0!</v>
      </c>
      <c r="CB343">
        <v>13.62139509449973</v>
      </c>
      <c r="CC343" t="e">
        <f t="shared" si="94"/>
        <v>#DIV/0!</v>
      </c>
      <c r="CD343">
        <v>1.23283023176055</v>
      </c>
    </row>
    <row r="344" spans="1:82">
      <c r="A344" s="12">
        <f t="shared" si="85"/>
        <v>93.773660000000007</v>
      </c>
      <c r="B344">
        <f>Z344*'[1]610 Standard'!G$32</f>
        <v>212850.34463292567</v>
      </c>
      <c r="C344">
        <f>AA344*'[1]610 Standard'!H$32</f>
        <v>1381.7925643634298</v>
      </c>
      <c r="D344">
        <f>AB344/'[1]610 Standard'!I$40</f>
        <v>0</v>
      </c>
      <c r="E344">
        <f>AC344/'[1]610 Standard'!J$40</f>
        <v>0</v>
      </c>
      <c r="F344">
        <f>AD344/'[1]610 Standard'!K$40</f>
        <v>0</v>
      </c>
      <c r="G344">
        <f>AE344/'[1]610 Standard'!L$40</f>
        <v>0</v>
      </c>
      <c r="H344">
        <f>AF344/'[1]610 Standard'!M$40</f>
        <v>0</v>
      </c>
      <c r="I344">
        <f>AG344/'[1]610 Standard'!N$40</f>
        <v>0</v>
      </c>
      <c r="J344">
        <f>AH344/'[1]610 Standard'!O$40</f>
        <v>0</v>
      </c>
      <c r="K344">
        <f>AI344/'[1]610 Standard'!P$40</f>
        <v>0</v>
      </c>
      <c r="L344">
        <f>AJ344/'[1]610 Standard'!Q$40</f>
        <v>0</v>
      </c>
      <c r="M344">
        <f>AK344/'[1]610 Standard'!R$40</f>
        <v>0</v>
      </c>
      <c r="N344">
        <f>AL344/'[1]610 Standard'!S$40</f>
        <v>0</v>
      </c>
      <c r="O344">
        <f>AM344/'[1]610 Standard'!T$40</f>
        <v>0</v>
      </c>
      <c r="P344">
        <f>AN344/'[1]610 Standard'!U$40</f>
        <v>0</v>
      </c>
      <c r="Q344">
        <f>AO344/'[1]610 Standard'!V$40</f>
        <v>0</v>
      </c>
      <c r="R344">
        <f>AP344/'[1]610 Standard'!W$40</f>
        <v>0</v>
      </c>
      <c r="S344">
        <f>AQ344/'[1]610 Standard'!X$40</f>
        <v>0</v>
      </c>
      <c r="T344">
        <f>AR344/'[1]610 Standard'!Y$40</f>
        <v>0</v>
      </c>
      <c r="U344">
        <f t="shared" si="95"/>
        <v>0</v>
      </c>
      <c r="V344" s="13">
        <f t="shared" si="86"/>
        <v>468.86830000000003</v>
      </c>
      <c r="Y344">
        <v>93.773660000000007</v>
      </c>
      <c r="Z344">
        <v>71805.651385568301</v>
      </c>
      <c r="AA344">
        <v>1600.10240655402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f t="shared" si="87"/>
        <v>0</v>
      </c>
      <c r="AV344" s="18">
        <f t="shared" si="88"/>
        <v>468.86830000000003</v>
      </c>
      <c r="AW344" s="19">
        <f t="shared" si="89"/>
        <v>93.773660000000007</v>
      </c>
      <c r="AX344">
        <f>E344/'[1]610 Standard'!J$61</f>
        <v>0</v>
      </c>
      <c r="AY344">
        <f>F344/'[1]610 Standard'!K$61</f>
        <v>0</v>
      </c>
      <c r="AZ344">
        <f>G344/'[1]610 Standard'!L$61</f>
        <v>0</v>
      </c>
      <c r="BA344">
        <f>H344/'[1]610 Standard'!M$61</f>
        <v>0</v>
      </c>
      <c r="BB344">
        <f>I344/'[1]610 Standard'!N$61</f>
        <v>0</v>
      </c>
      <c r="BC344">
        <f>J344/'[1]610 Standard'!O$61</f>
        <v>0</v>
      </c>
      <c r="BD344">
        <f>K344/'[1]610 Standard'!P$61</f>
        <v>0</v>
      </c>
      <c r="BE344">
        <f>L344/'[1]610 Standard'!Q$61</f>
        <v>0</v>
      </c>
      <c r="BF344">
        <f>M344/'[1]610 Standard'!R$61</f>
        <v>0</v>
      </c>
      <c r="BG344">
        <f>N344/'[1]610 Standard'!S$61</f>
        <v>0</v>
      </c>
      <c r="BH344">
        <f>O344/'[1]610 Standard'!T$61</f>
        <v>0</v>
      </c>
      <c r="BI344">
        <f>P344/'[1]610 Standard'!U$61</f>
        <v>0</v>
      </c>
      <c r="BJ344">
        <f>Q344/'[1]610 Standard'!V$61</f>
        <v>0</v>
      </c>
      <c r="BK344">
        <f>R344/'[1]610 Standard'!W$61</f>
        <v>0</v>
      </c>
      <c r="BR344" s="19">
        <f t="shared" si="90"/>
        <v>93.773660000000007</v>
      </c>
      <c r="BS344" s="13">
        <f t="shared" si="91"/>
        <v>468.86830000000003</v>
      </c>
      <c r="BT344">
        <f t="shared" si="92"/>
        <v>0</v>
      </c>
      <c r="BU344">
        <f t="shared" si="80"/>
        <v>0</v>
      </c>
      <c r="BV344">
        <f t="shared" si="81"/>
        <v>0</v>
      </c>
      <c r="BW344">
        <f t="shared" si="82"/>
        <v>0</v>
      </c>
      <c r="BX344">
        <f t="shared" si="83"/>
        <v>0</v>
      </c>
      <c r="BY344">
        <f t="shared" si="83"/>
        <v>0</v>
      </c>
      <c r="BZ344">
        <f t="shared" si="93"/>
        <v>0</v>
      </c>
      <c r="CA344" t="e">
        <f t="shared" si="84"/>
        <v>#DIV/0!</v>
      </c>
      <c r="CB344">
        <v>13.62139509449973</v>
      </c>
      <c r="CC344" t="e">
        <f t="shared" si="94"/>
        <v>#DIV/0!</v>
      </c>
      <c r="CD344">
        <v>1.23283023176055</v>
      </c>
    </row>
    <row r="345" spans="1:82">
      <c r="A345" s="12">
        <f t="shared" si="85"/>
        <v>94.051150000000007</v>
      </c>
      <c r="B345">
        <f>Z345*'[1]610 Standard'!G$32</f>
        <v>239095.12540052421</v>
      </c>
      <c r="C345">
        <f>AA345*'[1]610 Standard'!H$32</f>
        <v>1554.5290719374016</v>
      </c>
      <c r="D345">
        <f>AB345/'[1]610 Standard'!I$40</f>
        <v>0.11299487708687461</v>
      </c>
      <c r="E345">
        <f>AC345/'[1]610 Standard'!J$40</f>
        <v>0</v>
      </c>
      <c r="F345">
        <f>AD345/'[1]610 Standard'!K$40</f>
        <v>0</v>
      </c>
      <c r="G345">
        <f>AE345/'[1]610 Standard'!L$40</f>
        <v>0</v>
      </c>
      <c r="H345">
        <f>AF345/'[1]610 Standard'!M$40</f>
        <v>0</v>
      </c>
      <c r="I345">
        <f>AG345/'[1]610 Standard'!N$40</f>
        <v>0</v>
      </c>
      <c r="J345">
        <f>AH345/'[1]610 Standard'!O$40</f>
        <v>0</v>
      </c>
      <c r="K345">
        <f>AI345/'[1]610 Standard'!P$40</f>
        <v>0</v>
      </c>
      <c r="L345">
        <f>AJ345/'[1]610 Standard'!Q$40</f>
        <v>0</v>
      </c>
      <c r="M345">
        <f>AK345/'[1]610 Standard'!R$40</f>
        <v>0</v>
      </c>
      <c r="N345">
        <f>AL345/'[1]610 Standard'!S$40</f>
        <v>0</v>
      </c>
      <c r="O345">
        <f>AM345/'[1]610 Standard'!T$40</f>
        <v>0</v>
      </c>
      <c r="P345">
        <f>AN345/'[1]610 Standard'!U$40</f>
        <v>0</v>
      </c>
      <c r="Q345">
        <f>AO345/'[1]610 Standard'!V$40</f>
        <v>0</v>
      </c>
      <c r="R345">
        <f>AP345/'[1]610 Standard'!W$40</f>
        <v>0</v>
      </c>
      <c r="S345">
        <f>AQ345/'[1]610 Standard'!X$40</f>
        <v>0</v>
      </c>
      <c r="T345">
        <f>AR345/'[1]610 Standard'!Y$40</f>
        <v>0</v>
      </c>
      <c r="U345">
        <f t="shared" si="95"/>
        <v>0</v>
      </c>
      <c r="V345" s="13">
        <f t="shared" si="86"/>
        <v>470.25575000000003</v>
      </c>
      <c r="Y345">
        <v>94.051150000000007</v>
      </c>
      <c r="Z345">
        <v>80659.400632433899</v>
      </c>
      <c r="AA345">
        <v>1800.1296093318699</v>
      </c>
      <c r="AB345">
        <v>100.0004000016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f t="shared" si="87"/>
        <v>0</v>
      </c>
      <c r="AV345" s="18">
        <f t="shared" si="88"/>
        <v>470.25575000000003</v>
      </c>
      <c r="AW345" s="19">
        <f t="shared" si="89"/>
        <v>94.051150000000007</v>
      </c>
      <c r="AX345">
        <f>E345/'[1]610 Standard'!J$61</f>
        <v>0</v>
      </c>
      <c r="AY345">
        <f>F345/'[1]610 Standard'!K$61</f>
        <v>0</v>
      </c>
      <c r="AZ345">
        <f>G345/'[1]610 Standard'!L$61</f>
        <v>0</v>
      </c>
      <c r="BA345">
        <f>H345/'[1]610 Standard'!M$61</f>
        <v>0</v>
      </c>
      <c r="BB345">
        <f>I345/'[1]610 Standard'!N$61</f>
        <v>0</v>
      </c>
      <c r="BC345">
        <f>J345/'[1]610 Standard'!O$61</f>
        <v>0</v>
      </c>
      <c r="BD345">
        <f>K345/'[1]610 Standard'!P$61</f>
        <v>0</v>
      </c>
      <c r="BE345">
        <f>L345/'[1]610 Standard'!Q$61</f>
        <v>0</v>
      </c>
      <c r="BF345">
        <f>M345/'[1]610 Standard'!R$61</f>
        <v>0</v>
      </c>
      <c r="BG345">
        <f>N345/'[1]610 Standard'!S$61</f>
        <v>0</v>
      </c>
      <c r="BH345">
        <f>O345/'[1]610 Standard'!T$61</f>
        <v>0</v>
      </c>
      <c r="BI345">
        <f>P345/'[1]610 Standard'!U$61</f>
        <v>0</v>
      </c>
      <c r="BJ345">
        <f>Q345/'[1]610 Standard'!V$61</f>
        <v>0</v>
      </c>
      <c r="BK345">
        <f>R345/'[1]610 Standard'!W$61</f>
        <v>0</v>
      </c>
      <c r="BR345" s="19">
        <f t="shared" si="90"/>
        <v>94.051150000000007</v>
      </c>
      <c r="BS345" s="13">
        <f t="shared" si="91"/>
        <v>470.25575000000003</v>
      </c>
      <c r="BT345">
        <f t="shared" si="92"/>
        <v>0</v>
      </c>
      <c r="BU345">
        <f t="shared" si="80"/>
        <v>0</v>
      </c>
      <c r="BV345">
        <f t="shared" si="81"/>
        <v>0</v>
      </c>
      <c r="BW345">
        <f t="shared" si="82"/>
        <v>0.11299487708687461</v>
      </c>
      <c r="BX345">
        <f t="shared" si="83"/>
        <v>0</v>
      </c>
      <c r="BY345">
        <f t="shared" si="83"/>
        <v>0</v>
      </c>
      <c r="BZ345">
        <f t="shared" si="93"/>
        <v>0</v>
      </c>
      <c r="CA345" t="e">
        <f t="shared" si="84"/>
        <v>#DIV/0!</v>
      </c>
      <c r="CB345">
        <v>13.62139509449973</v>
      </c>
      <c r="CC345" t="e">
        <f t="shared" si="94"/>
        <v>#DIV/0!</v>
      </c>
      <c r="CD345">
        <v>1.23283023176055</v>
      </c>
    </row>
    <row r="346" spans="1:82">
      <c r="A346" s="12">
        <f t="shared" si="85"/>
        <v>94.328450000000004</v>
      </c>
      <c r="B346">
        <f>Z346*'[1]610 Standard'!G$32</f>
        <v>202119.18323875844</v>
      </c>
      <c r="C346">
        <f>AA346*'[1]610 Standard'!H$32</f>
        <v>1295.4253470576732</v>
      </c>
      <c r="D346">
        <f>AB346/'[1]610 Standard'!I$40</f>
        <v>0</v>
      </c>
      <c r="E346">
        <f>AC346/'[1]610 Standard'!J$40</f>
        <v>0</v>
      </c>
      <c r="F346">
        <f>AD346/'[1]610 Standard'!K$40</f>
        <v>0</v>
      </c>
      <c r="G346">
        <f>AE346/'[1]610 Standard'!L$40</f>
        <v>0</v>
      </c>
      <c r="H346">
        <f>AF346/'[1]610 Standard'!M$40</f>
        <v>0</v>
      </c>
      <c r="I346">
        <f>AG346/'[1]610 Standard'!N$40</f>
        <v>0</v>
      </c>
      <c r="J346">
        <f>AH346/'[1]610 Standard'!O$40</f>
        <v>0</v>
      </c>
      <c r="K346">
        <f>AI346/'[1]610 Standard'!P$40</f>
        <v>0</v>
      </c>
      <c r="L346">
        <f>AJ346/'[1]610 Standard'!Q$40</f>
        <v>0</v>
      </c>
      <c r="M346">
        <f>AK346/'[1]610 Standard'!R$40</f>
        <v>0</v>
      </c>
      <c r="N346">
        <f>AL346/'[1]610 Standard'!S$40</f>
        <v>0</v>
      </c>
      <c r="O346">
        <f>AM346/'[1]610 Standard'!T$40</f>
        <v>0</v>
      </c>
      <c r="P346">
        <f>AN346/'[1]610 Standard'!U$40</f>
        <v>0</v>
      </c>
      <c r="Q346">
        <f>AO346/'[1]610 Standard'!V$40</f>
        <v>0</v>
      </c>
      <c r="R346">
        <f>AP346/'[1]610 Standard'!W$40</f>
        <v>0</v>
      </c>
      <c r="S346">
        <f>AQ346/'[1]610 Standard'!X$40</f>
        <v>0</v>
      </c>
      <c r="T346">
        <f>AR346/'[1]610 Standard'!Y$40</f>
        <v>0</v>
      </c>
      <c r="U346">
        <f t="shared" si="95"/>
        <v>0</v>
      </c>
      <c r="V346" s="13">
        <f t="shared" si="86"/>
        <v>471.64224999999999</v>
      </c>
      <c r="Y346">
        <v>94.328450000000004</v>
      </c>
      <c r="Z346">
        <v>68185.464463340293</v>
      </c>
      <c r="AA346">
        <v>1500.09000540032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f t="shared" si="87"/>
        <v>0</v>
      </c>
      <c r="AV346" s="18">
        <f t="shared" si="88"/>
        <v>471.64224999999999</v>
      </c>
      <c r="AW346" s="19">
        <f t="shared" si="89"/>
        <v>94.328450000000004</v>
      </c>
      <c r="AX346">
        <f>E346/'[1]610 Standard'!J$61</f>
        <v>0</v>
      </c>
      <c r="AY346">
        <f>F346/'[1]610 Standard'!K$61</f>
        <v>0</v>
      </c>
      <c r="AZ346">
        <f>G346/'[1]610 Standard'!L$61</f>
        <v>0</v>
      </c>
      <c r="BA346">
        <f>H346/'[1]610 Standard'!M$61</f>
        <v>0</v>
      </c>
      <c r="BB346">
        <f>I346/'[1]610 Standard'!N$61</f>
        <v>0</v>
      </c>
      <c r="BC346">
        <f>J346/'[1]610 Standard'!O$61</f>
        <v>0</v>
      </c>
      <c r="BD346">
        <f>K346/'[1]610 Standard'!P$61</f>
        <v>0</v>
      </c>
      <c r="BE346">
        <f>L346/'[1]610 Standard'!Q$61</f>
        <v>0</v>
      </c>
      <c r="BF346">
        <f>M346/'[1]610 Standard'!R$61</f>
        <v>0</v>
      </c>
      <c r="BG346">
        <f>N346/'[1]610 Standard'!S$61</f>
        <v>0</v>
      </c>
      <c r="BH346">
        <f>O346/'[1]610 Standard'!T$61</f>
        <v>0</v>
      </c>
      <c r="BI346">
        <f>P346/'[1]610 Standard'!U$61</f>
        <v>0</v>
      </c>
      <c r="BJ346">
        <f>Q346/'[1]610 Standard'!V$61</f>
        <v>0</v>
      </c>
      <c r="BK346">
        <f>R346/'[1]610 Standard'!W$61</f>
        <v>0</v>
      </c>
      <c r="BR346" s="19">
        <f t="shared" si="90"/>
        <v>94.328450000000004</v>
      </c>
      <c r="BS346" s="13">
        <f t="shared" si="91"/>
        <v>471.64224999999999</v>
      </c>
      <c r="BT346">
        <f t="shared" si="92"/>
        <v>0</v>
      </c>
      <c r="BU346">
        <f t="shared" si="80"/>
        <v>0</v>
      </c>
      <c r="BV346">
        <f t="shared" si="81"/>
        <v>0</v>
      </c>
      <c r="BW346">
        <f t="shared" si="82"/>
        <v>0</v>
      </c>
      <c r="BX346">
        <f t="shared" si="83"/>
        <v>0</v>
      </c>
      <c r="BY346">
        <f t="shared" si="83"/>
        <v>0</v>
      </c>
      <c r="BZ346">
        <f t="shared" si="93"/>
        <v>0</v>
      </c>
      <c r="CA346" t="e">
        <f t="shared" si="84"/>
        <v>#DIV/0!</v>
      </c>
      <c r="CB346">
        <v>13.62139509449973</v>
      </c>
      <c r="CC346" t="e">
        <f t="shared" si="94"/>
        <v>#DIV/0!</v>
      </c>
      <c r="CD346">
        <v>1.23283023176055</v>
      </c>
    </row>
    <row r="347" spans="1:82">
      <c r="A347" s="12">
        <f t="shared" si="85"/>
        <v>94.605829999999997</v>
      </c>
      <c r="B347">
        <f>Z347*'[1]610 Standard'!G$32</f>
        <v>231339.05659847497</v>
      </c>
      <c r="C347">
        <f>AA347*'[1]610 Standard'!H$32</f>
        <v>1122.6929853671759</v>
      </c>
      <c r="D347">
        <f>AB347/'[1]610 Standard'!I$40</f>
        <v>0.11299487708687461</v>
      </c>
      <c r="E347">
        <f>AC347/'[1]610 Standard'!J$40</f>
        <v>0</v>
      </c>
      <c r="F347">
        <f>AD347/'[1]610 Standard'!K$40</f>
        <v>0</v>
      </c>
      <c r="G347">
        <f>AE347/'[1]610 Standard'!L$40</f>
        <v>0</v>
      </c>
      <c r="H347">
        <f>AF347/'[1]610 Standard'!M$40</f>
        <v>0</v>
      </c>
      <c r="I347">
        <f>AG347/'[1]610 Standard'!N$40</f>
        <v>0</v>
      </c>
      <c r="J347">
        <f>AH347/'[1]610 Standard'!O$40</f>
        <v>0</v>
      </c>
      <c r="K347">
        <f>AI347/'[1]610 Standard'!P$40</f>
        <v>0</v>
      </c>
      <c r="L347">
        <f>AJ347/'[1]610 Standard'!Q$40</f>
        <v>0</v>
      </c>
      <c r="M347">
        <f>AK347/'[1]610 Standard'!R$40</f>
        <v>0</v>
      </c>
      <c r="N347">
        <f>AL347/'[1]610 Standard'!S$40</f>
        <v>0</v>
      </c>
      <c r="O347">
        <f>AM347/'[1]610 Standard'!T$40</f>
        <v>0</v>
      </c>
      <c r="P347">
        <f>AN347/'[1]610 Standard'!U$40</f>
        <v>0</v>
      </c>
      <c r="Q347">
        <f>AO347/'[1]610 Standard'!V$40</f>
        <v>0</v>
      </c>
      <c r="R347">
        <f>AP347/'[1]610 Standard'!W$40</f>
        <v>0</v>
      </c>
      <c r="S347">
        <f>AQ347/'[1]610 Standard'!X$40</f>
        <v>0</v>
      </c>
      <c r="T347">
        <f>AR347/'[1]610 Standard'!Y$40</f>
        <v>0</v>
      </c>
      <c r="U347">
        <f t="shared" si="95"/>
        <v>0</v>
      </c>
      <c r="V347" s="13">
        <f t="shared" si="86"/>
        <v>473.02914999999996</v>
      </c>
      <c r="Y347">
        <v>94.605829999999997</v>
      </c>
      <c r="Z347">
        <v>78042.869409602703</v>
      </c>
      <c r="AA347">
        <v>1300.0676035153799</v>
      </c>
      <c r="AB347">
        <v>100.0004000016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f t="shared" si="87"/>
        <v>0</v>
      </c>
      <c r="AV347" s="18">
        <f t="shared" si="88"/>
        <v>473.02914999999996</v>
      </c>
      <c r="AW347" s="19">
        <f t="shared" si="89"/>
        <v>94.605829999999997</v>
      </c>
      <c r="AX347">
        <f>E347/'[1]610 Standard'!J$61</f>
        <v>0</v>
      </c>
      <c r="AY347">
        <f>F347/'[1]610 Standard'!K$61</f>
        <v>0</v>
      </c>
      <c r="AZ347">
        <f>G347/'[1]610 Standard'!L$61</f>
        <v>0</v>
      </c>
      <c r="BA347">
        <f>H347/'[1]610 Standard'!M$61</f>
        <v>0</v>
      </c>
      <c r="BB347">
        <f>I347/'[1]610 Standard'!N$61</f>
        <v>0</v>
      </c>
      <c r="BC347">
        <f>J347/'[1]610 Standard'!O$61</f>
        <v>0</v>
      </c>
      <c r="BD347">
        <f>K347/'[1]610 Standard'!P$61</f>
        <v>0</v>
      </c>
      <c r="BE347">
        <f>L347/'[1]610 Standard'!Q$61</f>
        <v>0</v>
      </c>
      <c r="BF347">
        <f>M347/'[1]610 Standard'!R$61</f>
        <v>0</v>
      </c>
      <c r="BG347">
        <f>N347/'[1]610 Standard'!S$61</f>
        <v>0</v>
      </c>
      <c r="BH347">
        <f>O347/'[1]610 Standard'!T$61</f>
        <v>0</v>
      </c>
      <c r="BI347">
        <f>P347/'[1]610 Standard'!U$61</f>
        <v>0</v>
      </c>
      <c r="BJ347">
        <f>Q347/'[1]610 Standard'!V$61</f>
        <v>0</v>
      </c>
      <c r="BK347">
        <f>R347/'[1]610 Standard'!W$61</f>
        <v>0</v>
      </c>
      <c r="BR347" s="19">
        <f t="shared" si="90"/>
        <v>94.605829999999997</v>
      </c>
      <c r="BS347" s="13">
        <f t="shared" si="91"/>
        <v>473.02914999999996</v>
      </c>
      <c r="BT347">
        <f t="shared" si="92"/>
        <v>0</v>
      </c>
      <c r="BU347">
        <f t="shared" si="80"/>
        <v>0</v>
      </c>
      <c r="BV347">
        <f t="shared" si="81"/>
        <v>0</v>
      </c>
      <c r="BW347">
        <f t="shared" si="82"/>
        <v>0.11299487708687461</v>
      </c>
      <c r="BX347">
        <f t="shared" si="83"/>
        <v>0</v>
      </c>
      <c r="BY347">
        <f t="shared" si="83"/>
        <v>0</v>
      </c>
      <c r="BZ347">
        <f t="shared" si="93"/>
        <v>0</v>
      </c>
      <c r="CA347" t="e">
        <f t="shared" si="84"/>
        <v>#DIV/0!</v>
      </c>
      <c r="CB347">
        <v>13.62139509449973</v>
      </c>
      <c r="CC347" t="e">
        <f t="shared" si="94"/>
        <v>#DIV/0!</v>
      </c>
      <c r="CD347">
        <v>1.23283023176055</v>
      </c>
    </row>
    <row r="348" spans="1:82">
      <c r="A348" s="12">
        <f t="shared" si="85"/>
        <v>94.883110000000002</v>
      </c>
      <c r="B348">
        <f>Z348*'[1]610 Standard'!G$32</f>
        <v>234918.57956093561</v>
      </c>
      <c r="C348">
        <f>AA348*'[1]610 Standard'!H$32</f>
        <v>777.23655343803568</v>
      </c>
      <c r="D348">
        <f>AB348/'[1]610 Standard'!I$40</f>
        <v>0</v>
      </c>
      <c r="E348">
        <f>AC348/'[1]610 Standard'!J$40</f>
        <v>0</v>
      </c>
      <c r="F348">
        <f>AD348/'[1]610 Standard'!K$40</f>
        <v>0</v>
      </c>
      <c r="G348">
        <f>AE348/'[1]610 Standard'!L$40</f>
        <v>0</v>
      </c>
      <c r="H348">
        <f>AF348/'[1]610 Standard'!M$40</f>
        <v>0</v>
      </c>
      <c r="I348">
        <f>AG348/'[1]610 Standard'!N$40</f>
        <v>0</v>
      </c>
      <c r="J348">
        <f>AH348/'[1]610 Standard'!O$40</f>
        <v>0</v>
      </c>
      <c r="K348">
        <f>AI348/'[1]610 Standard'!P$40</f>
        <v>0</v>
      </c>
      <c r="L348">
        <f>AJ348/'[1]610 Standard'!Q$40</f>
        <v>0</v>
      </c>
      <c r="M348">
        <f>AK348/'[1]610 Standard'!R$40</f>
        <v>0</v>
      </c>
      <c r="N348">
        <f>AL348/'[1]610 Standard'!S$40</f>
        <v>0</v>
      </c>
      <c r="O348">
        <f>AM348/'[1]610 Standard'!T$40</f>
        <v>0</v>
      </c>
      <c r="P348">
        <f>AN348/'[1]610 Standard'!U$40</f>
        <v>0</v>
      </c>
      <c r="Q348">
        <f>AO348/'[1]610 Standard'!V$40</f>
        <v>0</v>
      </c>
      <c r="R348">
        <f>AP348/'[1]610 Standard'!W$40</f>
        <v>0</v>
      </c>
      <c r="S348">
        <f>AQ348/'[1]610 Standard'!X$40</f>
        <v>0</v>
      </c>
      <c r="T348">
        <f>AR348/'[1]610 Standard'!Y$40</f>
        <v>0</v>
      </c>
      <c r="U348">
        <f t="shared" si="95"/>
        <v>0</v>
      </c>
      <c r="V348" s="13">
        <f t="shared" si="86"/>
        <v>474.41555</v>
      </c>
      <c r="Y348">
        <v>94.883110000000002</v>
      </c>
      <c r="Z348">
        <v>79250.431363107404</v>
      </c>
      <c r="AA348">
        <v>900.03240116644201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f t="shared" si="87"/>
        <v>0</v>
      </c>
      <c r="AV348" s="18">
        <f t="shared" si="88"/>
        <v>474.41555</v>
      </c>
      <c r="AW348" s="19">
        <f t="shared" si="89"/>
        <v>94.883110000000002</v>
      </c>
      <c r="AX348">
        <f>E348/'[1]610 Standard'!J$61</f>
        <v>0</v>
      </c>
      <c r="AY348">
        <f>F348/'[1]610 Standard'!K$61</f>
        <v>0</v>
      </c>
      <c r="AZ348">
        <f>G348/'[1]610 Standard'!L$61</f>
        <v>0</v>
      </c>
      <c r="BA348">
        <f>H348/'[1]610 Standard'!M$61</f>
        <v>0</v>
      </c>
      <c r="BB348">
        <f>I348/'[1]610 Standard'!N$61</f>
        <v>0</v>
      </c>
      <c r="BC348">
        <f>J348/'[1]610 Standard'!O$61</f>
        <v>0</v>
      </c>
      <c r="BD348">
        <f>K348/'[1]610 Standard'!P$61</f>
        <v>0</v>
      </c>
      <c r="BE348">
        <f>L348/'[1]610 Standard'!Q$61</f>
        <v>0</v>
      </c>
      <c r="BF348">
        <f>M348/'[1]610 Standard'!R$61</f>
        <v>0</v>
      </c>
      <c r="BG348">
        <f>N348/'[1]610 Standard'!S$61</f>
        <v>0</v>
      </c>
      <c r="BH348">
        <f>O348/'[1]610 Standard'!T$61</f>
        <v>0</v>
      </c>
      <c r="BI348">
        <f>P348/'[1]610 Standard'!U$61</f>
        <v>0</v>
      </c>
      <c r="BJ348">
        <f>Q348/'[1]610 Standard'!V$61</f>
        <v>0</v>
      </c>
      <c r="BK348">
        <f>R348/'[1]610 Standard'!W$61</f>
        <v>0</v>
      </c>
      <c r="BR348" s="19">
        <f t="shared" si="90"/>
        <v>94.883110000000002</v>
      </c>
      <c r="BS348" s="13">
        <f t="shared" si="91"/>
        <v>474.41555</v>
      </c>
      <c r="BT348">
        <f t="shared" si="92"/>
        <v>0</v>
      </c>
      <c r="BU348">
        <f t="shared" si="80"/>
        <v>0</v>
      </c>
      <c r="BV348">
        <f t="shared" si="81"/>
        <v>0</v>
      </c>
      <c r="BW348">
        <f t="shared" si="82"/>
        <v>0</v>
      </c>
      <c r="BX348">
        <f t="shared" si="83"/>
        <v>0</v>
      </c>
      <c r="BY348">
        <f t="shared" si="83"/>
        <v>0</v>
      </c>
      <c r="BZ348">
        <f t="shared" si="93"/>
        <v>0</v>
      </c>
      <c r="CA348" t="e">
        <f t="shared" si="84"/>
        <v>#DIV/0!</v>
      </c>
      <c r="CB348">
        <v>13.62139509449973</v>
      </c>
      <c r="CC348" t="e">
        <f t="shared" si="94"/>
        <v>#DIV/0!</v>
      </c>
      <c r="CD348">
        <v>1.23283023176055</v>
      </c>
    </row>
    <row r="349" spans="1:82">
      <c r="A349" s="12">
        <f t="shared" si="85"/>
        <v>95.160349999999994</v>
      </c>
      <c r="B349">
        <f>Z349*'[1]610 Standard'!G$32</f>
        <v>242675.39536288325</v>
      </c>
      <c r="C349">
        <f>AA349*'[1]610 Standard'!H$32</f>
        <v>690.87417279318424</v>
      </c>
      <c r="D349">
        <f>AB349/'[1]610 Standard'!I$40</f>
        <v>0.33898734317021745</v>
      </c>
      <c r="E349">
        <f>AC349/'[1]610 Standard'!J$40</f>
        <v>0</v>
      </c>
      <c r="F349">
        <f>AD349/'[1]610 Standard'!K$40</f>
        <v>0</v>
      </c>
      <c r="G349">
        <f>AE349/'[1]610 Standard'!L$40</f>
        <v>0</v>
      </c>
      <c r="H349">
        <f>AF349/'[1]610 Standard'!M$40</f>
        <v>0</v>
      </c>
      <c r="I349">
        <f>AG349/'[1]610 Standard'!N$40</f>
        <v>0</v>
      </c>
      <c r="J349">
        <f>AH349/'[1]610 Standard'!O$40</f>
        <v>0</v>
      </c>
      <c r="K349">
        <f>AI349/'[1]610 Standard'!P$40</f>
        <v>0</v>
      </c>
      <c r="L349">
        <f>AJ349/'[1]610 Standard'!Q$40</f>
        <v>0</v>
      </c>
      <c r="M349">
        <f>AK349/'[1]610 Standard'!R$40</f>
        <v>0</v>
      </c>
      <c r="N349">
        <f>AL349/'[1]610 Standard'!S$40</f>
        <v>0</v>
      </c>
      <c r="O349">
        <f>AM349/'[1]610 Standard'!T$40</f>
        <v>0</v>
      </c>
      <c r="P349">
        <f>AN349/'[1]610 Standard'!U$40</f>
        <v>0</v>
      </c>
      <c r="Q349">
        <f>AO349/'[1]610 Standard'!V$40</f>
        <v>0</v>
      </c>
      <c r="R349">
        <f>AP349/'[1]610 Standard'!W$40</f>
        <v>0</v>
      </c>
      <c r="S349">
        <f>AQ349/'[1]610 Standard'!X$40</f>
        <v>0</v>
      </c>
      <c r="T349">
        <f>AR349/'[1]610 Standard'!Y$40</f>
        <v>0</v>
      </c>
      <c r="U349">
        <f t="shared" si="95"/>
        <v>0</v>
      </c>
      <c r="V349" s="13">
        <f t="shared" si="86"/>
        <v>475.80174999999997</v>
      </c>
      <c r="Y349">
        <v>95.160349999999994</v>
      </c>
      <c r="Z349">
        <v>81867.214588416595</v>
      </c>
      <c r="AA349">
        <v>800.02560081922604</v>
      </c>
      <c r="AB349">
        <v>300.003600043201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f t="shared" si="87"/>
        <v>0</v>
      </c>
      <c r="AV349" s="18">
        <f t="shared" si="88"/>
        <v>475.80174999999997</v>
      </c>
      <c r="AW349" s="19">
        <f t="shared" si="89"/>
        <v>95.160349999999994</v>
      </c>
      <c r="AX349">
        <f>E349/'[1]610 Standard'!J$61</f>
        <v>0</v>
      </c>
      <c r="AY349">
        <f>F349/'[1]610 Standard'!K$61</f>
        <v>0</v>
      </c>
      <c r="AZ349">
        <f>G349/'[1]610 Standard'!L$61</f>
        <v>0</v>
      </c>
      <c r="BA349">
        <f>H349/'[1]610 Standard'!M$61</f>
        <v>0</v>
      </c>
      <c r="BB349">
        <f>I349/'[1]610 Standard'!N$61</f>
        <v>0</v>
      </c>
      <c r="BC349">
        <f>J349/'[1]610 Standard'!O$61</f>
        <v>0</v>
      </c>
      <c r="BD349">
        <f>K349/'[1]610 Standard'!P$61</f>
        <v>0</v>
      </c>
      <c r="BE349">
        <f>L349/'[1]610 Standard'!Q$61</f>
        <v>0</v>
      </c>
      <c r="BF349">
        <f>M349/'[1]610 Standard'!R$61</f>
        <v>0</v>
      </c>
      <c r="BG349">
        <f>N349/'[1]610 Standard'!S$61</f>
        <v>0</v>
      </c>
      <c r="BH349">
        <f>O349/'[1]610 Standard'!T$61</f>
        <v>0</v>
      </c>
      <c r="BI349">
        <f>P349/'[1]610 Standard'!U$61</f>
        <v>0</v>
      </c>
      <c r="BJ349">
        <f>Q349/'[1]610 Standard'!V$61</f>
        <v>0</v>
      </c>
      <c r="BK349">
        <f>R349/'[1]610 Standard'!W$61</f>
        <v>0</v>
      </c>
      <c r="BR349" s="19">
        <f t="shared" si="90"/>
        <v>95.160349999999994</v>
      </c>
      <c r="BS349" s="13">
        <f t="shared" si="91"/>
        <v>475.80174999999997</v>
      </c>
      <c r="BT349">
        <f t="shared" si="92"/>
        <v>0</v>
      </c>
      <c r="BU349">
        <f t="shared" si="80"/>
        <v>0</v>
      </c>
      <c r="BV349">
        <f t="shared" si="81"/>
        <v>0</v>
      </c>
      <c r="BW349">
        <f t="shared" si="82"/>
        <v>0.33898734317021745</v>
      </c>
      <c r="BX349">
        <f t="shared" si="83"/>
        <v>0</v>
      </c>
      <c r="BY349">
        <f t="shared" si="83"/>
        <v>0</v>
      </c>
      <c r="BZ349">
        <f t="shared" si="93"/>
        <v>0</v>
      </c>
      <c r="CA349" t="e">
        <f t="shared" si="84"/>
        <v>#DIV/0!</v>
      </c>
      <c r="CB349">
        <v>13.62139509449973</v>
      </c>
      <c r="CC349" t="e">
        <f t="shared" si="94"/>
        <v>#DIV/0!</v>
      </c>
      <c r="CD349">
        <v>1.23283023176055</v>
      </c>
    </row>
    <row r="350" spans="1:82">
      <c r="A350" s="12">
        <f t="shared" si="85"/>
        <v>95.437830000000005</v>
      </c>
      <c r="B350">
        <f>Z350*'[1]610 Standard'!G$32</f>
        <v>234321.96846158348</v>
      </c>
      <c r="C350">
        <f>AA350*'[1]610 Standard'!H$32</f>
        <v>1209.0588207283606</v>
      </c>
      <c r="D350">
        <f>AB350/'[1]610 Standard'!I$40</f>
        <v>0</v>
      </c>
      <c r="E350">
        <f>AC350/'[1]610 Standard'!J$40</f>
        <v>0</v>
      </c>
      <c r="F350">
        <f>AD350/'[1]610 Standard'!K$40</f>
        <v>0</v>
      </c>
      <c r="G350">
        <f>AE350/'[1]610 Standard'!L$40</f>
        <v>0</v>
      </c>
      <c r="H350">
        <f>AF350/'[1]610 Standard'!M$40</f>
        <v>0</v>
      </c>
      <c r="I350">
        <f>AG350/'[1]610 Standard'!N$40</f>
        <v>0</v>
      </c>
      <c r="J350">
        <f>AH350/'[1]610 Standard'!O$40</f>
        <v>0</v>
      </c>
      <c r="K350">
        <f>AI350/'[1]610 Standard'!P$40</f>
        <v>0</v>
      </c>
      <c r="L350">
        <f>AJ350/'[1]610 Standard'!Q$40</f>
        <v>0</v>
      </c>
      <c r="M350">
        <f>AK350/'[1]610 Standard'!R$40</f>
        <v>0</v>
      </c>
      <c r="N350">
        <f>AL350/'[1]610 Standard'!S$40</f>
        <v>0</v>
      </c>
      <c r="O350">
        <f>AM350/'[1]610 Standard'!T$40</f>
        <v>0.6125506704790098</v>
      </c>
      <c r="P350">
        <f>AN350/'[1]610 Standard'!U$40</f>
        <v>0</v>
      </c>
      <c r="Q350">
        <f>AO350/'[1]610 Standard'!V$40</f>
        <v>0</v>
      </c>
      <c r="R350">
        <f>AP350/'[1]610 Standard'!W$40</f>
        <v>0</v>
      </c>
      <c r="S350">
        <f>AQ350/'[1]610 Standard'!X$40</f>
        <v>0</v>
      </c>
      <c r="T350">
        <f>AR350/'[1]610 Standard'!Y$40</f>
        <v>0</v>
      </c>
      <c r="U350">
        <f t="shared" si="95"/>
        <v>0.6125506704790098</v>
      </c>
      <c r="V350" s="13">
        <f t="shared" si="86"/>
        <v>477.18915000000004</v>
      </c>
      <c r="Y350">
        <v>95.437830000000005</v>
      </c>
      <c r="Z350">
        <v>79049.162961655107</v>
      </c>
      <c r="AA350">
        <v>1400.0784043906499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350.00490006860099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f t="shared" si="87"/>
        <v>350.00490006860099</v>
      </c>
      <c r="AV350" s="18">
        <f t="shared" si="88"/>
        <v>477.18915000000004</v>
      </c>
      <c r="AW350" s="19">
        <f t="shared" si="89"/>
        <v>95.437830000000005</v>
      </c>
      <c r="AX350">
        <f>E350/'[1]610 Standard'!J$61</f>
        <v>0</v>
      </c>
      <c r="AY350">
        <f>F350/'[1]610 Standard'!K$61</f>
        <v>0</v>
      </c>
      <c r="AZ350">
        <f>G350/'[1]610 Standard'!L$61</f>
        <v>0</v>
      </c>
      <c r="BA350">
        <f>H350/'[1]610 Standard'!M$61</f>
        <v>0</v>
      </c>
      <c r="BB350">
        <f>I350/'[1]610 Standard'!N$61</f>
        <v>0</v>
      </c>
      <c r="BC350">
        <f>J350/'[1]610 Standard'!O$61</f>
        <v>0</v>
      </c>
      <c r="BD350">
        <f>K350/'[1]610 Standard'!P$61</f>
        <v>0</v>
      </c>
      <c r="BE350">
        <f>L350/'[1]610 Standard'!Q$61</f>
        <v>0</v>
      </c>
      <c r="BF350">
        <f>M350/'[1]610 Standard'!R$61</f>
        <v>0</v>
      </c>
      <c r="BG350">
        <f>N350/'[1]610 Standard'!S$61</f>
        <v>0</v>
      </c>
      <c r="BH350">
        <f>O350/'[1]610 Standard'!T$61</f>
        <v>3.7012125104471889</v>
      </c>
      <c r="BI350">
        <f>P350/'[1]610 Standard'!U$61</f>
        <v>0</v>
      </c>
      <c r="BJ350">
        <f>Q350/'[1]610 Standard'!V$61</f>
        <v>0</v>
      </c>
      <c r="BK350">
        <f>R350/'[1]610 Standard'!W$61</f>
        <v>0</v>
      </c>
      <c r="BR350" s="19">
        <f t="shared" si="90"/>
        <v>95.437830000000005</v>
      </c>
      <c r="BS350" s="13">
        <f t="shared" si="91"/>
        <v>477.18915000000004</v>
      </c>
      <c r="BT350">
        <f t="shared" si="92"/>
        <v>0</v>
      </c>
      <c r="BU350">
        <f t="shared" si="80"/>
        <v>0</v>
      </c>
      <c r="BV350">
        <f t="shared" si="81"/>
        <v>0.6125506704790098</v>
      </c>
      <c r="BW350">
        <f t="shared" si="82"/>
        <v>0</v>
      </c>
      <c r="BX350">
        <f t="shared" si="83"/>
        <v>0</v>
      </c>
      <c r="BY350">
        <f t="shared" si="83"/>
        <v>0</v>
      </c>
      <c r="BZ350">
        <f t="shared" si="93"/>
        <v>0.6125506704790098</v>
      </c>
      <c r="CA350" t="e">
        <f t="shared" si="84"/>
        <v>#DIV/0!</v>
      </c>
      <c r="CB350">
        <v>13.62139509449973</v>
      </c>
      <c r="CC350" t="e">
        <f t="shared" si="94"/>
        <v>#DIV/0!</v>
      </c>
      <c r="CD350">
        <v>1.23283023176055</v>
      </c>
    </row>
    <row r="351" spans="1:82">
      <c r="A351" s="12">
        <f t="shared" si="85"/>
        <v>95.715479999999999</v>
      </c>
      <c r="B351">
        <f>Z351*'[1]610 Standard'!G$32</f>
        <v>230145.95887796587</v>
      </c>
      <c r="C351">
        <f>AA351*'[1]610 Standard'!H$32</f>
        <v>1209.0588207283606</v>
      </c>
      <c r="D351">
        <f>AB351/'[1]610 Standard'!I$40</f>
        <v>0</v>
      </c>
      <c r="E351">
        <f>AC351/'[1]610 Standard'!J$40</f>
        <v>0</v>
      </c>
      <c r="F351">
        <f>AD351/'[1]610 Standard'!K$40</f>
        <v>0</v>
      </c>
      <c r="G351">
        <f>AE351/'[1]610 Standard'!L$40</f>
        <v>0</v>
      </c>
      <c r="H351">
        <f>AF351/'[1]610 Standard'!M$40</f>
        <v>0</v>
      </c>
      <c r="I351">
        <f>AG351/'[1]610 Standard'!N$40</f>
        <v>0</v>
      </c>
      <c r="J351">
        <f>AH351/'[1]610 Standard'!O$40</f>
        <v>0</v>
      </c>
      <c r="K351">
        <f>AI351/'[1]610 Standard'!P$40</f>
        <v>0</v>
      </c>
      <c r="L351">
        <f>AJ351/'[1]610 Standard'!Q$40</f>
        <v>0</v>
      </c>
      <c r="M351">
        <f>AK351/'[1]610 Standard'!R$40</f>
        <v>0</v>
      </c>
      <c r="N351">
        <f>AL351/'[1]610 Standard'!S$40</f>
        <v>0</v>
      </c>
      <c r="O351">
        <f>AM351/'[1]610 Standard'!T$40</f>
        <v>0</v>
      </c>
      <c r="P351">
        <f>AN351/'[1]610 Standard'!U$40</f>
        <v>0</v>
      </c>
      <c r="Q351">
        <f>AO351/'[1]610 Standard'!V$40</f>
        <v>0</v>
      </c>
      <c r="R351">
        <f>AP351/'[1]610 Standard'!W$40</f>
        <v>0</v>
      </c>
      <c r="S351">
        <f>AQ351/'[1]610 Standard'!X$40</f>
        <v>0</v>
      </c>
      <c r="T351">
        <f>AR351/'[1]610 Standard'!Y$40</f>
        <v>0</v>
      </c>
      <c r="U351">
        <f t="shared" si="95"/>
        <v>0</v>
      </c>
      <c r="V351" s="13">
        <f t="shared" si="86"/>
        <v>478.57740000000001</v>
      </c>
      <c r="Y351">
        <v>95.715479999999999</v>
      </c>
      <c r="Z351">
        <v>77640.374599760893</v>
      </c>
      <c r="AA351">
        <v>1400.0784043906499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f t="shared" si="87"/>
        <v>0</v>
      </c>
      <c r="AV351" s="18">
        <f t="shared" si="88"/>
        <v>478.57740000000001</v>
      </c>
      <c r="AW351" s="19">
        <f t="shared" si="89"/>
        <v>95.715479999999999</v>
      </c>
      <c r="AX351">
        <f>E351/'[1]610 Standard'!J$61</f>
        <v>0</v>
      </c>
      <c r="AY351">
        <f>F351/'[1]610 Standard'!K$61</f>
        <v>0</v>
      </c>
      <c r="AZ351">
        <f>G351/'[1]610 Standard'!L$61</f>
        <v>0</v>
      </c>
      <c r="BA351">
        <f>H351/'[1]610 Standard'!M$61</f>
        <v>0</v>
      </c>
      <c r="BB351">
        <f>I351/'[1]610 Standard'!N$61</f>
        <v>0</v>
      </c>
      <c r="BC351">
        <f>J351/'[1]610 Standard'!O$61</f>
        <v>0</v>
      </c>
      <c r="BD351">
        <f>K351/'[1]610 Standard'!P$61</f>
        <v>0</v>
      </c>
      <c r="BE351">
        <f>L351/'[1]610 Standard'!Q$61</f>
        <v>0</v>
      </c>
      <c r="BF351">
        <f>M351/'[1]610 Standard'!R$61</f>
        <v>0</v>
      </c>
      <c r="BG351">
        <f>N351/'[1]610 Standard'!S$61</f>
        <v>0</v>
      </c>
      <c r="BH351">
        <f>O351/'[1]610 Standard'!T$61</f>
        <v>0</v>
      </c>
      <c r="BI351">
        <f>P351/'[1]610 Standard'!U$61</f>
        <v>0</v>
      </c>
      <c r="BJ351">
        <f>Q351/'[1]610 Standard'!V$61</f>
        <v>0</v>
      </c>
      <c r="BK351">
        <f>R351/'[1]610 Standard'!W$61</f>
        <v>0</v>
      </c>
      <c r="BR351" s="19">
        <f t="shared" si="90"/>
        <v>95.715479999999999</v>
      </c>
      <c r="BS351" s="13">
        <f t="shared" si="91"/>
        <v>478.57740000000001</v>
      </c>
      <c r="BT351">
        <f t="shared" si="92"/>
        <v>0</v>
      </c>
      <c r="BU351">
        <f t="shared" si="80"/>
        <v>0</v>
      </c>
      <c r="BV351">
        <f t="shared" si="81"/>
        <v>0</v>
      </c>
      <c r="BW351">
        <f t="shared" si="82"/>
        <v>0</v>
      </c>
      <c r="BX351">
        <f t="shared" si="83"/>
        <v>0</v>
      </c>
      <c r="BY351">
        <f t="shared" si="83"/>
        <v>0</v>
      </c>
      <c r="BZ351">
        <f t="shared" si="93"/>
        <v>0</v>
      </c>
      <c r="CA351" t="e">
        <f t="shared" si="84"/>
        <v>#DIV/0!</v>
      </c>
      <c r="CB351">
        <v>13.62139509449973</v>
      </c>
      <c r="CC351" t="e">
        <f t="shared" si="94"/>
        <v>#DIV/0!</v>
      </c>
      <c r="CD351">
        <v>1.23283023176055</v>
      </c>
    </row>
    <row r="352" spans="1:82">
      <c r="A352" s="12">
        <f t="shared" si="85"/>
        <v>95.993110000000001</v>
      </c>
      <c r="B352">
        <f>Z352*'[1]610 Standard'!G$32</f>
        <v>218813.44033956103</v>
      </c>
      <c r="C352">
        <f>AA352*'[1]610 Standard'!H$32</f>
        <v>1468.1604726539035</v>
      </c>
      <c r="D352">
        <f>AB352/'[1]610 Standard'!I$40</f>
        <v>0.11299487708687461</v>
      </c>
      <c r="E352">
        <f>AC352/'[1]610 Standard'!J$40</f>
        <v>0</v>
      </c>
      <c r="F352">
        <f>AD352/'[1]610 Standard'!K$40</f>
        <v>0</v>
      </c>
      <c r="G352">
        <f>AE352/'[1]610 Standard'!L$40</f>
        <v>0</v>
      </c>
      <c r="H352">
        <f>AF352/'[1]610 Standard'!M$40</f>
        <v>0</v>
      </c>
      <c r="I352">
        <f>AG352/'[1]610 Standard'!N$40</f>
        <v>0</v>
      </c>
      <c r="J352">
        <f>AH352/'[1]610 Standard'!O$40</f>
        <v>0</v>
      </c>
      <c r="K352">
        <f>AI352/'[1]610 Standard'!P$40</f>
        <v>0.38081280292040165</v>
      </c>
      <c r="L352">
        <f>AJ352/'[1]610 Standard'!Q$40</f>
        <v>0</v>
      </c>
      <c r="M352">
        <f>AK352/'[1]610 Standard'!R$40</f>
        <v>0</v>
      </c>
      <c r="N352">
        <f>AL352/'[1]610 Standard'!S$40</f>
        <v>0</v>
      </c>
      <c r="O352">
        <f>AM352/'[1]610 Standard'!T$40</f>
        <v>0</v>
      </c>
      <c r="P352">
        <f>AN352/'[1]610 Standard'!U$40</f>
        <v>0</v>
      </c>
      <c r="Q352">
        <f>AO352/'[1]610 Standard'!V$40</f>
        <v>0</v>
      </c>
      <c r="R352">
        <f>AP352/'[1]610 Standard'!W$40</f>
        <v>0</v>
      </c>
      <c r="S352">
        <f>AQ352/'[1]610 Standard'!X$40</f>
        <v>0</v>
      </c>
      <c r="T352">
        <f>AR352/'[1]610 Standard'!Y$40</f>
        <v>0</v>
      </c>
      <c r="U352">
        <f t="shared" si="95"/>
        <v>0.38081280292040165</v>
      </c>
      <c r="V352" s="13">
        <f t="shared" si="86"/>
        <v>479.96555000000001</v>
      </c>
      <c r="Y352">
        <v>95.993110000000001</v>
      </c>
      <c r="Z352">
        <v>73817.318184735894</v>
      </c>
      <c r="AA352">
        <v>1700.1156078613301</v>
      </c>
      <c r="AB352">
        <v>100.0004000016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100.0004000016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f t="shared" si="87"/>
        <v>100.0004000016</v>
      </c>
      <c r="AV352" s="18">
        <f t="shared" si="88"/>
        <v>479.96555000000001</v>
      </c>
      <c r="AW352" s="19">
        <f t="shared" si="89"/>
        <v>95.993110000000001</v>
      </c>
      <c r="AX352">
        <f>E352/'[1]610 Standard'!J$61</f>
        <v>0</v>
      </c>
      <c r="AY352">
        <f>F352/'[1]610 Standard'!K$61</f>
        <v>0</v>
      </c>
      <c r="AZ352">
        <f>G352/'[1]610 Standard'!L$61</f>
        <v>0</v>
      </c>
      <c r="BA352">
        <f>H352/'[1]610 Standard'!M$61</f>
        <v>0</v>
      </c>
      <c r="BB352">
        <f>I352/'[1]610 Standard'!N$61</f>
        <v>0</v>
      </c>
      <c r="BC352">
        <f>J352/'[1]610 Standard'!O$61</f>
        <v>0</v>
      </c>
      <c r="BD352">
        <f>K352/'[1]610 Standard'!P$61</f>
        <v>1.8531036638462368</v>
      </c>
      <c r="BE352">
        <f>L352/'[1]610 Standard'!Q$61</f>
        <v>0</v>
      </c>
      <c r="BF352">
        <f>M352/'[1]610 Standard'!R$61</f>
        <v>0</v>
      </c>
      <c r="BG352">
        <f>N352/'[1]610 Standard'!S$61</f>
        <v>0</v>
      </c>
      <c r="BH352">
        <f>O352/'[1]610 Standard'!T$61</f>
        <v>0</v>
      </c>
      <c r="BI352">
        <f>P352/'[1]610 Standard'!U$61</f>
        <v>0</v>
      </c>
      <c r="BJ352">
        <f>Q352/'[1]610 Standard'!V$61</f>
        <v>0</v>
      </c>
      <c r="BK352">
        <f>R352/'[1]610 Standard'!W$61</f>
        <v>0</v>
      </c>
      <c r="BR352" s="19">
        <f t="shared" si="90"/>
        <v>95.993110000000001</v>
      </c>
      <c r="BS352" s="13">
        <f t="shared" si="91"/>
        <v>479.96555000000001</v>
      </c>
      <c r="BT352">
        <f t="shared" si="92"/>
        <v>0</v>
      </c>
      <c r="BU352">
        <f t="shared" si="80"/>
        <v>0</v>
      </c>
      <c r="BV352">
        <f t="shared" si="81"/>
        <v>0.38081280292040165</v>
      </c>
      <c r="BW352">
        <f t="shared" si="82"/>
        <v>0.11299487708687461</v>
      </c>
      <c r="BX352">
        <f t="shared" si="83"/>
        <v>0</v>
      </c>
      <c r="BY352">
        <f t="shared" si="83"/>
        <v>0</v>
      </c>
      <c r="BZ352">
        <f t="shared" si="93"/>
        <v>0.38081280292040165</v>
      </c>
      <c r="CA352" t="e">
        <f t="shared" si="84"/>
        <v>#DIV/0!</v>
      </c>
      <c r="CB352">
        <v>13.62139509449973</v>
      </c>
      <c r="CC352" t="e">
        <f t="shared" si="94"/>
        <v>#DIV/0!</v>
      </c>
      <c r="CD352">
        <v>1.23283023176055</v>
      </c>
    </row>
    <row r="353" spans="1:82">
      <c r="A353" s="12">
        <f t="shared" si="85"/>
        <v>96.270480000000006</v>
      </c>
      <c r="B353">
        <f>Z353*'[1]610 Standard'!G$32</f>
        <v>225373.95094831128</v>
      </c>
      <c r="C353">
        <f>AA353*'[1]610 Standard'!H$32</f>
        <v>1036.3278409658465</v>
      </c>
      <c r="D353">
        <f>AB353/'[1]610 Standard'!I$40</f>
        <v>0</v>
      </c>
      <c r="E353">
        <f>AC353/'[1]610 Standard'!J$40</f>
        <v>0</v>
      </c>
      <c r="F353">
        <f>AD353/'[1]610 Standard'!K$40</f>
        <v>0</v>
      </c>
      <c r="G353">
        <f>AE353/'[1]610 Standard'!L$40</f>
        <v>0</v>
      </c>
      <c r="H353">
        <f>AF353/'[1]610 Standard'!M$40</f>
        <v>0</v>
      </c>
      <c r="I353">
        <f>AG353/'[1]610 Standard'!N$40</f>
        <v>0</v>
      </c>
      <c r="J353">
        <f>AH353/'[1]610 Standard'!O$40</f>
        <v>0</v>
      </c>
      <c r="K353">
        <f>AI353/'[1]610 Standard'!P$40</f>
        <v>0</v>
      </c>
      <c r="L353">
        <f>AJ353/'[1]610 Standard'!Q$40</f>
        <v>0</v>
      </c>
      <c r="M353">
        <f>AK353/'[1]610 Standard'!R$40</f>
        <v>0</v>
      </c>
      <c r="N353">
        <f>AL353/'[1]610 Standard'!S$40</f>
        <v>0</v>
      </c>
      <c r="O353">
        <f>AM353/'[1]610 Standard'!T$40</f>
        <v>0</v>
      </c>
      <c r="P353">
        <f>AN353/'[1]610 Standard'!U$40</f>
        <v>0</v>
      </c>
      <c r="Q353">
        <f>AO353/'[1]610 Standard'!V$40</f>
        <v>0</v>
      </c>
      <c r="R353">
        <f>AP353/'[1]610 Standard'!W$40</f>
        <v>0</v>
      </c>
      <c r="S353">
        <f>AQ353/'[1]610 Standard'!X$40</f>
        <v>0</v>
      </c>
      <c r="T353">
        <f>AR353/'[1]610 Standard'!Y$40</f>
        <v>0</v>
      </c>
      <c r="U353">
        <f t="shared" si="95"/>
        <v>0</v>
      </c>
      <c r="V353" s="13">
        <f t="shared" si="86"/>
        <v>481.35240000000005</v>
      </c>
      <c r="Y353">
        <v>96.270480000000006</v>
      </c>
      <c r="Z353">
        <v>76030.524550436894</v>
      </c>
      <c r="AA353">
        <v>1200.0576027649299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f t="shared" si="87"/>
        <v>0</v>
      </c>
      <c r="AV353" s="18">
        <f t="shared" si="88"/>
        <v>481.35240000000005</v>
      </c>
      <c r="AW353" s="19">
        <f t="shared" si="89"/>
        <v>96.270480000000006</v>
      </c>
      <c r="AX353">
        <f>E353/'[1]610 Standard'!J$61</f>
        <v>0</v>
      </c>
      <c r="AY353">
        <f>F353/'[1]610 Standard'!K$61</f>
        <v>0</v>
      </c>
      <c r="AZ353">
        <f>G353/'[1]610 Standard'!L$61</f>
        <v>0</v>
      </c>
      <c r="BA353">
        <f>H353/'[1]610 Standard'!M$61</f>
        <v>0</v>
      </c>
      <c r="BB353">
        <f>I353/'[1]610 Standard'!N$61</f>
        <v>0</v>
      </c>
      <c r="BC353">
        <f>J353/'[1]610 Standard'!O$61</f>
        <v>0</v>
      </c>
      <c r="BD353">
        <f>K353/'[1]610 Standard'!P$61</f>
        <v>0</v>
      </c>
      <c r="BE353">
        <f>L353/'[1]610 Standard'!Q$61</f>
        <v>0</v>
      </c>
      <c r="BF353">
        <f>M353/'[1]610 Standard'!R$61</f>
        <v>0</v>
      </c>
      <c r="BG353">
        <f>N353/'[1]610 Standard'!S$61</f>
        <v>0</v>
      </c>
      <c r="BH353">
        <f>O353/'[1]610 Standard'!T$61</f>
        <v>0</v>
      </c>
      <c r="BI353">
        <f>P353/'[1]610 Standard'!U$61</f>
        <v>0</v>
      </c>
      <c r="BJ353">
        <f>Q353/'[1]610 Standard'!V$61</f>
        <v>0</v>
      </c>
      <c r="BK353">
        <f>R353/'[1]610 Standard'!W$61</f>
        <v>0</v>
      </c>
      <c r="BR353" s="19">
        <f t="shared" si="90"/>
        <v>96.270480000000006</v>
      </c>
      <c r="BS353" s="13">
        <f t="shared" si="91"/>
        <v>481.35240000000005</v>
      </c>
      <c r="BT353">
        <f t="shared" si="92"/>
        <v>0</v>
      </c>
      <c r="BU353">
        <f t="shared" si="80"/>
        <v>0</v>
      </c>
      <c r="BV353">
        <f t="shared" si="81"/>
        <v>0</v>
      </c>
      <c r="BW353">
        <f t="shared" si="82"/>
        <v>0</v>
      </c>
      <c r="BX353">
        <f t="shared" si="83"/>
        <v>0</v>
      </c>
      <c r="BY353">
        <f t="shared" si="83"/>
        <v>0</v>
      </c>
      <c r="BZ353">
        <f t="shared" si="93"/>
        <v>0</v>
      </c>
      <c r="CA353" t="e">
        <f t="shared" si="84"/>
        <v>#DIV/0!</v>
      </c>
      <c r="CB353">
        <v>13.62139509449973</v>
      </c>
      <c r="CC353" t="e">
        <f t="shared" si="94"/>
        <v>#DIV/0!</v>
      </c>
      <c r="CD353">
        <v>1.23283023176055</v>
      </c>
    </row>
    <row r="354" spans="1:82">
      <c r="A354" s="12">
        <f t="shared" si="85"/>
        <v>96.548060000000007</v>
      </c>
      <c r="B354">
        <f>Z354*'[1]610 Standard'!G$32</f>
        <v>241481.93372810673</v>
      </c>
      <c r="C354">
        <f>AA354*'[1]610 Standard'!H$32</f>
        <v>777.23655343803568</v>
      </c>
      <c r="D354">
        <f>AB354/'[1]610 Standard'!I$40</f>
        <v>0</v>
      </c>
      <c r="E354">
        <f>AC354/'[1]610 Standard'!J$40</f>
        <v>0</v>
      </c>
      <c r="F354">
        <f>AD354/'[1]610 Standard'!K$40</f>
        <v>0</v>
      </c>
      <c r="G354">
        <f>AE354/'[1]610 Standard'!L$40</f>
        <v>0</v>
      </c>
      <c r="H354">
        <f>AF354/'[1]610 Standard'!M$40</f>
        <v>0</v>
      </c>
      <c r="I354">
        <f>AG354/'[1]610 Standard'!N$40</f>
        <v>0</v>
      </c>
      <c r="J354">
        <f>AH354/'[1]610 Standard'!O$40</f>
        <v>0</v>
      </c>
      <c r="K354">
        <f>AI354/'[1]610 Standard'!P$40</f>
        <v>0</v>
      </c>
      <c r="L354">
        <f>AJ354/'[1]610 Standard'!Q$40</f>
        <v>0</v>
      </c>
      <c r="M354">
        <f>AK354/'[1]610 Standard'!R$40</f>
        <v>0</v>
      </c>
      <c r="N354">
        <f>AL354/'[1]610 Standard'!S$40</f>
        <v>0</v>
      </c>
      <c r="O354">
        <f>AM354/'[1]610 Standard'!T$40</f>
        <v>0</v>
      </c>
      <c r="P354">
        <f>AN354/'[1]610 Standard'!U$40</f>
        <v>0</v>
      </c>
      <c r="Q354">
        <f>AO354/'[1]610 Standard'!V$40</f>
        <v>0</v>
      </c>
      <c r="R354">
        <f>AP354/'[1]610 Standard'!W$40</f>
        <v>0</v>
      </c>
      <c r="S354">
        <f>AQ354/'[1]610 Standard'!X$40</f>
        <v>0</v>
      </c>
      <c r="T354">
        <f>AR354/'[1]610 Standard'!Y$40</f>
        <v>0</v>
      </c>
      <c r="U354">
        <f t="shared" si="95"/>
        <v>0</v>
      </c>
      <c r="V354" s="13">
        <f t="shared" si="86"/>
        <v>482.74030000000005</v>
      </c>
      <c r="Y354">
        <v>96.548060000000007</v>
      </c>
      <c r="Z354">
        <v>81464.597011092003</v>
      </c>
      <c r="AA354">
        <v>900.03240116644201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f t="shared" si="87"/>
        <v>0</v>
      </c>
      <c r="AV354" s="18">
        <f t="shared" si="88"/>
        <v>482.74030000000005</v>
      </c>
      <c r="AW354" s="19">
        <f t="shared" si="89"/>
        <v>96.548060000000007</v>
      </c>
      <c r="AX354">
        <f>E354/'[1]610 Standard'!J$61</f>
        <v>0</v>
      </c>
      <c r="AY354">
        <f>F354/'[1]610 Standard'!K$61</f>
        <v>0</v>
      </c>
      <c r="AZ354">
        <f>G354/'[1]610 Standard'!L$61</f>
        <v>0</v>
      </c>
      <c r="BA354">
        <f>H354/'[1]610 Standard'!M$61</f>
        <v>0</v>
      </c>
      <c r="BB354">
        <f>I354/'[1]610 Standard'!N$61</f>
        <v>0</v>
      </c>
      <c r="BC354">
        <f>J354/'[1]610 Standard'!O$61</f>
        <v>0</v>
      </c>
      <c r="BD354">
        <f>K354/'[1]610 Standard'!P$61</f>
        <v>0</v>
      </c>
      <c r="BE354">
        <f>L354/'[1]610 Standard'!Q$61</f>
        <v>0</v>
      </c>
      <c r="BF354">
        <f>M354/'[1]610 Standard'!R$61</f>
        <v>0</v>
      </c>
      <c r="BG354">
        <f>N354/'[1]610 Standard'!S$61</f>
        <v>0</v>
      </c>
      <c r="BH354">
        <f>O354/'[1]610 Standard'!T$61</f>
        <v>0</v>
      </c>
      <c r="BI354">
        <f>P354/'[1]610 Standard'!U$61</f>
        <v>0</v>
      </c>
      <c r="BJ354">
        <f>Q354/'[1]610 Standard'!V$61</f>
        <v>0</v>
      </c>
      <c r="BK354">
        <f>R354/'[1]610 Standard'!W$61</f>
        <v>0</v>
      </c>
      <c r="BR354" s="19">
        <f t="shared" si="90"/>
        <v>96.548060000000007</v>
      </c>
      <c r="BS354" s="13">
        <f t="shared" si="91"/>
        <v>482.74030000000005</v>
      </c>
      <c r="BT354">
        <f t="shared" si="92"/>
        <v>0</v>
      </c>
      <c r="BU354">
        <f t="shared" si="80"/>
        <v>0</v>
      </c>
      <c r="BV354">
        <f t="shared" si="81"/>
        <v>0</v>
      </c>
      <c r="BW354">
        <f t="shared" si="82"/>
        <v>0</v>
      </c>
      <c r="BX354">
        <f t="shared" si="83"/>
        <v>0</v>
      </c>
      <c r="BY354">
        <f t="shared" si="83"/>
        <v>0</v>
      </c>
      <c r="BZ354">
        <f t="shared" si="93"/>
        <v>0</v>
      </c>
      <c r="CA354" t="e">
        <f t="shared" si="84"/>
        <v>#DIV/0!</v>
      </c>
      <c r="CB354">
        <v>13.62139509449973</v>
      </c>
      <c r="CC354" t="e">
        <f t="shared" si="94"/>
        <v>#DIV/0!</v>
      </c>
      <c r="CD354">
        <v>1.23283023176055</v>
      </c>
    </row>
    <row r="355" spans="1:82">
      <c r="A355" s="12">
        <f t="shared" si="85"/>
        <v>96.825680000000006</v>
      </c>
      <c r="B355">
        <f>Z355*'[1]610 Standard'!G$32</f>
        <v>242078.65975605411</v>
      </c>
      <c r="C355">
        <f>AA355*'[1]610 Standard'!H$32</f>
        <v>863.59962500956567</v>
      </c>
      <c r="D355">
        <f>AB355/'[1]610 Standard'!I$40</f>
        <v>0</v>
      </c>
      <c r="E355">
        <f>AC355/'[1]610 Standard'!J$40</f>
        <v>0</v>
      </c>
      <c r="F355">
        <f>AD355/'[1]610 Standard'!K$40</f>
        <v>0</v>
      </c>
      <c r="G355">
        <f>AE355/'[1]610 Standard'!L$40</f>
        <v>0</v>
      </c>
      <c r="H355">
        <f>AF355/'[1]610 Standard'!M$40</f>
        <v>0</v>
      </c>
      <c r="I355">
        <f>AG355/'[1]610 Standard'!N$40</f>
        <v>0</v>
      </c>
      <c r="J355">
        <f>AH355/'[1]610 Standard'!O$40</f>
        <v>0</v>
      </c>
      <c r="K355">
        <f>AI355/'[1]610 Standard'!P$40</f>
        <v>0</v>
      </c>
      <c r="L355">
        <f>AJ355/'[1]610 Standard'!Q$40</f>
        <v>0</v>
      </c>
      <c r="M355">
        <f>AK355/'[1]610 Standard'!R$40</f>
        <v>0</v>
      </c>
      <c r="N355">
        <f>AL355/'[1]610 Standard'!S$40</f>
        <v>0</v>
      </c>
      <c r="O355">
        <f>AM355/'[1]610 Standard'!T$40</f>
        <v>0</v>
      </c>
      <c r="P355">
        <f>AN355/'[1]610 Standard'!U$40</f>
        <v>0</v>
      </c>
      <c r="Q355">
        <f>AO355/'[1]610 Standard'!V$40</f>
        <v>0</v>
      </c>
      <c r="R355">
        <f>AP355/'[1]610 Standard'!W$40</f>
        <v>0</v>
      </c>
      <c r="S355">
        <f>AQ355/'[1]610 Standard'!X$40</f>
        <v>0</v>
      </c>
      <c r="T355">
        <f>AR355/'[1]610 Standard'!Y$40</f>
        <v>0</v>
      </c>
      <c r="U355">
        <f t="shared" si="95"/>
        <v>0</v>
      </c>
      <c r="V355" s="13">
        <f t="shared" si="86"/>
        <v>484.12840000000006</v>
      </c>
      <c r="Y355">
        <v>96.825680000000006</v>
      </c>
      <c r="Z355">
        <v>81665.904184023195</v>
      </c>
      <c r="AA355">
        <v>1000.04000160006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f t="shared" si="87"/>
        <v>0</v>
      </c>
      <c r="AV355" s="18">
        <f t="shared" si="88"/>
        <v>484.12840000000006</v>
      </c>
      <c r="AW355" s="19">
        <f t="shared" si="89"/>
        <v>96.825680000000006</v>
      </c>
      <c r="AX355">
        <f>E355/'[1]610 Standard'!J$61</f>
        <v>0</v>
      </c>
      <c r="AY355">
        <f>F355/'[1]610 Standard'!K$61</f>
        <v>0</v>
      </c>
      <c r="AZ355">
        <f>G355/'[1]610 Standard'!L$61</f>
        <v>0</v>
      </c>
      <c r="BA355">
        <f>H355/'[1]610 Standard'!M$61</f>
        <v>0</v>
      </c>
      <c r="BB355">
        <f>I355/'[1]610 Standard'!N$61</f>
        <v>0</v>
      </c>
      <c r="BC355">
        <f>J355/'[1]610 Standard'!O$61</f>
        <v>0</v>
      </c>
      <c r="BD355">
        <f>K355/'[1]610 Standard'!P$61</f>
        <v>0</v>
      </c>
      <c r="BE355">
        <f>L355/'[1]610 Standard'!Q$61</f>
        <v>0</v>
      </c>
      <c r="BF355">
        <f>M355/'[1]610 Standard'!R$61</f>
        <v>0</v>
      </c>
      <c r="BG355">
        <f>N355/'[1]610 Standard'!S$61</f>
        <v>0</v>
      </c>
      <c r="BH355">
        <f>O355/'[1]610 Standard'!T$61</f>
        <v>0</v>
      </c>
      <c r="BI355">
        <f>P355/'[1]610 Standard'!U$61</f>
        <v>0</v>
      </c>
      <c r="BJ355">
        <f>Q355/'[1]610 Standard'!V$61</f>
        <v>0</v>
      </c>
      <c r="BK355">
        <f>R355/'[1]610 Standard'!W$61</f>
        <v>0</v>
      </c>
      <c r="BR355" s="19">
        <f t="shared" si="90"/>
        <v>96.825680000000006</v>
      </c>
      <c r="BS355" s="13">
        <f t="shared" si="91"/>
        <v>484.12840000000006</v>
      </c>
      <c r="BT355">
        <f t="shared" si="92"/>
        <v>0</v>
      </c>
      <c r="BU355">
        <f t="shared" si="80"/>
        <v>0</v>
      </c>
      <c r="BV355">
        <f t="shared" si="81"/>
        <v>0</v>
      </c>
      <c r="BW355">
        <f t="shared" si="82"/>
        <v>0</v>
      </c>
      <c r="BX355">
        <f t="shared" si="83"/>
        <v>0</v>
      </c>
      <c r="BY355">
        <f t="shared" si="83"/>
        <v>0</v>
      </c>
      <c r="BZ355">
        <f t="shared" si="93"/>
        <v>0</v>
      </c>
      <c r="CA355" t="e">
        <f t="shared" si="84"/>
        <v>#DIV/0!</v>
      </c>
      <c r="CB355">
        <v>13.62139509449973</v>
      </c>
      <c r="CC355" t="e">
        <f t="shared" si="94"/>
        <v>#DIV/0!</v>
      </c>
      <c r="CD355">
        <v>1.23283023176055</v>
      </c>
    </row>
    <row r="356" spans="1:82">
      <c r="A356" s="12">
        <f t="shared" si="85"/>
        <v>97.103279999999998</v>
      </c>
      <c r="B356">
        <f>Z356*'[1]610 Standard'!G$32</f>
        <v>231935.61982071155</v>
      </c>
      <c r="C356">
        <f>AA356*'[1]610 Standard'!H$32</f>
        <v>1727.2683435166152</v>
      </c>
      <c r="D356">
        <f>AB356/'[1]610 Standard'!I$40</f>
        <v>0</v>
      </c>
      <c r="E356">
        <f>AC356/'[1]610 Standard'!J$40</f>
        <v>0</v>
      </c>
      <c r="F356">
        <f>AD356/'[1]610 Standard'!K$40</f>
        <v>0</v>
      </c>
      <c r="G356">
        <f>AE356/'[1]610 Standard'!L$40</f>
        <v>0</v>
      </c>
      <c r="H356">
        <f>AF356/'[1]610 Standard'!M$40</f>
        <v>0</v>
      </c>
      <c r="I356">
        <f>AG356/'[1]610 Standard'!N$40</f>
        <v>0</v>
      </c>
      <c r="J356">
        <f>AH356/'[1]610 Standard'!O$40</f>
        <v>0</v>
      </c>
      <c r="K356">
        <f>AI356/'[1]610 Standard'!P$40</f>
        <v>0</v>
      </c>
      <c r="L356">
        <f>AJ356/'[1]610 Standard'!Q$40</f>
        <v>0</v>
      </c>
      <c r="M356">
        <f>AK356/'[1]610 Standard'!R$40</f>
        <v>0</v>
      </c>
      <c r="N356">
        <f>AL356/'[1]610 Standard'!S$40</f>
        <v>0</v>
      </c>
      <c r="O356">
        <f>AM356/'[1]610 Standard'!T$40</f>
        <v>0</v>
      </c>
      <c r="P356">
        <f>AN356/'[1]610 Standard'!U$40</f>
        <v>0</v>
      </c>
      <c r="Q356">
        <f>AO356/'[1]610 Standard'!V$40</f>
        <v>0</v>
      </c>
      <c r="R356">
        <f>AP356/'[1]610 Standard'!W$40</f>
        <v>0</v>
      </c>
      <c r="S356">
        <f>AQ356/'[1]610 Standard'!X$40</f>
        <v>0</v>
      </c>
      <c r="T356">
        <f>AR356/'[1]610 Standard'!Y$40</f>
        <v>0</v>
      </c>
      <c r="U356">
        <f t="shared" si="95"/>
        <v>0</v>
      </c>
      <c r="V356" s="13">
        <f t="shared" si="86"/>
        <v>485.51639999999998</v>
      </c>
      <c r="Y356">
        <v>97.103279999999998</v>
      </c>
      <c r="Z356">
        <v>78244.121659577897</v>
      </c>
      <c r="AA356">
        <v>2000.16001280102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f t="shared" si="87"/>
        <v>0</v>
      </c>
      <c r="AV356" s="18">
        <f t="shared" si="88"/>
        <v>485.51639999999998</v>
      </c>
      <c r="AW356" s="19">
        <f t="shared" si="89"/>
        <v>97.103279999999998</v>
      </c>
      <c r="AX356">
        <f>E356/'[1]610 Standard'!J$61</f>
        <v>0</v>
      </c>
      <c r="AY356">
        <f>F356/'[1]610 Standard'!K$61</f>
        <v>0</v>
      </c>
      <c r="AZ356">
        <f>G356/'[1]610 Standard'!L$61</f>
        <v>0</v>
      </c>
      <c r="BA356">
        <f>H356/'[1]610 Standard'!M$61</f>
        <v>0</v>
      </c>
      <c r="BB356">
        <f>I356/'[1]610 Standard'!N$61</f>
        <v>0</v>
      </c>
      <c r="BC356">
        <f>J356/'[1]610 Standard'!O$61</f>
        <v>0</v>
      </c>
      <c r="BD356">
        <f>K356/'[1]610 Standard'!P$61</f>
        <v>0</v>
      </c>
      <c r="BE356">
        <f>L356/'[1]610 Standard'!Q$61</f>
        <v>0</v>
      </c>
      <c r="BF356">
        <f>M356/'[1]610 Standard'!R$61</f>
        <v>0</v>
      </c>
      <c r="BG356">
        <f>N356/'[1]610 Standard'!S$61</f>
        <v>0</v>
      </c>
      <c r="BH356">
        <f>O356/'[1]610 Standard'!T$61</f>
        <v>0</v>
      </c>
      <c r="BI356">
        <f>P356/'[1]610 Standard'!U$61</f>
        <v>0</v>
      </c>
      <c r="BJ356">
        <f>Q356/'[1]610 Standard'!V$61</f>
        <v>0</v>
      </c>
      <c r="BK356">
        <f>R356/'[1]610 Standard'!W$61</f>
        <v>0</v>
      </c>
      <c r="BR356" s="19">
        <f t="shared" si="90"/>
        <v>97.103279999999998</v>
      </c>
      <c r="BS356" s="13">
        <f t="shared" si="91"/>
        <v>485.51639999999998</v>
      </c>
      <c r="BT356">
        <f t="shared" si="92"/>
        <v>0</v>
      </c>
      <c r="BU356">
        <f t="shared" si="80"/>
        <v>0</v>
      </c>
      <c r="BV356">
        <f t="shared" si="81"/>
        <v>0</v>
      </c>
      <c r="BW356">
        <f t="shared" si="82"/>
        <v>0</v>
      </c>
      <c r="BX356">
        <f t="shared" si="83"/>
        <v>0</v>
      </c>
      <c r="BY356">
        <f t="shared" si="83"/>
        <v>0</v>
      </c>
      <c r="BZ356">
        <f t="shared" si="93"/>
        <v>0</v>
      </c>
      <c r="CA356" t="e">
        <f t="shared" si="84"/>
        <v>#DIV/0!</v>
      </c>
      <c r="CB356">
        <v>13.62139509449973</v>
      </c>
      <c r="CC356" t="e">
        <f t="shared" si="94"/>
        <v>#DIV/0!</v>
      </c>
      <c r="CD356">
        <v>1.23283023176055</v>
      </c>
    </row>
    <row r="357" spans="1:82">
      <c r="A357" s="12">
        <f t="shared" si="85"/>
        <v>97.380470000000003</v>
      </c>
      <c r="B357">
        <f>Z357*'[1]610 Standard'!G$32</f>
        <v>221795.34704944902</v>
      </c>
      <c r="C357">
        <f>AA357*'[1]610 Standard'!H$32</f>
        <v>949.96338751607311</v>
      </c>
      <c r="D357">
        <f>AB357/'[1]610 Standard'!I$40</f>
        <v>0.33898734317021745</v>
      </c>
      <c r="E357">
        <f>AC357/'[1]610 Standard'!J$40</f>
        <v>0</v>
      </c>
      <c r="F357">
        <f>AD357/'[1]610 Standard'!K$40</f>
        <v>0</v>
      </c>
      <c r="G357">
        <f>AE357/'[1]610 Standard'!L$40</f>
        <v>0</v>
      </c>
      <c r="H357">
        <f>AF357/'[1]610 Standard'!M$40</f>
        <v>0</v>
      </c>
      <c r="I357">
        <f>AG357/'[1]610 Standard'!N$40</f>
        <v>0</v>
      </c>
      <c r="J357">
        <f>AH357/'[1]610 Standard'!O$40</f>
        <v>0</v>
      </c>
      <c r="K357">
        <f>AI357/'[1]610 Standard'!P$40</f>
        <v>0</v>
      </c>
      <c r="L357">
        <f>AJ357/'[1]610 Standard'!Q$40</f>
        <v>0</v>
      </c>
      <c r="M357">
        <f>AK357/'[1]610 Standard'!R$40</f>
        <v>0</v>
      </c>
      <c r="N357">
        <f>AL357/'[1]610 Standard'!S$40</f>
        <v>0</v>
      </c>
      <c r="O357">
        <f>AM357/'[1]610 Standard'!T$40</f>
        <v>0</v>
      </c>
      <c r="P357">
        <f>AN357/'[1]610 Standard'!U$40</f>
        <v>0</v>
      </c>
      <c r="Q357">
        <f>AO357/'[1]610 Standard'!V$40</f>
        <v>0</v>
      </c>
      <c r="R357">
        <f>AP357/'[1]610 Standard'!W$40</f>
        <v>0</v>
      </c>
      <c r="S357">
        <f>AQ357/'[1]610 Standard'!X$40</f>
        <v>0</v>
      </c>
      <c r="T357">
        <f>AR357/'[1]610 Standard'!Y$40</f>
        <v>0</v>
      </c>
      <c r="U357">
        <f t="shared" si="95"/>
        <v>0</v>
      </c>
      <c r="V357" s="13">
        <f t="shared" si="86"/>
        <v>486.90235000000001</v>
      </c>
      <c r="Y357">
        <v>97.380470000000003</v>
      </c>
      <c r="Z357">
        <v>74823.272645574398</v>
      </c>
      <c r="AA357">
        <v>1100.04840212969</v>
      </c>
      <c r="AB357">
        <v>300.003600043201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f t="shared" si="87"/>
        <v>0</v>
      </c>
      <c r="AV357" s="18">
        <f t="shared" si="88"/>
        <v>486.90235000000001</v>
      </c>
      <c r="AW357" s="19">
        <f t="shared" si="89"/>
        <v>97.380470000000003</v>
      </c>
      <c r="AX357">
        <f>E357/'[1]610 Standard'!J$61</f>
        <v>0</v>
      </c>
      <c r="AY357">
        <f>F357/'[1]610 Standard'!K$61</f>
        <v>0</v>
      </c>
      <c r="AZ357">
        <f>G357/'[1]610 Standard'!L$61</f>
        <v>0</v>
      </c>
      <c r="BA357">
        <f>H357/'[1]610 Standard'!M$61</f>
        <v>0</v>
      </c>
      <c r="BB357">
        <f>I357/'[1]610 Standard'!N$61</f>
        <v>0</v>
      </c>
      <c r="BC357">
        <f>J357/'[1]610 Standard'!O$61</f>
        <v>0</v>
      </c>
      <c r="BD357">
        <f>K357/'[1]610 Standard'!P$61</f>
        <v>0</v>
      </c>
      <c r="BE357">
        <f>L357/'[1]610 Standard'!Q$61</f>
        <v>0</v>
      </c>
      <c r="BF357">
        <f>M357/'[1]610 Standard'!R$61</f>
        <v>0</v>
      </c>
      <c r="BG357">
        <f>N357/'[1]610 Standard'!S$61</f>
        <v>0</v>
      </c>
      <c r="BH357">
        <f>O357/'[1]610 Standard'!T$61</f>
        <v>0</v>
      </c>
      <c r="BI357">
        <f>P357/'[1]610 Standard'!U$61</f>
        <v>0</v>
      </c>
      <c r="BJ357">
        <f>Q357/'[1]610 Standard'!V$61</f>
        <v>0</v>
      </c>
      <c r="BK357">
        <f>R357/'[1]610 Standard'!W$61</f>
        <v>0</v>
      </c>
      <c r="BR357" s="19">
        <f t="shared" si="90"/>
        <v>97.380470000000003</v>
      </c>
      <c r="BS357" s="13">
        <f t="shared" si="91"/>
        <v>486.90235000000001</v>
      </c>
      <c r="BT357">
        <f t="shared" si="92"/>
        <v>0</v>
      </c>
      <c r="BU357">
        <f t="shared" si="80"/>
        <v>0</v>
      </c>
      <c r="BV357">
        <f t="shared" si="81"/>
        <v>0</v>
      </c>
      <c r="BW357">
        <f t="shared" si="82"/>
        <v>0.33898734317021745</v>
      </c>
      <c r="BX357">
        <f t="shared" si="83"/>
        <v>0</v>
      </c>
      <c r="BY357">
        <f t="shared" si="83"/>
        <v>0</v>
      </c>
      <c r="BZ357">
        <f t="shared" si="93"/>
        <v>0</v>
      </c>
      <c r="CA357" t="e">
        <f t="shared" si="84"/>
        <v>#DIV/0!</v>
      </c>
      <c r="CB357">
        <v>13.62139509449973</v>
      </c>
      <c r="CC357" t="e">
        <f t="shared" si="94"/>
        <v>#DIV/0!</v>
      </c>
      <c r="CD357">
        <v>1.23283023176055</v>
      </c>
    </row>
    <row r="358" spans="1:82">
      <c r="A358" s="12">
        <f t="shared" si="85"/>
        <v>97.657870000000003</v>
      </c>
      <c r="B358">
        <f>Z358*'[1]610 Standard'!G$32</f>
        <v>238498.44726352714</v>
      </c>
      <c r="C358">
        <f>AA358*'[1]610 Standard'!H$32</f>
        <v>1381.7925643634298</v>
      </c>
      <c r="D358">
        <f>AB358/'[1]610 Standard'!I$40</f>
        <v>0</v>
      </c>
      <c r="E358">
        <f>AC358/'[1]610 Standard'!J$40</f>
        <v>0</v>
      </c>
      <c r="F358">
        <f>AD358/'[1]610 Standard'!K$40</f>
        <v>0</v>
      </c>
      <c r="G358">
        <f>AE358/'[1]610 Standard'!L$40</f>
        <v>0</v>
      </c>
      <c r="H358">
        <f>AF358/'[1]610 Standard'!M$40</f>
        <v>0</v>
      </c>
      <c r="I358">
        <f>AG358/'[1]610 Standard'!N$40</f>
        <v>0</v>
      </c>
      <c r="J358">
        <f>AH358/'[1]610 Standard'!O$40</f>
        <v>0</v>
      </c>
      <c r="K358">
        <f>AI358/'[1]610 Standard'!P$40</f>
        <v>0</v>
      </c>
      <c r="L358">
        <f>AJ358/'[1]610 Standard'!Q$40</f>
        <v>0</v>
      </c>
      <c r="M358">
        <f>AK358/'[1]610 Standard'!R$40</f>
        <v>0</v>
      </c>
      <c r="N358">
        <f>AL358/'[1]610 Standard'!S$40</f>
        <v>0</v>
      </c>
      <c r="O358">
        <f>AM358/'[1]610 Standard'!T$40</f>
        <v>0</v>
      </c>
      <c r="P358">
        <f>AN358/'[1]610 Standard'!U$40</f>
        <v>0</v>
      </c>
      <c r="Q358">
        <f>AO358/'[1]610 Standard'!V$40</f>
        <v>0</v>
      </c>
      <c r="R358">
        <f>AP358/'[1]610 Standard'!W$40</f>
        <v>0</v>
      </c>
      <c r="S358">
        <f>AQ358/'[1]610 Standard'!X$40</f>
        <v>0</v>
      </c>
      <c r="T358">
        <f>AR358/'[1]610 Standard'!Y$40</f>
        <v>0</v>
      </c>
      <c r="U358">
        <f t="shared" si="95"/>
        <v>0</v>
      </c>
      <c r="V358" s="13">
        <f t="shared" si="86"/>
        <v>488.28935000000001</v>
      </c>
      <c r="Y358">
        <v>97.657870000000003</v>
      </c>
      <c r="Z358">
        <v>80458.109615647001</v>
      </c>
      <c r="AA358">
        <v>1600.10240655402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f t="shared" si="87"/>
        <v>0</v>
      </c>
      <c r="AV358" s="18">
        <f t="shared" si="88"/>
        <v>488.28935000000001</v>
      </c>
      <c r="AW358" s="19">
        <f t="shared" si="89"/>
        <v>97.657870000000003</v>
      </c>
      <c r="AX358">
        <f>E358/'[1]610 Standard'!J$61</f>
        <v>0</v>
      </c>
      <c r="AY358">
        <f>F358/'[1]610 Standard'!K$61</f>
        <v>0</v>
      </c>
      <c r="AZ358">
        <f>G358/'[1]610 Standard'!L$61</f>
        <v>0</v>
      </c>
      <c r="BA358">
        <f>H358/'[1]610 Standard'!M$61</f>
        <v>0</v>
      </c>
      <c r="BB358">
        <f>I358/'[1]610 Standard'!N$61</f>
        <v>0</v>
      </c>
      <c r="BC358">
        <f>J358/'[1]610 Standard'!O$61</f>
        <v>0</v>
      </c>
      <c r="BD358">
        <f>K358/'[1]610 Standard'!P$61</f>
        <v>0</v>
      </c>
      <c r="BE358">
        <f>L358/'[1]610 Standard'!Q$61</f>
        <v>0</v>
      </c>
      <c r="BF358">
        <f>M358/'[1]610 Standard'!R$61</f>
        <v>0</v>
      </c>
      <c r="BG358">
        <f>N358/'[1]610 Standard'!S$61</f>
        <v>0</v>
      </c>
      <c r="BH358">
        <f>O358/'[1]610 Standard'!T$61</f>
        <v>0</v>
      </c>
      <c r="BI358">
        <f>P358/'[1]610 Standard'!U$61</f>
        <v>0</v>
      </c>
      <c r="BJ358">
        <f>Q358/'[1]610 Standard'!V$61</f>
        <v>0</v>
      </c>
      <c r="BK358">
        <f>R358/'[1]610 Standard'!W$61</f>
        <v>0</v>
      </c>
      <c r="BR358" s="19">
        <f t="shared" si="90"/>
        <v>97.657870000000003</v>
      </c>
      <c r="BS358" s="13">
        <f t="shared" si="91"/>
        <v>488.28935000000001</v>
      </c>
      <c r="BT358">
        <f t="shared" si="92"/>
        <v>0</v>
      </c>
      <c r="BU358">
        <f t="shared" si="80"/>
        <v>0</v>
      </c>
      <c r="BV358">
        <f t="shared" si="81"/>
        <v>0</v>
      </c>
      <c r="BW358">
        <f t="shared" si="82"/>
        <v>0</v>
      </c>
      <c r="BX358">
        <f t="shared" si="83"/>
        <v>0</v>
      </c>
      <c r="BY358">
        <f t="shared" si="83"/>
        <v>0</v>
      </c>
      <c r="BZ358">
        <f t="shared" si="93"/>
        <v>0</v>
      </c>
      <c r="CA358" t="e">
        <f t="shared" si="84"/>
        <v>#DIV/0!</v>
      </c>
      <c r="CB358">
        <v>13.62139509449973</v>
      </c>
      <c r="CC358" t="e">
        <f t="shared" si="94"/>
        <v>#DIV/0!</v>
      </c>
      <c r="CD358">
        <v>1.23283023176055</v>
      </c>
    </row>
    <row r="359" spans="1:82">
      <c r="A359" s="12">
        <f t="shared" si="85"/>
        <v>97.935000000000002</v>
      </c>
      <c r="B359">
        <f>Z359*'[1]610 Standard'!G$32</f>
        <v>219409.80254083237</v>
      </c>
      <c r="C359">
        <f>AA359*'[1]610 Standard'!H$32</f>
        <v>1036.3278409658465</v>
      </c>
      <c r="D359">
        <f>AB359/'[1]610 Standard'!I$40</f>
        <v>0</v>
      </c>
      <c r="E359">
        <f>AC359/'[1]610 Standard'!J$40</f>
        <v>0</v>
      </c>
      <c r="F359">
        <f>AD359/'[1]610 Standard'!K$40</f>
        <v>0</v>
      </c>
      <c r="G359">
        <f>AE359/'[1]610 Standard'!L$40</f>
        <v>0</v>
      </c>
      <c r="H359">
        <f>AF359/'[1]610 Standard'!M$40</f>
        <v>0</v>
      </c>
      <c r="I359">
        <f>AG359/'[1]610 Standard'!N$40</f>
        <v>0</v>
      </c>
      <c r="J359">
        <f>AH359/'[1]610 Standard'!O$40</f>
        <v>0</v>
      </c>
      <c r="K359">
        <f>AI359/'[1]610 Standard'!P$40</f>
        <v>0.38081280292040165</v>
      </c>
      <c r="L359">
        <f>AJ359/'[1]610 Standard'!Q$40</f>
        <v>0</v>
      </c>
      <c r="M359">
        <f>AK359/'[1]610 Standard'!R$40</f>
        <v>0</v>
      </c>
      <c r="N359">
        <f>AL359/'[1]610 Standard'!S$40</f>
        <v>0</v>
      </c>
      <c r="O359">
        <f>AM359/'[1]610 Standard'!T$40</f>
        <v>0</v>
      </c>
      <c r="P359">
        <f>AN359/'[1]610 Standard'!U$40</f>
        <v>0</v>
      </c>
      <c r="Q359">
        <f>AO359/'[1]610 Standard'!V$40</f>
        <v>0</v>
      </c>
      <c r="R359">
        <f>AP359/'[1]610 Standard'!W$40</f>
        <v>0</v>
      </c>
      <c r="S359">
        <f>AQ359/'[1]610 Standard'!X$40</f>
        <v>0</v>
      </c>
      <c r="T359">
        <f>AR359/'[1]610 Standard'!Y$40</f>
        <v>0</v>
      </c>
      <c r="U359">
        <f t="shared" si="95"/>
        <v>0.38081280292040165</v>
      </c>
      <c r="V359" s="13">
        <f t="shared" si="86"/>
        <v>489.67500000000001</v>
      </c>
      <c r="Y359">
        <v>97.935000000000002</v>
      </c>
      <c r="Z359">
        <v>74018.502619733496</v>
      </c>
      <c r="AA359">
        <v>1200.0576027649299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100.0004000016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f t="shared" si="87"/>
        <v>100.0004000016</v>
      </c>
      <c r="AV359" s="18">
        <f t="shared" si="88"/>
        <v>489.67500000000001</v>
      </c>
      <c r="AW359" s="19">
        <f t="shared" si="89"/>
        <v>97.935000000000002</v>
      </c>
      <c r="AX359">
        <f>E359/'[1]610 Standard'!J$61</f>
        <v>0</v>
      </c>
      <c r="AY359">
        <f>F359/'[1]610 Standard'!K$61</f>
        <v>0</v>
      </c>
      <c r="AZ359">
        <f>G359/'[1]610 Standard'!L$61</f>
        <v>0</v>
      </c>
      <c r="BA359">
        <f>H359/'[1]610 Standard'!M$61</f>
        <v>0</v>
      </c>
      <c r="BB359">
        <f>I359/'[1]610 Standard'!N$61</f>
        <v>0</v>
      </c>
      <c r="BC359">
        <f>J359/'[1]610 Standard'!O$61</f>
        <v>0</v>
      </c>
      <c r="BD359">
        <f>K359/'[1]610 Standard'!P$61</f>
        <v>1.8531036638462368</v>
      </c>
      <c r="BE359">
        <f>L359/'[1]610 Standard'!Q$61</f>
        <v>0</v>
      </c>
      <c r="BF359">
        <f>M359/'[1]610 Standard'!R$61</f>
        <v>0</v>
      </c>
      <c r="BG359">
        <f>N359/'[1]610 Standard'!S$61</f>
        <v>0</v>
      </c>
      <c r="BH359">
        <f>O359/'[1]610 Standard'!T$61</f>
        <v>0</v>
      </c>
      <c r="BI359">
        <f>P359/'[1]610 Standard'!U$61</f>
        <v>0</v>
      </c>
      <c r="BJ359">
        <f>Q359/'[1]610 Standard'!V$61</f>
        <v>0</v>
      </c>
      <c r="BK359">
        <f>R359/'[1]610 Standard'!W$61</f>
        <v>0</v>
      </c>
      <c r="BR359" s="19">
        <f t="shared" si="90"/>
        <v>97.935000000000002</v>
      </c>
      <c r="BS359" s="13">
        <f t="shared" si="91"/>
        <v>489.67500000000001</v>
      </c>
      <c r="BT359">
        <f t="shared" si="92"/>
        <v>0</v>
      </c>
      <c r="BU359">
        <f t="shared" si="80"/>
        <v>0</v>
      </c>
      <c r="BV359">
        <f t="shared" si="81"/>
        <v>0.38081280292040165</v>
      </c>
      <c r="BW359">
        <f t="shared" si="82"/>
        <v>0</v>
      </c>
      <c r="BX359">
        <f t="shared" si="83"/>
        <v>0</v>
      </c>
      <c r="BY359">
        <f t="shared" si="83"/>
        <v>0</v>
      </c>
      <c r="BZ359">
        <f t="shared" si="93"/>
        <v>0.38081280292040165</v>
      </c>
      <c r="CA359" t="e">
        <f t="shared" si="84"/>
        <v>#DIV/0!</v>
      </c>
      <c r="CB359">
        <v>13.62139509449973</v>
      </c>
      <c r="CC359" t="e">
        <f t="shared" si="94"/>
        <v>#DIV/0!</v>
      </c>
      <c r="CD359">
        <v>1.23283023176055</v>
      </c>
    </row>
    <row r="360" spans="1:82">
      <c r="A360" s="12">
        <f t="shared" si="85"/>
        <v>98.212260000000001</v>
      </c>
      <c r="B360">
        <f>Z360*'[1]610 Standard'!G$32</f>
        <v>229549.42437923219</v>
      </c>
      <c r="C360">
        <f>AA360*'[1]610 Standard'!H$32</f>
        <v>2159.1286154229638</v>
      </c>
      <c r="D360">
        <f>AB360/'[1]610 Standard'!I$40</f>
        <v>0</v>
      </c>
      <c r="E360">
        <f>AC360/'[1]610 Standard'!J$40</f>
        <v>0</v>
      </c>
      <c r="F360">
        <f>AD360/'[1]610 Standard'!K$40</f>
        <v>0</v>
      </c>
      <c r="G360">
        <f>AE360/'[1]610 Standard'!L$40</f>
        <v>0</v>
      </c>
      <c r="H360">
        <f>AF360/'[1]610 Standard'!M$40</f>
        <v>0</v>
      </c>
      <c r="I360">
        <f>AG360/'[1]610 Standard'!N$40</f>
        <v>0</v>
      </c>
      <c r="J360">
        <f>AH360/'[1]610 Standard'!O$40</f>
        <v>0</v>
      </c>
      <c r="K360">
        <f>AI360/'[1]610 Standard'!P$40</f>
        <v>0</v>
      </c>
      <c r="L360">
        <f>AJ360/'[1]610 Standard'!Q$40</f>
        <v>0</v>
      </c>
      <c r="M360">
        <f>AK360/'[1]610 Standard'!R$40</f>
        <v>0</v>
      </c>
      <c r="N360">
        <f>AL360/'[1]610 Standard'!S$40</f>
        <v>0</v>
      </c>
      <c r="O360">
        <f>AM360/'[1]610 Standard'!T$40</f>
        <v>0</v>
      </c>
      <c r="P360">
        <f>AN360/'[1]610 Standard'!U$40</f>
        <v>0</v>
      </c>
      <c r="Q360">
        <f>AO360/'[1]610 Standard'!V$40</f>
        <v>0</v>
      </c>
      <c r="R360">
        <f>AP360/'[1]610 Standard'!W$40</f>
        <v>0</v>
      </c>
      <c r="S360">
        <f>AQ360/'[1]610 Standard'!X$40</f>
        <v>0</v>
      </c>
      <c r="T360">
        <f>AR360/'[1]610 Standard'!Y$40</f>
        <v>0</v>
      </c>
      <c r="U360">
        <f t="shared" si="95"/>
        <v>0</v>
      </c>
      <c r="V360" s="13">
        <f t="shared" si="86"/>
        <v>491.06130000000002</v>
      </c>
      <c r="Y360">
        <v>98.212260000000001</v>
      </c>
      <c r="Z360">
        <v>77439.132039738703</v>
      </c>
      <c r="AA360">
        <v>2500.2500250025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f t="shared" si="87"/>
        <v>0</v>
      </c>
      <c r="AV360" s="18">
        <f t="shared" si="88"/>
        <v>491.06130000000002</v>
      </c>
      <c r="AW360" s="19">
        <f t="shared" si="89"/>
        <v>98.212260000000001</v>
      </c>
      <c r="AX360">
        <f>E360/'[1]610 Standard'!J$61</f>
        <v>0</v>
      </c>
      <c r="AY360">
        <f>F360/'[1]610 Standard'!K$61</f>
        <v>0</v>
      </c>
      <c r="AZ360">
        <f>G360/'[1]610 Standard'!L$61</f>
        <v>0</v>
      </c>
      <c r="BA360">
        <f>H360/'[1]610 Standard'!M$61</f>
        <v>0</v>
      </c>
      <c r="BB360">
        <f>I360/'[1]610 Standard'!N$61</f>
        <v>0</v>
      </c>
      <c r="BC360">
        <f>J360/'[1]610 Standard'!O$61</f>
        <v>0</v>
      </c>
      <c r="BD360">
        <f>K360/'[1]610 Standard'!P$61</f>
        <v>0</v>
      </c>
      <c r="BE360">
        <f>L360/'[1]610 Standard'!Q$61</f>
        <v>0</v>
      </c>
      <c r="BF360">
        <f>M360/'[1]610 Standard'!R$61</f>
        <v>0</v>
      </c>
      <c r="BG360">
        <f>N360/'[1]610 Standard'!S$61</f>
        <v>0</v>
      </c>
      <c r="BH360">
        <f>O360/'[1]610 Standard'!T$61</f>
        <v>0</v>
      </c>
      <c r="BI360">
        <f>P360/'[1]610 Standard'!U$61</f>
        <v>0</v>
      </c>
      <c r="BJ360">
        <f>Q360/'[1]610 Standard'!V$61</f>
        <v>0</v>
      </c>
      <c r="BK360">
        <f>R360/'[1]610 Standard'!W$61</f>
        <v>0</v>
      </c>
      <c r="BR360" s="19">
        <f t="shared" si="90"/>
        <v>98.212260000000001</v>
      </c>
      <c r="BS360" s="13">
        <f t="shared" si="91"/>
        <v>491.06130000000002</v>
      </c>
      <c r="BT360">
        <f t="shared" si="92"/>
        <v>0</v>
      </c>
      <c r="BU360">
        <f t="shared" si="80"/>
        <v>0</v>
      </c>
      <c r="BV360">
        <f t="shared" si="81"/>
        <v>0</v>
      </c>
      <c r="BW360">
        <f t="shared" si="82"/>
        <v>0</v>
      </c>
      <c r="BX360">
        <f t="shared" si="83"/>
        <v>0</v>
      </c>
      <c r="BY360">
        <f t="shared" si="83"/>
        <v>0</v>
      </c>
      <c r="BZ360">
        <f t="shared" si="93"/>
        <v>0</v>
      </c>
      <c r="CA360" t="e">
        <f t="shared" si="84"/>
        <v>#DIV/0!</v>
      </c>
      <c r="CB360">
        <v>13.62139509449973</v>
      </c>
      <c r="CC360" t="e">
        <f t="shared" si="94"/>
        <v>#DIV/0!</v>
      </c>
      <c r="CD360">
        <v>1.23283023176055</v>
      </c>
    </row>
    <row r="361" spans="1:82">
      <c r="A361" s="12">
        <f t="shared" si="85"/>
        <v>98.489440000000002</v>
      </c>
      <c r="B361">
        <f>Z361*'[1]610 Standard'!G$32</f>
        <v>231935.61982071155</v>
      </c>
      <c r="C361">
        <f>AA361*'[1]610 Standard'!H$32</f>
        <v>1295.4253470576732</v>
      </c>
      <c r="D361">
        <f>AB361/'[1]610 Standard'!I$40</f>
        <v>0</v>
      </c>
      <c r="E361">
        <f>AC361/'[1]610 Standard'!J$40</f>
        <v>0</v>
      </c>
      <c r="F361">
        <f>AD361/'[1]610 Standard'!K$40</f>
        <v>0</v>
      </c>
      <c r="G361">
        <f>AE361/'[1]610 Standard'!L$40</f>
        <v>0</v>
      </c>
      <c r="H361">
        <f>AF361/'[1]610 Standard'!M$40</f>
        <v>0</v>
      </c>
      <c r="I361">
        <f>AG361/'[1]610 Standard'!N$40</f>
        <v>0</v>
      </c>
      <c r="J361">
        <f>AH361/'[1]610 Standard'!O$40</f>
        <v>0</v>
      </c>
      <c r="K361">
        <f>AI361/'[1]610 Standard'!P$40</f>
        <v>0</v>
      </c>
      <c r="L361">
        <f>AJ361/'[1]610 Standard'!Q$40</f>
        <v>0</v>
      </c>
      <c r="M361">
        <f>AK361/'[1]610 Standard'!R$40</f>
        <v>0</v>
      </c>
      <c r="N361">
        <f>AL361/'[1]610 Standard'!S$40</f>
        <v>0</v>
      </c>
      <c r="O361">
        <f>AM361/'[1]610 Standard'!T$40</f>
        <v>0</v>
      </c>
      <c r="P361">
        <f>AN361/'[1]610 Standard'!U$40</f>
        <v>0</v>
      </c>
      <c r="Q361">
        <f>AO361/'[1]610 Standard'!V$40</f>
        <v>0</v>
      </c>
      <c r="R361">
        <f>AP361/'[1]610 Standard'!W$40</f>
        <v>0</v>
      </c>
      <c r="S361">
        <f>AQ361/'[1]610 Standard'!X$40</f>
        <v>0</v>
      </c>
      <c r="T361">
        <f>AR361/'[1]610 Standard'!Y$40</f>
        <v>0</v>
      </c>
      <c r="U361">
        <f t="shared" si="95"/>
        <v>0</v>
      </c>
      <c r="V361" s="13">
        <f t="shared" si="86"/>
        <v>492.44720000000001</v>
      </c>
      <c r="Y361">
        <v>98.489440000000002</v>
      </c>
      <c r="Z361">
        <v>78244.121659577897</v>
      </c>
      <c r="AA361">
        <v>1500.09000540032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f t="shared" si="87"/>
        <v>0</v>
      </c>
      <c r="AV361" s="18">
        <f t="shared" si="88"/>
        <v>492.44720000000001</v>
      </c>
      <c r="AW361" s="19">
        <f t="shared" si="89"/>
        <v>98.489440000000002</v>
      </c>
      <c r="AX361">
        <f>E361/'[1]610 Standard'!J$61</f>
        <v>0</v>
      </c>
      <c r="AY361">
        <f>F361/'[1]610 Standard'!K$61</f>
        <v>0</v>
      </c>
      <c r="AZ361">
        <f>G361/'[1]610 Standard'!L$61</f>
        <v>0</v>
      </c>
      <c r="BA361">
        <f>H361/'[1]610 Standard'!M$61</f>
        <v>0</v>
      </c>
      <c r="BB361">
        <f>I361/'[1]610 Standard'!N$61</f>
        <v>0</v>
      </c>
      <c r="BC361">
        <f>J361/'[1]610 Standard'!O$61</f>
        <v>0</v>
      </c>
      <c r="BD361">
        <f>K361/'[1]610 Standard'!P$61</f>
        <v>0</v>
      </c>
      <c r="BE361">
        <f>L361/'[1]610 Standard'!Q$61</f>
        <v>0</v>
      </c>
      <c r="BF361">
        <f>M361/'[1]610 Standard'!R$61</f>
        <v>0</v>
      </c>
      <c r="BG361">
        <f>N361/'[1]610 Standard'!S$61</f>
        <v>0</v>
      </c>
      <c r="BH361">
        <f>O361/'[1]610 Standard'!T$61</f>
        <v>0</v>
      </c>
      <c r="BI361">
        <f>P361/'[1]610 Standard'!U$61</f>
        <v>0</v>
      </c>
      <c r="BJ361">
        <f>Q361/'[1]610 Standard'!V$61</f>
        <v>0</v>
      </c>
      <c r="BK361">
        <f>R361/'[1]610 Standard'!W$61</f>
        <v>0</v>
      </c>
      <c r="BR361" s="19">
        <f t="shared" si="90"/>
        <v>98.489440000000002</v>
      </c>
      <c r="BS361" s="13">
        <f t="shared" si="91"/>
        <v>492.44720000000001</v>
      </c>
      <c r="BT361">
        <f t="shared" si="92"/>
        <v>0</v>
      </c>
      <c r="BU361">
        <f t="shared" si="80"/>
        <v>0</v>
      </c>
      <c r="BV361">
        <f t="shared" si="81"/>
        <v>0</v>
      </c>
      <c r="BW361">
        <f t="shared" si="82"/>
        <v>0</v>
      </c>
      <c r="BX361">
        <f t="shared" si="83"/>
        <v>0</v>
      </c>
      <c r="BY361">
        <f t="shared" si="83"/>
        <v>0</v>
      </c>
      <c r="BZ361">
        <f t="shared" si="93"/>
        <v>0</v>
      </c>
      <c r="CA361" t="e">
        <f t="shared" si="84"/>
        <v>#DIV/0!</v>
      </c>
      <c r="CB361">
        <v>13.62139509449973</v>
      </c>
      <c r="CC361" t="e">
        <f t="shared" si="94"/>
        <v>#DIV/0!</v>
      </c>
      <c r="CD361">
        <v>1.23283023176055</v>
      </c>
    </row>
    <row r="362" spans="1:82">
      <c r="A362" s="12">
        <f t="shared" si="85"/>
        <v>98.766829999999999</v>
      </c>
      <c r="B362">
        <f>Z362*'[1]610 Standard'!G$32</f>
        <v>239691.81311525026</v>
      </c>
      <c r="C362">
        <f>AA362*'[1]610 Standard'!H$32</f>
        <v>1209.0588207283606</v>
      </c>
      <c r="D362">
        <f>AB362/'[1]610 Standard'!I$40</f>
        <v>0</v>
      </c>
      <c r="E362">
        <f>AC362/'[1]610 Standard'!J$40</f>
        <v>0</v>
      </c>
      <c r="F362">
        <f>AD362/'[1]610 Standard'!K$40</f>
        <v>0</v>
      </c>
      <c r="G362">
        <f>AE362/'[1]610 Standard'!L$40</f>
        <v>0</v>
      </c>
      <c r="H362">
        <f>AF362/'[1]610 Standard'!M$40</f>
        <v>0</v>
      </c>
      <c r="I362">
        <f>AG362/'[1]610 Standard'!N$40</f>
        <v>0</v>
      </c>
      <c r="J362">
        <f>AH362/'[1]610 Standard'!O$40</f>
        <v>0</v>
      </c>
      <c r="K362">
        <f>AI362/'[1]610 Standard'!P$40</f>
        <v>0</v>
      </c>
      <c r="L362">
        <f>AJ362/'[1]610 Standard'!Q$40</f>
        <v>0</v>
      </c>
      <c r="M362">
        <f>AK362/'[1]610 Standard'!R$40</f>
        <v>0</v>
      </c>
      <c r="N362">
        <f>AL362/'[1]610 Standard'!S$40</f>
        <v>0</v>
      </c>
      <c r="O362">
        <f>AM362/'[1]610 Standard'!T$40</f>
        <v>0</v>
      </c>
      <c r="P362">
        <f>AN362/'[1]610 Standard'!U$40</f>
        <v>0</v>
      </c>
      <c r="Q362">
        <f>AO362/'[1]610 Standard'!V$40</f>
        <v>0</v>
      </c>
      <c r="R362">
        <f>AP362/'[1]610 Standard'!W$40</f>
        <v>0</v>
      </c>
      <c r="S362">
        <f>AQ362/'[1]610 Standard'!X$40</f>
        <v>0</v>
      </c>
      <c r="T362">
        <f>AR362/'[1]610 Standard'!Y$40</f>
        <v>0</v>
      </c>
      <c r="U362">
        <f t="shared" si="95"/>
        <v>0</v>
      </c>
      <c r="V362" s="13">
        <f t="shared" si="86"/>
        <v>493.83415000000002</v>
      </c>
      <c r="Y362">
        <v>98.766829999999999</v>
      </c>
      <c r="Z362">
        <v>80860.694880294104</v>
      </c>
      <c r="AA362">
        <v>1400.0784043906499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f t="shared" si="87"/>
        <v>0</v>
      </c>
      <c r="AV362" s="18">
        <f t="shared" si="88"/>
        <v>493.83415000000002</v>
      </c>
      <c r="AW362" s="19">
        <f t="shared" si="89"/>
        <v>98.766829999999999</v>
      </c>
      <c r="AX362">
        <f>E362/'[1]610 Standard'!J$61</f>
        <v>0</v>
      </c>
      <c r="AY362">
        <f>F362/'[1]610 Standard'!K$61</f>
        <v>0</v>
      </c>
      <c r="AZ362">
        <f>G362/'[1]610 Standard'!L$61</f>
        <v>0</v>
      </c>
      <c r="BA362">
        <f>H362/'[1]610 Standard'!M$61</f>
        <v>0</v>
      </c>
      <c r="BB362">
        <f>I362/'[1]610 Standard'!N$61</f>
        <v>0</v>
      </c>
      <c r="BC362">
        <f>J362/'[1]610 Standard'!O$61</f>
        <v>0</v>
      </c>
      <c r="BD362">
        <f>K362/'[1]610 Standard'!P$61</f>
        <v>0</v>
      </c>
      <c r="BE362">
        <f>L362/'[1]610 Standard'!Q$61</f>
        <v>0</v>
      </c>
      <c r="BF362">
        <f>M362/'[1]610 Standard'!R$61</f>
        <v>0</v>
      </c>
      <c r="BG362">
        <f>N362/'[1]610 Standard'!S$61</f>
        <v>0</v>
      </c>
      <c r="BH362">
        <f>O362/'[1]610 Standard'!T$61</f>
        <v>0</v>
      </c>
      <c r="BI362">
        <f>P362/'[1]610 Standard'!U$61</f>
        <v>0</v>
      </c>
      <c r="BJ362">
        <f>Q362/'[1]610 Standard'!V$61</f>
        <v>0</v>
      </c>
      <c r="BK362">
        <f>R362/'[1]610 Standard'!W$61</f>
        <v>0</v>
      </c>
      <c r="BR362" s="19">
        <f t="shared" si="90"/>
        <v>98.766829999999999</v>
      </c>
      <c r="BS362" s="13">
        <f t="shared" si="91"/>
        <v>493.83415000000002</v>
      </c>
      <c r="BT362">
        <f t="shared" si="92"/>
        <v>0</v>
      </c>
      <c r="BU362">
        <f t="shared" si="80"/>
        <v>0</v>
      </c>
      <c r="BV362">
        <f t="shared" si="81"/>
        <v>0</v>
      </c>
      <c r="BW362">
        <f t="shared" si="82"/>
        <v>0</v>
      </c>
      <c r="BX362">
        <f t="shared" si="83"/>
        <v>0</v>
      </c>
      <c r="BY362">
        <f t="shared" si="83"/>
        <v>0</v>
      </c>
      <c r="BZ362">
        <f t="shared" si="93"/>
        <v>0</v>
      </c>
      <c r="CA362" t="e">
        <f t="shared" si="84"/>
        <v>#DIV/0!</v>
      </c>
      <c r="CB362">
        <v>13.62139509449973</v>
      </c>
      <c r="CC362" t="e">
        <f t="shared" si="94"/>
        <v>#DIV/0!</v>
      </c>
      <c r="CD362">
        <v>1.23283023176055</v>
      </c>
    </row>
    <row r="363" spans="1:82">
      <c r="A363" s="12">
        <f t="shared" si="85"/>
        <v>99.044349999999994</v>
      </c>
      <c r="B363">
        <f>Z363*'[1]610 Standard'!G$32</f>
        <v>236708.47031660241</v>
      </c>
      <c r="C363">
        <f>AA363*'[1]610 Standard'!H$32</f>
        <v>1554.5290719374016</v>
      </c>
      <c r="D363">
        <f>AB363/'[1]610 Standard'!I$40</f>
        <v>0.11299487708687461</v>
      </c>
      <c r="E363">
        <f>AC363/'[1]610 Standard'!J$40</f>
        <v>0</v>
      </c>
      <c r="F363">
        <f>AD363/'[1]610 Standard'!K$40</f>
        <v>0</v>
      </c>
      <c r="G363">
        <f>AE363/'[1]610 Standard'!L$40</f>
        <v>0</v>
      </c>
      <c r="H363">
        <f>AF363/'[1]610 Standard'!M$40</f>
        <v>0</v>
      </c>
      <c r="I363">
        <f>AG363/'[1]610 Standard'!N$40</f>
        <v>0</v>
      </c>
      <c r="J363">
        <f>AH363/'[1]610 Standard'!O$40</f>
        <v>0</v>
      </c>
      <c r="K363">
        <f>AI363/'[1]610 Standard'!P$40</f>
        <v>0</v>
      </c>
      <c r="L363">
        <f>AJ363/'[1]610 Standard'!Q$40</f>
        <v>2.8459847360808692E-2</v>
      </c>
      <c r="M363">
        <f>AK363/'[1]610 Standard'!R$40</f>
        <v>0</v>
      </c>
      <c r="N363">
        <f>AL363/'[1]610 Standard'!S$40</f>
        <v>0</v>
      </c>
      <c r="O363">
        <f>AM363/'[1]610 Standard'!T$40</f>
        <v>0</v>
      </c>
      <c r="P363">
        <f>AN363/'[1]610 Standard'!U$40</f>
        <v>0</v>
      </c>
      <c r="Q363">
        <f>AO363/'[1]610 Standard'!V$40</f>
        <v>0</v>
      </c>
      <c r="R363">
        <f>AP363/'[1]610 Standard'!W$40</f>
        <v>0</v>
      </c>
      <c r="S363">
        <f>AQ363/'[1]610 Standard'!X$40</f>
        <v>0</v>
      </c>
      <c r="T363">
        <f>AR363/'[1]610 Standard'!Y$40</f>
        <v>0</v>
      </c>
      <c r="U363">
        <f t="shared" si="95"/>
        <v>2.8459847360808692E-2</v>
      </c>
      <c r="V363" s="13">
        <f t="shared" si="86"/>
        <v>495.22174999999999</v>
      </c>
      <c r="Y363">
        <v>99.044349999999994</v>
      </c>
      <c r="Z363">
        <v>79854.255950947801</v>
      </c>
      <c r="AA363">
        <v>1800.1296093318699</v>
      </c>
      <c r="AB363">
        <v>100.0004000016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50.0001000002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f t="shared" si="87"/>
        <v>50.0001000002</v>
      </c>
      <c r="AV363" s="18">
        <f t="shared" si="88"/>
        <v>495.22174999999999</v>
      </c>
      <c r="AW363" s="19">
        <f t="shared" si="89"/>
        <v>99.044349999999994</v>
      </c>
      <c r="AX363">
        <f>E363/'[1]610 Standard'!J$61</f>
        <v>0</v>
      </c>
      <c r="AY363">
        <f>F363/'[1]610 Standard'!K$61</f>
        <v>0</v>
      </c>
      <c r="AZ363">
        <f>G363/'[1]610 Standard'!L$61</f>
        <v>0</v>
      </c>
      <c r="BA363">
        <f>H363/'[1]610 Standard'!M$61</f>
        <v>0</v>
      </c>
      <c r="BB363">
        <f>I363/'[1]610 Standard'!N$61</f>
        <v>0</v>
      </c>
      <c r="BC363">
        <f>J363/'[1]610 Standard'!O$61</f>
        <v>0</v>
      </c>
      <c r="BD363">
        <f>K363/'[1]610 Standard'!P$61</f>
        <v>0</v>
      </c>
      <c r="BE363">
        <f>L363/'[1]610 Standard'!Q$61</f>
        <v>0.76095848558312007</v>
      </c>
      <c r="BF363">
        <f>M363/'[1]610 Standard'!R$61</f>
        <v>0</v>
      </c>
      <c r="BG363">
        <f>N363/'[1]610 Standard'!S$61</f>
        <v>0</v>
      </c>
      <c r="BH363">
        <f>O363/'[1]610 Standard'!T$61</f>
        <v>0</v>
      </c>
      <c r="BI363">
        <f>P363/'[1]610 Standard'!U$61</f>
        <v>0</v>
      </c>
      <c r="BJ363">
        <f>Q363/'[1]610 Standard'!V$61</f>
        <v>0</v>
      </c>
      <c r="BK363">
        <f>R363/'[1]610 Standard'!W$61</f>
        <v>0</v>
      </c>
      <c r="BR363" s="19">
        <f t="shared" si="90"/>
        <v>99.044349999999994</v>
      </c>
      <c r="BS363" s="13">
        <f t="shared" si="91"/>
        <v>495.22174999999999</v>
      </c>
      <c r="BT363">
        <f t="shared" si="92"/>
        <v>0</v>
      </c>
      <c r="BU363">
        <f t="shared" si="80"/>
        <v>0</v>
      </c>
      <c r="BV363">
        <f t="shared" si="81"/>
        <v>2.8459847360808692E-2</v>
      </c>
      <c r="BW363">
        <f t="shared" si="82"/>
        <v>0.11299487708687461</v>
      </c>
      <c r="BX363">
        <f t="shared" si="83"/>
        <v>0</v>
      </c>
      <c r="BY363">
        <f t="shared" si="83"/>
        <v>0</v>
      </c>
      <c r="BZ363">
        <f t="shared" si="93"/>
        <v>2.8459847360808692E-2</v>
      </c>
      <c r="CA363" t="e">
        <f t="shared" si="84"/>
        <v>#DIV/0!</v>
      </c>
      <c r="CB363">
        <v>13.62139509449973</v>
      </c>
      <c r="CC363" t="e">
        <f t="shared" si="94"/>
        <v>#DIV/0!</v>
      </c>
      <c r="CD363">
        <v>1.23283023176055</v>
      </c>
    </row>
    <row r="364" spans="1:82">
      <c r="A364" s="12">
        <f t="shared" si="85"/>
        <v>99.321809999999999</v>
      </c>
      <c r="B364">
        <f>Z364*'[1]610 Standard'!G$32</f>
        <v>233725.36693811562</v>
      </c>
      <c r="C364">
        <f>AA364*'[1]610 Standard'!H$32</f>
        <v>777.23655343803568</v>
      </c>
      <c r="D364">
        <f>AB364/'[1]610 Standard'!I$40</f>
        <v>0</v>
      </c>
      <c r="E364">
        <f>AC364/'[1]610 Standard'!J$40</f>
        <v>0</v>
      </c>
      <c r="F364">
        <f>AD364/'[1]610 Standard'!K$40</f>
        <v>0</v>
      </c>
      <c r="G364">
        <f>AE364/'[1]610 Standard'!L$40</f>
        <v>0</v>
      </c>
      <c r="H364">
        <f>AF364/'[1]610 Standard'!M$40</f>
        <v>0</v>
      </c>
      <c r="I364">
        <f>AG364/'[1]610 Standard'!N$40</f>
        <v>0</v>
      </c>
      <c r="J364">
        <f>AH364/'[1]610 Standard'!O$40</f>
        <v>0</v>
      </c>
      <c r="K364">
        <f>AI364/'[1]610 Standard'!P$40</f>
        <v>0</v>
      </c>
      <c r="L364">
        <f>AJ364/'[1]610 Standard'!Q$40</f>
        <v>0</v>
      </c>
      <c r="M364">
        <f>AK364/'[1]610 Standard'!R$40</f>
        <v>0</v>
      </c>
      <c r="N364">
        <f>AL364/'[1]610 Standard'!S$40</f>
        <v>0</v>
      </c>
      <c r="O364">
        <f>AM364/'[1]610 Standard'!T$40</f>
        <v>0</v>
      </c>
      <c r="P364">
        <f>AN364/'[1]610 Standard'!U$40</f>
        <v>0</v>
      </c>
      <c r="Q364">
        <f>AO364/'[1]610 Standard'!V$40</f>
        <v>0</v>
      </c>
      <c r="R364">
        <f>AP364/'[1]610 Standard'!W$40</f>
        <v>0</v>
      </c>
      <c r="S364">
        <f>AQ364/'[1]610 Standard'!X$40</f>
        <v>0</v>
      </c>
      <c r="T364">
        <f>AR364/'[1]610 Standard'!Y$40</f>
        <v>0</v>
      </c>
      <c r="U364">
        <f t="shared" si="95"/>
        <v>0</v>
      </c>
      <c r="V364" s="13">
        <f t="shared" si="86"/>
        <v>496.60905000000002</v>
      </c>
      <c r="Y364">
        <v>99.321809999999999</v>
      </c>
      <c r="Z364">
        <v>78847.897790653806</v>
      </c>
      <c r="AA364">
        <v>900.03240116644201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f t="shared" si="87"/>
        <v>0</v>
      </c>
      <c r="AV364" s="18">
        <f t="shared" si="88"/>
        <v>496.60905000000002</v>
      </c>
      <c r="AW364" s="19">
        <f t="shared" si="89"/>
        <v>99.321809999999999</v>
      </c>
      <c r="AX364">
        <f>E364/'[1]610 Standard'!J$61</f>
        <v>0</v>
      </c>
      <c r="AY364">
        <f>F364/'[1]610 Standard'!K$61</f>
        <v>0</v>
      </c>
      <c r="AZ364">
        <f>G364/'[1]610 Standard'!L$61</f>
        <v>0</v>
      </c>
      <c r="BA364">
        <f>H364/'[1]610 Standard'!M$61</f>
        <v>0</v>
      </c>
      <c r="BB364">
        <f>I364/'[1]610 Standard'!N$61</f>
        <v>0</v>
      </c>
      <c r="BC364">
        <f>J364/'[1]610 Standard'!O$61</f>
        <v>0</v>
      </c>
      <c r="BD364">
        <f>K364/'[1]610 Standard'!P$61</f>
        <v>0</v>
      </c>
      <c r="BE364">
        <f>L364/'[1]610 Standard'!Q$61</f>
        <v>0</v>
      </c>
      <c r="BF364">
        <f>M364/'[1]610 Standard'!R$61</f>
        <v>0</v>
      </c>
      <c r="BG364">
        <f>N364/'[1]610 Standard'!S$61</f>
        <v>0</v>
      </c>
      <c r="BH364">
        <f>O364/'[1]610 Standard'!T$61</f>
        <v>0</v>
      </c>
      <c r="BI364">
        <f>P364/'[1]610 Standard'!U$61</f>
        <v>0</v>
      </c>
      <c r="BJ364">
        <f>Q364/'[1]610 Standard'!V$61</f>
        <v>0</v>
      </c>
      <c r="BK364">
        <f>R364/'[1]610 Standard'!W$61</f>
        <v>0</v>
      </c>
      <c r="BR364" s="19">
        <f t="shared" si="90"/>
        <v>99.321809999999999</v>
      </c>
      <c r="BS364" s="13">
        <f t="shared" si="91"/>
        <v>496.60905000000002</v>
      </c>
      <c r="BT364">
        <f t="shared" si="92"/>
        <v>0</v>
      </c>
      <c r="BU364">
        <f t="shared" si="80"/>
        <v>0</v>
      </c>
      <c r="BV364">
        <f t="shared" si="81"/>
        <v>0</v>
      </c>
      <c r="BW364">
        <f t="shared" si="82"/>
        <v>0</v>
      </c>
      <c r="BX364">
        <f t="shared" si="83"/>
        <v>0</v>
      </c>
      <c r="BY364">
        <f t="shared" si="83"/>
        <v>0</v>
      </c>
      <c r="BZ364">
        <f t="shared" si="93"/>
        <v>0</v>
      </c>
      <c r="CA364" t="e">
        <f t="shared" si="84"/>
        <v>#DIV/0!</v>
      </c>
      <c r="CB364">
        <v>13.62139509449973</v>
      </c>
      <c r="CC364" t="e">
        <f t="shared" si="94"/>
        <v>#DIV/0!</v>
      </c>
      <c r="CD364">
        <v>1.23283023176055</v>
      </c>
    </row>
    <row r="365" spans="1:82">
      <c r="A365" s="12">
        <f t="shared" si="85"/>
        <v>99.599090000000004</v>
      </c>
      <c r="B365">
        <f>Z365*'[1]610 Standard'!G$32</f>
        <v>236708.47031660241</v>
      </c>
      <c r="C365">
        <f>AA365*'[1]610 Standard'!H$32</f>
        <v>1122.6929853671759</v>
      </c>
      <c r="D365">
        <f>AB365/'[1]610 Standard'!I$40</f>
        <v>0.11299487708687461</v>
      </c>
      <c r="E365">
        <f>AC365/'[1]610 Standard'!J$40</f>
        <v>0</v>
      </c>
      <c r="F365">
        <f>AD365/'[1]610 Standard'!K$40</f>
        <v>0</v>
      </c>
      <c r="G365">
        <f>AE365/'[1]610 Standard'!L$40</f>
        <v>0</v>
      </c>
      <c r="H365">
        <f>AF365/'[1]610 Standard'!M$40</f>
        <v>0</v>
      </c>
      <c r="I365">
        <f>AG365/'[1]610 Standard'!N$40</f>
        <v>0</v>
      </c>
      <c r="J365">
        <f>AH365/'[1]610 Standard'!O$40</f>
        <v>0</v>
      </c>
      <c r="K365">
        <f>AI365/'[1]610 Standard'!P$40</f>
        <v>0</v>
      </c>
      <c r="L365">
        <f>AJ365/'[1]610 Standard'!Q$40</f>
        <v>0</v>
      </c>
      <c r="M365">
        <f>AK365/'[1]610 Standard'!R$40</f>
        <v>0</v>
      </c>
      <c r="N365">
        <f>AL365/'[1]610 Standard'!S$40</f>
        <v>0</v>
      </c>
      <c r="O365">
        <f>AM365/'[1]610 Standard'!T$40</f>
        <v>0</v>
      </c>
      <c r="P365">
        <f>AN365/'[1]610 Standard'!U$40</f>
        <v>0</v>
      </c>
      <c r="Q365">
        <f>AO365/'[1]610 Standard'!V$40</f>
        <v>0</v>
      </c>
      <c r="R365">
        <f>AP365/'[1]610 Standard'!W$40</f>
        <v>0</v>
      </c>
      <c r="S365">
        <f>AQ365/'[1]610 Standard'!X$40</f>
        <v>0</v>
      </c>
      <c r="T365">
        <f>AR365/'[1]610 Standard'!Y$40</f>
        <v>0</v>
      </c>
      <c r="U365">
        <f t="shared" si="95"/>
        <v>0</v>
      </c>
      <c r="V365" s="13">
        <f t="shared" si="86"/>
        <v>497.99545000000001</v>
      </c>
      <c r="Y365">
        <v>99.599090000000004</v>
      </c>
      <c r="Z365">
        <v>79854.255950947801</v>
      </c>
      <c r="AA365">
        <v>1300.0676035153799</v>
      </c>
      <c r="AB365">
        <v>100.0004000016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f t="shared" si="87"/>
        <v>0</v>
      </c>
      <c r="AV365" s="18">
        <f t="shared" si="88"/>
        <v>497.99545000000001</v>
      </c>
      <c r="AW365" s="19">
        <f t="shared" si="89"/>
        <v>99.599090000000004</v>
      </c>
      <c r="AX365">
        <f>E365/'[1]610 Standard'!J$61</f>
        <v>0</v>
      </c>
      <c r="AY365">
        <f>F365/'[1]610 Standard'!K$61</f>
        <v>0</v>
      </c>
      <c r="AZ365">
        <f>G365/'[1]610 Standard'!L$61</f>
        <v>0</v>
      </c>
      <c r="BA365">
        <f>H365/'[1]610 Standard'!M$61</f>
        <v>0</v>
      </c>
      <c r="BB365">
        <f>I365/'[1]610 Standard'!N$61</f>
        <v>0</v>
      </c>
      <c r="BC365">
        <f>J365/'[1]610 Standard'!O$61</f>
        <v>0</v>
      </c>
      <c r="BD365">
        <f>K365/'[1]610 Standard'!P$61</f>
        <v>0</v>
      </c>
      <c r="BE365">
        <f>L365/'[1]610 Standard'!Q$61</f>
        <v>0</v>
      </c>
      <c r="BF365">
        <f>M365/'[1]610 Standard'!R$61</f>
        <v>0</v>
      </c>
      <c r="BG365">
        <f>N365/'[1]610 Standard'!S$61</f>
        <v>0</v>
      </c>
      <c r="BH365">
        <f>O365/'[1]610 Standard'!T$61</f>
        <v>0</v>
      </c>
      <c r="BI365">
        <f>P365/'[1]610 Standard'!U$61</f>
        <v>0</v>
      </c>
      <c r="BJ365">
        <f>Q365/'[1]610 Standard'!V$61</f>
        <v>0</v>
      </c>
      <c r="BK365">
        <f>R365/'[1]610 Standard'!W$61</f>
        <v>0</v>
      </c>
      <c r="BR365" s="19">
        <f t="shared" si="90"/>
        <v>99.599090000000004</v>
      </c>
      <c r="BS365" s="13">
        <f t="shared" si="91"/>
        <v>497.99545000000001</v>
      </c>
      <c r="BT365">
        <f t="shared" si="92"/>
        <v>0</v>
      </c>
      <c r="BU365">
        <f t="shared" si="80"/>
        <v>0</v>
      </c>
      <c r="BV365">
        <f t="shared" si="81"/>
        <v>0</v>
      </c>
      <c r="BW365">
        <f t="shared" si="82"/>
        <v>0.11299487708687461</v>
      </c>
      <c r="BX365">
        <f t="shared" si="83"/>
        <v>0</v>
      </c>
      <c r="BY365">
        <f t="shared" si="83"/>
        <v>0</v>
      </c>
      <c r="BZ365">
        <f t="shared" si="93"/>
        <v>0</v>
      </c>
      <c r="CA365" t="e">
        <f t="shared" si="84"/>
        <v>#DIV/0!</v>
      </c>
      <c r="CB365">
        <v>13.62139509449973</v>
      </c>
      <c r="CC365" t="e">
        <f t="shared" si="94"/>
        <v>#DIV/0!</v>
      </c>
      <c r="CD365">
        <v>1.23283023176055</v>
      </c>
    </row>
    <row r="366" spans="1:82">
      <c r="A366" s="12">
        <f t="shared" si="85"/>
        <v>99.876480000000001</v>
      </c>
      <c r="B366">
        <f>Z366*'[1]610 Standard'!G$32</f>
        <v>231935.61982071155</v>
      </c>
      <c r="C366">
        <f>AA366*'[1]610 Standard'!H$32</f>
        <v>1813.6390158289198</v>
      </c>
      <c r="D366">
        <f>AB366/'[1]610 Standard'!I$40</f>
        <v>0</v>
      </c>
      <c r="E366">
        <f>AC366/'[1]610 Standard'!J$40</f>
        <v>0</v>
      </c>
      <c r="F366">
        <f>AD366/'[1]610 Standard'!K$40</f>
        <v>0</v>
      </c>
      <c r="G366">
        <f>AE366/'[1]610 Standard'!L$40</f>
        <v>0</v>
      </c>
      <c r="H366">
        <f>AF366/'[1]610 Standard'!M$40</f>
        <v>0</v>
      </c>
      <c r="I366">
        <f>AG366/'[1]610 Standard'!N$40</f>
        <v>0</v>
      </c>
      <c r="J366">
        <f>AH366/'[1]610 Standard'!O$40</f>
        <v>0</v>
      </c>
      <c r="K366">
        <f>AI366/'[1]610 Standard'!P$40</f>
        <v>0</v>
      </c>
      <c r="L366">
        <f>AJ366/'[1]610 Standard'!Q$40</f>
        <v>0</v>
      </c>
      <c r="M366">
        <f>AK366/'[1]610 Standard'!R$40</f>
        <v>0</v>
      </c>
      <c r="N366">
        <f>AL366/'[1]610 Standard'!S$40</f>
        <v>0</v>
      </c>
      <c r="O366">
        <f>AM366/'[1]610 Standard'!T$40</f>
        <v>0</v>
      </c>
      <c r="P366">
        <f>AN366/'[1]610 Standard'!U$40</f>
        <v>0</v>
      </c>
      <c r="Q366">
        <f>AO366/'[1]610 Standard'!V$40</f>
        <v>0.1267358163381348</v>
      </c>
      <c r="R366">
        <f>AP366/'[1]610 Standard'!W$40</f>
        <v>0</v>
      </c>
      <c r="S366">
        <f>AQ366/'[1]610 Standard'!X$40</f>
        <v>0</v>
      </c>
      <c r="T366">
        <f>AR366/'[1]610 Standard'!Y$40</f>
        <v>0</v>
      </c>
      <c r="U366">
        <f t="shared" si="95"/>
        <v>0.1267358163381348</v>
      </c>
      <c r="V366" s="13">
        <f t="shared" si="86"/>
        <v>499.38240000000002</v>
      </c>
      <c r="Y366">
        <v>99.876480000000001</v>
      </c>
      <c r="Z366">
        <v>78244.121659577897</v>
      </c>
      <c r="AA366">
        <v>2100.1764148188399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50.0001000002</v>
      </c>
      <c r="AP366">
        <v>0</v>
      </c>
      <c r="AQ366">
        <v>0</v>
      </c>
      <c r="AR366">
        <v>0</v>
      </c>
      <c r="AS366">
        <f t="shared" si="87"/>
        <v>50.0001000002</v>
      </c>
      <c r="AV366" s="18">
        <f t="shared" si="88"/>
        <v>499.38240000000002</v>
      </c>
      <c r="AW366" s="19">
        <f t="shared" si="89"/>
        <v>99.876480000000001</v>
      </c>
      <c r="AX366">
        <f>E366/'[1]610 Standard'!J$61</f>
        <v>0</v>
      </c>
      <c r="AY366">
        <f>F366/'[1]610 Standard'!K$61</f>
        <v>0</v>
      </c>
      <c r="AZ366">
        <f>G366/'[1]610 Standard'!L$61</f>
        <v>0</v>
      </c>
      <c r="BA366">
        <f>H366/'[1]610 Standard'!M$61</f>
        <v>0</v>
      </c>
      <c r="BB366">
        <f>I366/'[1]610 Standard'!N$61</f>
        <v>0</v>
      </c>
      <c r="BC366">
        <f>J366/'[1]610 Standard'!O$61</f>
        <v>0</v>
      </c>
      <c r="BD366">
        <f>K366/'[1]610 Standard'!P$61</f>
        <v>0</v>
      </c>
      <c r="BE366">
        <f>L366/'[1]610 Standard'!Q$61</f>
        <v>0</v>
      </c>
      <c r="BF366">
        <f>M366/'[1]610 Standard'!R$61</f>
        <v>0</v>
      </c>
      <c r="BG366">
        <f>N366/'[1]610 Standard'!S$61</f>
        <v>0</v>
      </c>
      <c r="BH366">
        <f>O366/'[1]610 Standard'!T$61</f>
        <v>0</v>
      </c>
      <c r="BI366">
        <f>P366/'[1]610 Standard'!U$61</f>
        <v>0</v>
      </c>
      <c r="BJ366">
        <f>Q366/'[1]610 Standard'!V$61</f>
        <v>0.74550480198902813</v>
      </c>
      <c r="BK366">
        <f>R366/'[1]610 Standard'!W$61</f>
        <v>0</v>
      </c>
      <c r="BR366" s="19">
        <f t="shared" si="90"/>
        <v>99.876480000000001</v>
      </c>
      <c r="BS366" s="13">
        <f t="shared" si="91"/>
        <v>499.38240000000002</v>
      </c>
      <c r="BT366">
        <f t="shared" si="92"/>
        <v>0</v>
      </c>
      <c r="BU366">
        <f t="shared" si="80"/>
        <v>0</v>
      </c>
      <c r="BV366">
        <f t="shared" si="81"/>
        <v>0.1267358163381348</v>
      </c>
      <c r="BW366">
        <f t="shared" si="82"/>
        <v>0</v>
      </c>
      <c r="BX366">
        <f t="shared" si="83"/>
        <v>0</v>
      </c>
      <c r="BY366">
        <f t="shared" si="83"/>
        <v>0</v>
      </c>
      <c r="BZ366">
        <f t="shared" si="93"/>
        <v>0.1267358163381348</v>
      </c>
      <c r="CA366">
        <f t="shared" si="84"/>
        <v>0</v>
      </c>
      <c r="CB366">
        <v>13.62139509449973</v>
      </c>
      <c r="CC366" t="e">
        <f t="shared" si="94"/>
        <v>#DIV/0!</v>
      </c>
      <c r="CD366">
        <v>1.23283023176055</v>
      </c>
    </row>
    <row r="367" spans="1:82">
      <c r="A367" s="12">
        <f t="shared" si="85"/>
        <v>100.15387</v>
      </c>
      <c r="B367">
        <f>Z367*'[1]610 Standard'!G$32</f>
        <v>239691.81311525026</v>
      </c>
      <c r="C367">
        <f>AA367*'[1]610 Standard'!H$32</f>
        <v>777.23655343803568</v>
      </c>
      <c r="D367">
        <f>AB367/'[1]610 Standard'!I$40</f>
        <v>0</v>
      </c>
      <c r="E367">
        <f>AC367/'[1]610 Standard'!J$40</f>
        <v>0</v>
      </c>
      <c r="F367">
        <f>AD367/'[1]610 Standard'!K$40</f>
        <v>0</v>
      </c>
      <c r="G367">
        <f>AE367/'[1]610 Standard'!L$40</f>
        <v>0</v>
      </c>
      <c r="H367">
        <f>AF367/'[1]610 Standard'!M$40</f>
        <v>0</v>
      </c>
      <c r="I367">
        <f>AG367/'[1]610 Standard'!N$40</f>
        <v>0</v>
      </c>
      <c r="J367">
        <f>AH367/'[1]610 Standard'!O$40</f>
        <v>0</v>
      </c>
      <c r="K367">
        <f>AI367/'[1]610 Standard'!P$40</f>
        <v>0</v>
      </c>
      <c r="L367">
        <f>AJ367/'[1]610 Standard'!Q$40</f>
        <v>0</v>
      </c>
      <c r="M367">
        <f>AK367/'[1]610 Standard'!R$40</f>
        <v>0</v>
      </c>
      <c r="N367">
        <f>AL367/'[1]610 Standard'!S$40</f>
        <v>0</v>
      </c>
      <c r="O367">
        <f>AM367/'[1]610 Standard'!T$40</f>
        <v>0</v>
      </c>
      <c r="P367">
        <f>AN367/'[1]610 Standard'!U$40</f>
        <v>0</v>
      </c>
      <c r="Q367">
        <f>AO367/'[1]610 Standard'!V$40</f>
        <v>0</v>
      </c>
      <c r="R367">
        <f>AP367/'[1]610 Standard'!W$40</f>
        <v>0</v>
      </c>
      <c r="S367">
        <f>AQ367/'[1]610 Standard'!X$40</f>
        <v>0</v>
      </c>
      <c r="T367">
        <f>AR367/'[1]610 Standard'!Y$40</f>
        <v>0</v>
      </c>
      <c r="U367">
        <f t="shared" si="95"/>
        <v>0</v>
      </c>
      <c r="V367" s="13">
        <f t="shared" si="86"/>
        <v>500.76934999999997</v>
      </c>
      <c r="Y367">
        <v>100.15387</v>
      </c>
      <c r="Z367">
        <v>80860.694880294104</v>
      </c>
      <c r="AA367">
        <v>900.03240116644201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f t="shared" si="87"/>
        <v>0</v>
      </c>
      <c r="AV367" s="18">
        <f t="shared" si="88"/>
        <v>500.76934999999997</v>
      </c>
      <c r="AW367" s="19">
        <f t="shared" si="89"/>
        <v>100.15387</v>
      </c>
      <c r="AX367">
        <f>E367/'[1]610 Standard'!J$61</f>
        <v>0</v>
      </c>
      <c r="AY367">
        <f>F367/'[1]610 Standard'!K$61</f>
        <v>0</v>
      </c>
      <c r="AZ367">
        <f>G367/'[1]610 Standard'!L$61</f>
        <v>0</v>
      </c>
      <c r="BA367">
        <f>H367/'[1]610 Standard'!M$61</f>
        <v>0</v>
      </c>
      <c r="BB367">
        <f>I367/'[1]610 Standard'!N$61</f>
        <v>0</v>
      </c>
      <c r="BC367">
        <f>J367/'[1]610 Standard'!O$61</f>
        <v>0</v>
      </c>
      <c r="BD367">
        <f>K367/'[1]610 Standard'!P$61</f>
        <v>0</v>
      </c>
      <c r="BE367">
        <f>L367/'[1]610 Standard'!Q$61</f>
        <v>0</v>
      </c>
      <c r="BF367">
        <f>M367/'[1]610 Standard'!R$61</f>
        <v>0</v>
      </c>
      <c r="BG367">
        <f>N367/'[1]610 Standard'!S$61</f>
        <v>0</v>
      </c>
      <c r="BH367">
        <f>O367/'[1]610 Standard'!T$61</f>
        <v>0</v>
      </c>
      <c r="BI367">
        <f>P367/'[1]610 Standard'!U$61</f>
        <v>0</v>
      </c>
      <c r="BJ367">
        <f>Q367/'[1]610 Standard'!V$61</f>
        <v>0</v>
      </c>
      <c r="BK367">
        <f>R367/'[1]610 Standard'!W$61</f>
        <v>0</v>
      </c>
      <c r="BR367" s="19">
        <f t="shared" si="90"/>
        <v>100.15387</v>
      </c>
      <c r="BS367" s="13">
        <f t="shared" si="91"/>
        <v>500.76934999999997</v>
      </c>
      <c r="BT367">
        <f t="shared" si="92"/>
        <v>0</v>
      </c>
      <c r="BU367">
        <f t="shared" si="80"/>
        <v>0</v>
      </c>
      <c r="BV367">
        <f t="shared" si="81"/>
        <v>0</v>
      </c>
      <c r="BW367">
        <f t="shared" si="82"/>
        <v>0</v>
      </c>
      <c r="BX367">
        <f t="shared" si="83"/>
        <v>0</v>
      </c>
      <c r="BY367">
        <f t="shared" si="83"/>
        <v>0</v>
      </c>
      <c r="BZ367">
        <f t="shared" si="93"/>
        <v>0</v>
      </c>
      <c r="CA367" t="e">
        <f t="shared" si="84"/>
        <v>#DIV/0!</v>
      </c>
      <c r="CB367">
        <v>13.62139509449973</v>
      </c>
      <c r="CC367" t="e">
        <f t="shared" si="94"/>
        <v>#DIV/0!</v>
      </c>
      <c r="CD367">
        <v>1.23283023176055</v>
      </c>
    </row>
    <row r="368" spans="1:82">
      <c r="A368" s="12">
        <f t="shared" si="85"/>
        <v>100.43115</v>
      </c>
      <c r="B368">
        <f>Z368*'[1]610 Standard'!G$32</f>
        <v>240288.51040793554</v>
      </c>
      <c r="C368">
        <f>AA368*'[1]610 Standard'!H$32</f>
        <v>1209.0588207283606</v>
      </c>
      <c r="D368">
        <f>AB368/'[1]610 Standard'!I$40</f>
        <v>0</v>
      </c>
      <c r="E368">
        <f>AC368/'[1]610 Standard'!J$40</f>
        <v>0</v>
      </c>
      <c r="F368">
        <f>AD368/'[1]610 Standard'!K$40</f>
        <v>0</v>
      </c>
      <c r="G368">
        <f>AE368/'[1]610 Standard'!L$40</f>
        <v>0</v>
      </c>
      <c r="H368">
        <f>AF368/'[1]610 Standard'!M$40</f>
        <v>0</v>
      </c>
      <c r="I368">
        <f>AG368/'[1]610 Standard'!N$40</f>
        <v>0</v>
      </c>
      <c r="J368">
        <f>AH368/'[1]610 Standard'!O$40</f>
        <v>0</v>
      </c>
      <c r="K368">
        <f>AI368/'[1]610 Standard'!P$40</f>
        <v>0</v>
      </c>
      <c r="L368">
        <f>AJ368/'[1]610 Standard'!Q$40</f>
        <v>0</v>
      </c>
      <c r="M368">
        <f>AK368/'[1]610 Standard'!R$40</f>
        <v>0</v>
      </c>
      <c r="N368">
        <f>AL368/'[1]610 Standard'!S$40</f>
        <v>0</v>
      </c>
      <c r="O368">
        <f>AM368/'[1]610 Standard'!T$40</f>
        <v>0</v>
      </c>
      <c r="P368">
        <f>AN368/'[1]610 Standard'!U$40</f>
        <v>0</v>
      </c>
      <c r="Q368">
        <f>AO368/'[1]610 Standard'!V$40</f>
        <v>0</v>
      </c>
      <c r="R368">
        <f>AP368/'[1]610 Standard'!W$40</f>
        <v>0</v>
      </c>
      <c r="S368">
        <f>AQ368/'[1]610 Standard'!X$40</f>
        <v>0</v>
      </c>
      <c r="T368">
        <f>AR368/'[1]610 Standard'!Y$40</f>
        <v>0</v>
      </c>
      <c r="U368">
        <f t="shared" si="95"/>
        <v>0</v>
      </c>
      <c r="V368" s="13">
        <f t="shared" si="86"/>
        <v>502.15575000000001</v>
      </c>
      <c r="Y368">
        <v>100.43115</v>
      </c>
      <c r="Z368">
        <v>81061.992359305295</v>
      </c>
      <c r="AA368">
        <v>1400.0784043906499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f t="shared" si="87"/>
        <v>0</v>
      </c>
      <c r="AV368" s="18">
        <f t="shared" si="88"/>
        <v>502.15575000000001</v>
      </c>
      <c r="AW368" s="19">
        <f t="shared" si="89"/>
        <v>100.43115</v>
      </c>
      <c r="AX368">
        <f>E368/'[1]610 Standard'!J$61</f>
        <v>0</v>
      </c>
      <c r="AY368">
        <f>F368/'[1]610 Standard'!K$61</f>
        <v>0</v>
      </c>
      <c r="AZ368">
        <f>G368/'[1]610 Standard'!L$61</f>
        <v>0</v>
      </c>
      <c r="BA368">
        <f>H368/'[1]610 Standard'!M$61</f>
        <v>0</v>
      </c>
      <c r="BB368">
        <f>I368/'[1]610 Standard'!N$61</f>
        <v>0</v>
      </c>
      <c r="BC368">
        <f>J368/'[1]610 Standard'!O$61</f>
        <v>0</v>
      </c>
      <c r="BD368">
        <f>K368/'[1]610 Standard'!P$61</f>
        <v>0</v>
      </c>
      <c r="BE368">
        <f>L368/'[1]610 Standard'!Q$61</f>
        <v>0</v>
      </c>
      <c r="BF368">
        <f>M368/'[1]610 Standard'!R$61</f>
        <v>0</v>
      </c>
      <c r="BG368">
        <f>N368/'[1]610 Standard'!S$61</f>
        <v>0</v>
      </c>
      <c r="BH368">
        <f>O368/'[1]610 Standard'!T$61</f>
        <v>0</v>
      </c>
      <c r="BI368">
        <f>P368/'[1]610 Standard'!U$61</f>
        <v>0</v>
      </c>
      <c r="BJ368">
        <f>Q368/'[1]610 Standard'!V$61</f>
        <v>0</v>
      </c>
      <c r="BK368">
        <f>R368/'[1]610 Standard'!W$61</f>
        <v>0</v>
      </c>
      <c r="BR368" s="19">
        <f t="shared" si="90"/>
        <v>100.43115</v>
      </c>
      <c r="BS368" s="13">
        <f t="shared" si="91"/>
        <v>502.15575000000001</v>
      </c>
      <c r="BT368">
        <f t="shared" si="92"/>
        <v>0</v>
      </c>
      <c r="BU368">
        <f t="shared" si="80"/>
        <v>0</v>
      </c>
      <c r="BV368">
        <f t="shared" si="81"/>
        <v>0</v>
      </c>
      <c r="BW368">
        <f t="shared" si="82"/>
        <v>0</v>
      </c>
      <c r="BX368">
        <f t="shared" si="83"/>
        <v>0</v>
      </c>
      <c r="BY368">
        <f t="shared" si="83"/>
        <v>0</v>
      </c>
      <c r="BZ368">
        <f t="shared" si="93"/>
        <v>0</v>
      </c>
      <c r="CA368" t="e">
        <f t="shared" si="84"/>
        <v>#DIV/0!</v>
      </c>
      <c r="CB368">
        <v>13.62139509449973</v>
      </c>
      <c r="CC368" t="e">
        <f t="shared" si="94"/>
        <v>#DIV/0!</v>
      </c>
      <c r="CD368">
        <v>1.23283023176055</v>
      </c>
    </row>
    <row r="369" spans="1:82">
      <c r="A369" s="12">
        <f t="shared" si="85"/>
        <v>100.70843000000001</v>
      </c>
      <c r="B369">
        <f>Z369*'[1]610 Standard'!G$32</f>
        <v>221795.34704944902</v>
      </c>
      <c r="C369">
        <f>AA369*'[1]610 Standard'!H$32</f>
        <v>1122.6929853671759</v>
      </c>
      <c r="D369">
        <f>AB369/'[1]610 Standard'!I$40</f>
        <v>0.11299487708687461</v>
      </c>
      <c r="E369">
        <f>AC369/'[1]610 Standard'!J$40</f>
        <v>0</v>
      </c>
      <c r="F369">
        <f>AD369/'[1]610 Standard'!K$40</f>
        <v>0</v>
      </c>
      <c r="G369">
        <f>AE369/'[1]610 Standard'!L$40</f>
        <v>0</v>
      </c>
      <c r="H369">
        <f>AF369/'[1]610 Standard'!M$40</f>
        <v>0</v>
      </c>
      <c r="I369">
        <f>AG369/'[1]610 Standard'!N$40</f>
        <v>0</v>
      </c>
      <c r="J369">
        <f>AH369/'[1]610 Standard'!O$40</f>
        <v>0</v>
      </c>
      <c r="K369">
        <f>AI369/'[1]610 Standard'!P$40</f>
        <v>0</v>
      </c>
      <c r="L369">
        <f>AJ369/'[1]610 Standard'!Q$40</f>
        <v>0</v>
      </c>
      <c r="M369">
        <f>AK369/'[1]610 Standard'!R$40</f>
        <v>0</v>
      </c>
      <c r="N369">
        <f>AL369/'[1]610 Standard'!S$40</f>
        <v>0</v>
      </c>
      <c r="O369">
        <f>AM369/'[1]610 Standard'!T$40</f>
        <v>0</v>
      </c>
      <c r="P369">
        <f>AN369/'[1]610 Standard'!U$40</f>
        <v>0</v>
      </c>
      <c r="Q369">
        <f>AO369/'[1]610 Standard'!V$40</f>
        <v>0</v>
      </c>
      <c r="R369">
        <f>AP369/'[1]610 Standard'!W$40</f>
        <v>0</v>
      </c>
      <c r="S369">
        <f>AQ369/'[1]610 Standard'!X$40</f>
        <v>0</v>
      </c>
      <c r="T369">
        <f>AR369/'[1]610 Standard'!Y$40</f>
        <v>0</v>
      </c>
      <c r="U369">
        <f t="shared" si="95"/>
        <v>0</v>
      </c>
      <c r="V369" s="13">
        <f t="shared" si="86"/>
        <v>503.54215000000005</v>
      </c>
      <c r="Y369">
        <v>100.70843000000001</v>
      </c>
      <c r="Z369">
        <v>74823.272645574398</v>
      </c>
      <c r="AA369">
        <v>1300.0676035153799</v>
      </c>
      <c r="AB369">
        <v>100.0004000016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f t="shared" si="87"/>
        <v>0</v>
      </c>
      <c r="AV369" s="18">
        <f t="shared" si="88"/>
        <v>503.54215000000005</v>
      </c>
      <c r="AW369" s="19">
        <f t="shared" si="89"/>
        <v>100.70843000000001</v>
      </c>
      <c r="AX369">
        <f>E369/'[1]610 Standard'!J$61</f>
        <v>0</v>
      </c>
      <c r="AY369">
        <f>F369/'[1]610 Standard'!K$61</f>
        <v>0</v>
      </c>
      <c r="AZ369">
        <f>G369/'[1]610 Standard'!L$61</f>
        <v>0</v>
      </c>
      <c r="BA369">
        <f>H369/'[1]610 Standard'!M$61</f>
        <v>0</v>
      </c>
      <c r="BB369">
        <f>I369/'[1]610 Standard'!N$61</f>
        <v>0</v>
      </c>
      <c r="BC369">
        <f>J369/'[1]610 Standard'!O$61</f>
        <v>0</v>
      </c>
      <c r="BD369">
        <f>K369/'[1]610 Standard'!P$61</f>
        <v>0</v>
      </c>
      <c r="BE369">
        <f>L369/'[1]610 Standard'!Q$61</f>
        <v>0</v>
      </c>
      <c r="BF369">
        <f>M369/'[1]610 Standard'!R$61</f>
        <v>0</v>
      </c>
      <c r="BG369">
        <f>N369/'[1]610 Standard'!S$61</f>
        <v>0</v>
      </c>
      <c r="BH369">
        <f>O369/'[1]610 Standard'!T$61</f>
        <v>0</v>
      </c>
      <c r="BI369">
        <f>P369/'[1]610 Standard'!U$61</f>
        <v>0</v>
      </c>
      <c r="BJ369">
        <f>Q369/'[1]610 Standard'!V$61</f>
        <v>0</v>
      </c>
      <c r="BK369">
        <f>R369/'[1]610 Standard'!W$61</f>
        <v>0</v>
      </c>
      <c r="BR369" s="19">
        <f t="shared" si="90"/>
        <v>100.70843000000001</v>
      </c>
      <c r="BS369" s="13">
        <f t="shared" si="91"/>
        <v>503.54215000000005</v>
      </c>
      <c r="BT369">
        <f t="shared" si="92"/>
        <v>0</v>
      </c>
      <c r="BU369">
        <f t="shared" si="80"/>
        <v>0</v>
      </c>
      <c r="BV369">
        <f t="shared" si="81"/>
        <v>0</v>
      </c>
      <c r="BW369">
        <f t="shared" si="82"/>
        <v>0.11299487708687461</v>
      </c>
      <c r="BX369">
        <f t="shared" si="83"/>
        <v>0</v>
      </c>
      <c r="BY369">
        <f t="shared" si="83"/>
        <v>0</v>
      </c>
      <c r="BZ369">
        <f t="shared" si="93"/>
        <v>0</v>
      </c>
      <c r="CA369" t="e">
        <f t="shared" si="84"/>
        <v>#DIV/0!</v>
      </c>
      <c r="CB369">
        <v>13.62139509449973</v>
      </c>
      <c r="CC369" t="e">
        <f t="shared" si="94"/>
        <v>#DIV/0!</v>
      </c>
      <c r="CD369">
        <v>1.23283023176055</v>
      </c>
    </row>
    <row r="370" spans="1:82">
      <c r="A370" s="12">
        <f t="shared" si="85"/>
        <v>100.98557</v>
      </c>
      <c r="B370">
        <f>Z370*'[1]610 Standard'!G$32</f>
        <v>236708.47031660241</v>
      </c>
      <c r="C370">
        <f>AA370*'[1]610 Standard'!H$32</f>
        <v>777.23655343803568</v>
      </c>
      <c r="D370">
        <f>AB370/'[1]610 Standard'!I$40</f>
        <v>0</v>
      </c>
      <c r="E370">
        <f>AC370/'[1]610 Standard'!J$40</f>
        <v>0</v>
      </c>
      <c r="F370">
        <f>AD370/'[1]610 Standard'!K$40</f>
        <v>0</v>
      </c>
      <c r="G370">
        <f>AE370/'[1]610 Standard'!L$40</f>
        <v>0</v>
      </c>
      <c r="H370">
        <f>AF370/'[1]610 Standard'!M$40</f>
        <v>0</v>
      </c>
      <c r="I370">
        <f>AG370/'[1]610 Standard'!N$40</f>
        <v>0</v>
      </c>
      <c r="J370">
        <f>AH370/'[1]610 Standard'!O$40</f>
        <v>0</v>
      </c>
      <c r="K370">
        <f>AI370/'[1]610 Standard'!P$40</f>
        <v>0</v>
      </c>
      <c r="L370">
        <f>AJ370/'[1]610 Standard'!Q$40</f>
        <v>0</v>
      </c>
      <c r="M370">
        <f>AK370/'[1]610 Standard'!R$40</f>
        <v>0</v>
      </c>
      <c r="N370">
        <f>AL370/'[1]610 Standard'!S$40</f>
        <v>0</v>
      </c>
      <c r="O370">
        <f>AM370/'[1]610 Standard'!T$40</f>
        <v>0</v>
      </c>
      <c r="P370">
        <f>AN370/'[1]610 Standard'!U$40</f>
        <v>0</v>
      </c>
      <c r="Q370">
        <f>AO370/'[1]610 Standard'!V$40</f>
        <v>0</v>
      </c>
      <c r="R370">
        <f>AP370/'[1]610 Standard'!W$40</f>
        <v>0</v>
      </c>
      <c r="S370">
        <f>AQ370/'[1]610 Standard'!X$40</f>
        <v>0</v>
      </c>
      <c r="T370">
        <f>AR370/'[1]610 Standard'!Y$40</f>
        <v>0</v>
      </c>
      <c r="U370">
        <f t="shared" si="95"/>
        <v>0</v>
      </c>
      <c r="V370" s="13">
        <f t="shared" si="86"/>
        <v>504.92784999999998</v>
      </c>
      <c r="Y370">
        <v>100.98557</v>
      </c>
      <c r="Z370">
        <v>79854.255950947801</v>
      </c>
      <c r="AA370">
        <v>900.03240116644201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f t="shared" si="87"/>
        <v>0</v>
      </c>
      <c r="AV370" s="18">
        <f t="shared" si="88"/>
        <v>504.92784999999998</v>
      </c>
      <c r="AW370" s="19">
        <f t="shared" si="89"/>
        <v>100.98557</v>
      </c>
      <c r="AX370">
        <f>E370/'[1]610 Standard'!J$61</f>
        <v>0</v>
      </c>
      <c r="AY370">
        <f>F370/'[1]610 Standard'!K$61</f>
        <v>0</v>
      </c>
      <c r="AZ370">
        <f>G370/'[1]610 Standard'!L$61</f>
        <v>0</v>
      </c>
      <c r="BA370">
        <f>H370/'[1]610 Standard'!M$61</f>
        <v>0</v>
      </c>
      <c r="BB370">
        <f>I370/'[1]610 Standard'!N$61</f>
        <v>0</v>
      </c>
      <c r="BC370">
        <f>J370/'[1]610 Standard'!O$61</f>
        <v>0</v>
      </c>
      <c r="BD370">
        <f>K370/'[1]610 Standard'!P$61</f>
        <v>0</v>
      </c>
      <c r="BE370">
        <f>L370/'[1]610 Standard'!Q$61</f>
        <v>0</v>
      </c>
      <c r="BF370">
        <f>M370/'[1]610 Standard'!R$61</f>
        <v>0</v>
      </c>
      <c r="BG370">
        <f>N370/'[1]610 Standard'!S$61</f>
        <v>0</v>
      </c>
      <c r="BH370">
        <f>O370/'[1]610 Standard'!T$61</f>
        <v>0</v>
      </c>
      <c r="BI370">
        <f>P370/'[1]610 Standard'!U$61</f>
        <v>0</v>
      </c>
      <c r="BJ370">
        <f>Q370/'[1]610 Standard'!V$61</f>
        <v>0</v>
      </c>
      <c r="BK370">
        <f>R370/'[1]610 Standard'!W$61</f>
        <v>0</v>
      </c>
      <c r="BR370" s="19">
        <f t="shared" si="90"/>
        <v>100.98557</v>
      </c>
      <c r="BS370" s="13">
        <f t="shared" si="91"/>
        <v>504.92784999999998</v>
      </c>
      <c r="BT370">
        <f t="shared" si="92"/>
        <v>0</v>
      </c>
      <c r="BU370">
        <f t="shared" si="80"/>
        <v>0</v>
      </c>
      <c r="BV370">
        <f t="shared" si="81"/>
        <v>0</v>
      </c>
      <c r="BW370">
        <f t="shared" si="82"/>
        <v>0</v>
      </c>
      <c r="BX370">
        <f t="shared" si="83"/>
        <v>0</v>
      </c>
      <c r="BY370">
        <f t="shared" si="83"/>
        <v>0</v>
      </c>
      <c r="BZ370">
        <f t="shared" si="93"/>
        <v>0</v>
      </c>
      <c r="CA370" t="e">
        <f t="shared" si="84"/>
        <v>#DIV/0!</v>
      </c>
      <c r="CB370">
        <v>13.62139509449973</v>
      </c>
      <c r="CC370" t="e">
        <f t="shared" si="94"/>
        <v>#DIV/0!</v>
      </c>
      <c r="CD370">
        <v>1.23283023176055</v>
      </c>
    </row>
    <row r="371" spans="1:82">
      <c r="A371" s="12">
        <f t="shared" si="85"/>
        <v>101.26297</v>
      </c>
      <c r="B371">
        <f>Z371*'[1]610 Standard'!G$32</f>
        <v>222988.17672910172</v>
      </c>
      <c r="C371">
        <f>AA371*'[1]610 Standard'!H$32</f>
        <v>1122.6929853671759</v>
      </c>
      <c r="D371">
        <f>AB371/'[1]610 Standard'!I$40</f>
        <v>0</v>
      </c>
      <c r="E371">
        <f>AC371/'[1]610 Standard'!J$40</f>
        <v>0</v>
      </c>
      <c r="F371">
        <f>AD371/'[1]610 Standard'!K$40</f>
        <v>7.9567718193770884E-2</v>
      </c>
      <c r="G371">
        <f>AE371/'[1]610 Standard'!L$40</f>
        <v>0</v>
      </c>
      <c r="H371">
        <f>AF371/'[1]610 Standard'!M$40</f>
        <v>0</v>
      </c>
      <c r="I371">
        <f>AG371/'[1]610 Standard'!N$40</f>
        <v>0</v>
      </c>
      <c r="J371">
        <f>AH371/'[1]610 Standard'!O$40</f>
        <v>0</v>
      </c>
      <c r="K371">
        <f>AI371/'[1]610 Standard'!P$40</f>
        <v>0</v>
      </c>
      <c r="L371">
        <f>AJ371/'[1]610 Standard'!Q$40</f>
        <v>0</v>
      </c>
      <c r="M371">
        <f>AK371/'[1]610 Standard'!R$40</f>
        <v>0</v>
      </c>
      <c r="N371">
        <f>AL371/'[1]610 Standard'!S$40</f>
        <v>0</v>
      </c>
      <c r="O371">
        <f>AM371/'[1]610 Standard'!T$40</f>
        <v>0</v>
      </c>
      <c r="P371">
        <f>AN371/'[1]610 Standard'!U$40</f>
        <v>0</v>
      </c>
      <c r="Q371">
        <f>AO371/'[1]610 Standard'!V$40</f>
        <v>0</v>
      </c>
      <c r="R371">
        <f>AP371/'[1]610 Standard'!W$40</f>
        <v>0</v>
      </c>
      <c r="S371">
        <f>AQ371/'[1]610 Standard'!X$40</f>
        <v>0</v>
      </c>
      <c r="T371">
        <f>AR371/'[1]610 Standard'!Y$40</f>
        <v>0</v>
      </c>
      <c r="U371">
        <f t="shared" si="95"/>
        <v>7.9567718193770884E-2</v>
      </c>
      <c r="V371" s="13">
        <f t="shared" si="86"/>
        <v>506.31484999999998</v>
      </c>
      <c r="Y371">
        <v>101.26297</v>
      </c>
      <c r="Z371">
        <v>75225.677031093306</v>
      </c>
      <c r="AA371">
        <v>1300.0676035153799</v>
      </c>
      <c r="AB371">
        <v>0</v>
      </c>
      <c r="AC371">
        <v>0</v>
      </c>
      <c r="AD371">
        <v>100.0004000016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f t="shared" si="87"/>
        <v>100.0004000016</v>
      </c>
      <c r="AV371" s="18">
        <f t="shared" si="88"/>
        <v>506.31484999999998</v>
      </c>
      <c r="AW371" s="19">
        <f t="shared" si="89"/>
        <v>101.26297</v>
      </c>
      <c r="AX371">
        <f>E371/'[1]610 Standard'!J$61</f>
        <v>0</v>
      </c>
      <c r="AY371">
        <f>F371/'[1]610 Standard'!K$61</f>
        <v>0.13001261142773021</v>
      </c>
      <c r="AZ371">
        <f>G371/'[1]610 Standard'!L$61</f>
        <v>0</v>
      </c>
      <c r="BA371">
        <f>H371/'[1]610 Standard'!M$61</f>
        <v>0</v>
      </c>
      <c r="BB371">
        <f>I371/'[1]610 Standard'!N$61</f>
        <v>0</v>
      </c>
      <c r="BC371">
        <f>J371/'[1]610 Standard'!O$61</f>
        <v>0</v>
      </c>
      <c r="BD371">
        <f>K371/'[1]610 Standard'!P$61</f>
        <v>0</v>
      </c>
      <c r="BE371">
        <f>L371/'[1]610 Standard'!Q$61</f>
        <v>0</v>
      </c>
      <c r="BF371">
        <f>M371/'[1]610 Standard'!R$61</f>
        <v>0</v>
      </c>
      <c r="BG371">
        <f>N371/'[1]610 Standard'!S$61</f>
        <v>0</v>
      </c>
      <c r="BH371">
        <f>O371/'[1]610 Standard'!T$61</f>
        <v>0</v>
      </c>
      <c r="BI371">
        <f>P371/'[1]610 Standard'!U$61</f>
        <v>0</v>
      </c>
      <c r="BJ371">
        <f>Q371/'[1]610 Standard'!V$61</f>
        <v>0</v>
      </c>
      <c r="BK371">
        <f>R371/'[1]610 Standard'!W$61</f>
        <v>0</v>
      </c>
      <c r="BR371" s="19">
        <f t="shared" si="90"/>
        <v>101.26297</v>
      </c>
      <c r="BS371" s="13">
        <f t="shared" si="91"/>
        <v>506.31484999999998</v>
      </c>
      <c r="BT371">
        <f t="shared" si="92"/>
        <v>7.9567718193770884E-2</v>
      </c>
      <c r="BU371">
        <f t="shared" si="80"/>
        <v>7.9567718193770884E-2</v>
      </c>
      <c r="BV371">
        <f t="shared" si="81"/>
        <v>0</v>
      </c>
      <c r="BW371">
        <f t="shared" si="82"/>
        <v>0</v>
      </c>
      <c r="BX371">
        <f t="shared" si="83"/>
        <v>0</v>
      </c>
      <c r="BY371">
        <f t="shared" si="83"/>
        <v>0</v>
      </c>
      <c r="BZ371">
        <f t="shared" si="93"/>
        <v>0.15913543638754177</v>
      </c>
      <c r="CA371" t="e">
        <f t="shared" si="84"/>
        <v>#DIV/0!</v>
      </c>
      <c r="CB371">
        <v>13.62139509449973</v>
      </c>
      <c r="CC371" t="e">
        <f t="shared" si="94"/>
        <v>#DIV/0!</v>
      </c>
      <c r="CD371">
        <v>1.23283023176055</v>
      </c>
    </row>
    <row r="372" spans="1:82">
      <c r="A372" s="12">
        <f t="shared" si="85"/>
        <v>101.54031000000001</v>
      </c>
      <c r="B372">
        <f>Z372*'[1]610 Standard'!G$32</f>
        <v>256402.95862194724</v>
      </c>
      <c r="C372">
        <f>AA372*'[1]610 Standard'!H$32</f>
        <v>1122.6929853671759</v>
      </c>
      <c r="D372">
        <f>AB372/'[1]610 Standard'!I$40</f>
        <v>0.11299487708687461</v>
      </c>
      <c r="E372">
        <f>AC372/'[1]610 Standard'!J$40</f>
        <v>0</v>
      </c>
      <c r="F372">
        <f>AD372/'[1]610 Standard'!K$40</f>
        <v>0</v>
      </c>
      <c r="G372">
        <f>AE372/'[1]610 Standard'!L$40</f>
        <v>0</v>
      </c>
      <c r="H372">
        <f>AF372/'[1]610 Standard'!M$40</f>
        <v>0</v>
      </c>
      <c r="I372">
        <f>AG372/'[1]610 Standard'!N$40</f>
        <v>0</v>
      </c>
      <c r="J372">
        <f>AH372/'[1]610 Standard'!O$40</f>
        <v>0</v>
      </c>
      <c r="K372">
        <f>AI372/'[1]610 Standard'!P$40</f>
        <v>0</v>
      </c>
      <c r="L372">
        <f>AJ372/'[1]610 Standard'!Q$40</f>
        <v>0</v>
      </c>
      <c r="M372">
        <f>AK372/'[1]610 Standard'!R$40</f>
        <v>0</v>
      </c>
      <c r="N372">
        <f>AL372/'[1]610 Standard'!S$40</f>
        <v>0</v>
      </c>
      <c r="O372">
        <f>AM372/'[1]610 Standard'!T$40</f>
        <v>0</v>
      </c>
      <c r="P372">
        <f>AN372/'[1]610 Standard'!U$40</f>
        <v>0</v>
      </c>
      <c r="Q372">
        <f>AO372/'[1]610 Standard'!V$40</f>
        <v>0</v>
      </c>
      <c r="R372">
        <f>AP372/'[1]610 Standard'!W$40</f>
        <v>0</v>
      </c>
      <c r="S372">
        <f>AQ372/'[1]610 Standard'!X$40</f>
        <v>0</v>
      </c>
      <c r="T372">
        <f>AR372/'[1]610 Standard'!Y$40</f>
        <v>0</v>
      </c>
      <c r="U372">
        <f t="shared" si="95"/>
        <v>0</v>
      </c>
      <c r="V372" s="13">
        <f t="shared" si="86"/>
        <v>507.70155</v>
      </c>
      <c r="Y372">
        <v>101.54031000000001</v>
      </c>
      <c r="Z372">
        <v>86498.245952042605</v>
      </c>
      <c r="AA372">
        <v>1300.0676035153799</v>
      </c>
      <c r="AB372">
        <v>100.0004000016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f t="shared" si="87"/>
        <v>0</v>
      </c>
      <c r="AV372" s="18">
        <f t="shared" si="88"/>
        <v>507.70155</v>
      </c>
      <c r="AW372" s="19">
        <f t="shared" si="89"/>
        <v>101.54031000000001</v>
      </c>
      <c r="AX372">
        <f>E372/'[1]610 Standard'!J$61</f>
        <v>0</v>
      </c>
      <c r="AY372">
        <f>F372/'[1]610 Standard'!K$61</f>
        <v>0</v>
      </c>
      <c r="AZ372">
        <f>G372/'[1]610 Standard'!L$61</f>
        <v>0</v>
      </c>
      <c r="BA372">
        <f>H372/'[1]610 Standard'!M$61</f>
        <v>0</v>
      </c>
      <c r="BB372">
        <f>I372/'[1]610 Standard'!N$61</f>
        <v>0</v>
      </c>
      <c r="BC372">
        <f>J372/'[1]610 Standard'!O$61</f>
        <v>0</v>
      </c>
      <c r="BD372">
        <f>K372/'[1]610 Standard'!P$61</f>
        <v>0</v>
      </c>
      <c r="BE372">
        <f>L372/'[1]610 Standard'!Q$61</f>
        <v>0</v>
      </c>
      <c r="BF372">
        <f>M372/'[1]610 Standard'!R$61</f>
        <v>0</v>
      </c>
      <c r="BG372">
        <f>N372/'[1]610 Standard'!S$61</f>
        <v>0</v>
      </c>
      <c r="BH372">
        <f>O372/'[1]610 Standard'!T$61</f>
        <v>0</v>
      </c>
      <c r="BI372">
        <f>P372/'[1]610 Standard'!U$61</f>
        <v>0</v>
      </c>
      <c r="BJ372">
        <f>Q372/'[1]610 Standard'!V$61</f>
        <v>0</v>
      </c>
      <c r="BK372">
        <f>R372/'[1]610 Standard'!W$61</f>
        <v>0</v>
      </c>
      <c r="BR372" s="19">
        <f t="shared" si="90"/>
        <v>101.54031000000001</v>
      </c>
      <c r="BS372" s="13">
        <f t="shared" si="91"/>
        <v>507.70155</v>
      </c>
      <c r="BT372">
        <f t="shared" si="92"/>
        <v>0</v>
      </c>
      <c r="BU372">
        <f t="shared" si="80"/>
        <v>0</v>
      </c>
      <c r="BV372">
        <f t="shared" si="81"/>
        <v>0</v>
      </c>
      <c r="BW372">
        <f t="shared" si="82"/>
        <v>0.11299487708687461</v>
      </c>
      <c r="BX372">
        <f t="shared" si="83"/>
        <v>0</v>
      </c>
      <c r="BY372">
        <f t="shared" si="83"/>
        <v>0</v>
      </c>
      <c r="BZ372">
        <f t="shared" si="93"/>
        <v>0</v>
      </c>
      <c r="CA372" t="e">
        <f t="shared" si="84"/>
        <v>#DIV/0!</v>
      </c>
      <c r="CB372">
        <v>13.62139509449973</v>
      </c>
      <c r="CC372" t="e">
        <f t="shared" si="94"/>
        <v>#DIV/0!</v>
      </c>
      <c r="CD372">
        <v>1.23283023176055</v>
      </c>
    </row>
    <row r="373" spans="1:82">
      <c r="A373" s="12">
        <f t="shared" si="85"/>
        <v>101.81766</v>
      </c>
      <c r="B373">
        <f>Z373*'[1]610 Standard'!G$32</f>
        <v>232532.19261791027</v>
      </c>
      <c r="C373">
        <f>AA373*'[1]610 Standard'!H$32</f>
        <v>1381.7925643634298</v>
      </c>
      <c r="D373">
        <f>AB373/'[1]610 Standard'!I$40</f>
        <v>0</v>
      </c>
      <c r="E373">
        <f>AC373/'[1]610 Standard'!J$40</f>
        <v>0</v>
      </c>
      <c r="F373">
        <f>AD373/'[1]610 Standard'!K$40</f>
        <v>0</v>
      </c>
      <c r="G373">
        <f>AE373/'[1]610 Standard'!L$40</f>
        <v>0</v>
      </c>
      <c r="H373">
        <f>AF373/'[1]610 Standard'!M$40</f>
        <v>0</v>
      </c>
      <c r="I373">
        <f>AG373/'[1]610 Standard'!N$40</f>
        <v>0</v>
      </c>
      <c r="J373">
        <f>AH373/'[1]610 Standard'!O$40</f>
        <v>0</v>
      </c>
      <c r="K373">
        <f>AI373/'[1]610 Standard'!P$40</f>
        <v>0</v>
      </c>
      <c r="L373">
        <f>AJ373/'[1]610 Standard'!Q$40</f>
        <v>0</v>
      </c>
      <c r="M373">
        <f>AK373/'[1]610 Standard'!R$40</f>
        <v>0</v>
      </c>
      <c r="N373">
        <f>AL373/'[1]610 Standard'!S$40</f>
        <v>0</v>
      </c>
      <c r="O373">
        <f>AM373/'[1]610 Standard'!T$40</f>
        <v>0</v>
      </c>
      <c r="P373">
        <f>AN373/'[1]610 Standard'!U$40</f>
        <v>0</v>
      </c>
      <c r="Q373">
        <f>AO373/'[1]610 Standard'!V$40</f>
        <v>0</v>
      </c>
      <c r="R373">
        <f>AP373/'[1]610 Standard'!W$40</f>
        <v>0</v>
      </c>
      <c r="S373">
        <f>AQ373/'[1]610 Standard'!X$40</f>
        <v>0</v>
      </c>
      <c r="T373">
        <f>AR373/'[1]610 Standard'!Y$40</f>
        <v>0</v>
      </c>
      <c r="U373">
        <f t="shared" si="95"/>
        <v>0</v>
      </c>
      <c r="V373" s="13">
        <f t="shared" si="86"/>
        <v>509.0883</v>
      </c>
      <c r="Y373">
        <v>101.81766</v>
      </c>
      <c r="Z373">
        <v>78445.377139692995</v>
      </c>
      <c r="AA373">
        <v>1600.10240655402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f t="shared" si="87"/>
        <v>0</v>
      </c>
      <c r="AV373" s="18">
        <f t="shared" si="88"/>
        <v>509.0883</v>
      </c>
      <c r="AW373" s="19">
        <f t="shared" si="89"/>
        <v>101.81766</v>
      </c>
      <c r="AX373">
        <f>E373/'[1]610 Standard'!J$61</f>
        <v>0</v>
      </c>
      <c r="AY373">
        <f>F373/'[1]610 Standard'!K$61</f>
        <v>0</v>
      </c>
      <c r="AZ373">
        <f>G373/'[1]610 Standard'!L$61</f>
        <v>0</v>
      </c>
      <c r="BA373">
        <f>H373/'[1]610 Standard'!M$61</f>
        <v>0</v>
      </c>
      <c r="BB373">
        <f>I373/'[1]610 Standard'!N$61</f>
        <v>0</v>
      </c>
      <c r="BC373">
        <f>J373/'[1]610 Standard'!O$61</f>
        <v>0</v>
      </c>
      <c r="BD373">
        <f>K373/'[1]610 Standard'!P$61</f>
        <v>0</v>
      </c>
      <c r="BE373">
        <f>L373/'[1]610 Standard'!Q$61</f>
        <v>0</v>
      </c>
      <c r="BF373">
        <f>M373/'[1]610 Standard'!R$61</f>
        <v>0</v>
      </c>
      <c r="BG373">
        <f>N373/'[1]610 Standard'!S$61</f>
        <v>0</v>
      </c>
      <c r="BH373">
        <f>O373/'[1]610 Standard'!T$61</f>
        <v>0</v>
      </c>
      <c r="BI373">
        <f>P373/'[1]610 Standard'!U$61</f>
        <v>0</v>
      </c>
      <c r="BJ373">
        <f>Q373/'[1]610 Standard'!V$61</f>
        <v>0</v>
      </c>
      <c r="BK373">
        <f>R373/'[1]610 Standard'!W$61</f>
        <v>0</v>
      </c>
      <c r="BR373" s="19">
        <f t="shared" si="90"/>
        <v>101.81766</v>
      </c>
      <c r="BS373" s="13">
        <f t="shared" si="91"/>
        <v>509.0883</v>
      </c>
      <c r="BT373">
        <f t="shared" si="92"/>
        <v>0</v>
      </c>
      <c r="BU373">
        <f t="shared" si="80"/>
        <v>0</v>
      </c>
      <c r="BV373">
        <f t="shared" si="81"/>
        <v>0</v>
      </c>
      <c r="BW373">
        <f t="shared" si="82"/>
        <v>0</v>
      </c>
      <c r="BX373">
        <f t="shared" si="83"/>
        <v>0</v>
      </c>
      <c r="BY373">
        <f t="shared" si="83"/>
        <v>0</v>
      </c>
      <c r="BZ373">
        <f t="shared" si="93"/>
        <v>0</v>
      </c>
      <c r="CA373" t="e">
        <f t="shared" si="84"/>
        <v>#DIV/0!</v>
      </c>
      <c r="CB373">
        <v>13.62139509449973</v>
      </c>
      <c r="CC373" t="e">
        <f t="shared" si="94"/>
        <v>#DIV/0!</v>
      </c>
      <c r="CD373">
        <v>1.23283023176055</v>
      </c>
    </row>
    <row r="374" spans="1:82">
      <c r="A374" s="12">
        <f t="shared" si="85"/>
        <v>102.09502999999999</v>
      </c>
      <c r="B374">
        <f>Z374*'[1]610 Standard'!G$32</f>
        <v>246256.01017329528</v>
      </c>
      <c r="C374">
        <f>AA374*'[1]610 Standard'!H$32</f>
        <v>1122.6929853671759</v>
      </c>
      <c r="D374">
        <f>AB374/'[1]610 Standard'!I$40</f>
        <v>0</v>
      </c>
      <c r="E374">
        <f>AC374/'[1]610 Standard'!J$40</f>
        <v>0</v>
      </c>
      <c r="F374">
        <f>AD374/'[1]610 Standard'!K$40</f>
        <v>0</v>
      </c>
      <c r="G374">
        <f>AE374/'[1]610 Standard'!L$40</f>
        <v>0</v>
      </c>
      <c r="H374">
        <f>AF374/'[1]610 Standard'!M$40</f>
        <v>0</v>
      </c>
      <c r="I374">
        <f>AG374/'[1]610 Standard'!N$40</f>
        <v>0</v>
      </c>
      <c r="J374">
        <f>AH374/'[1]610 Standard'!O$40</f>
        <v>0</v>
      </c>
      <c r="K374">
        <f>AI374/'[1]610 Standard'!P$40</f>
        <v>0</v>
      </c>
      <c r="L374">
        <f>AJ374/'[1]610 Standard'!Q$40</f>
        <v>0</v>
      </c>
      <c r="M374">
        <f>AK374/'[1]610 Standard'!R$40</f>
        <v>0</v>
      </c>
      <c r="N374">
        <f>AL374/'[1]610 Standard'!S$40</f>
        <v>0</v>
      </c>
      <c r="O374">
        <f>AM374/'[1]610 Standard'!T$40</f>
        <v>0</v>
      </c>
      <c r="P374">
        <f>AN374/'[1]610 Standard'!U$40</f>
        <v>0</v>
      </c>
      <c r="Q374">
        <f>AO374/'[1]610 Standard'!V$40</f>
        <v>0</v>
      </c>
      <c r="R374">
        <f>AP374/'[1]610 Standard'!W$40</f>
        <v>0</v>
      </c>
      <c r="S374">
        <f>AQ374/'[1]610 Standard'!X$40</f>
        <v>0</v>
      </c>
      <c r="T374">
        <f>AR374/'[1]610 Standard'!Y$40</f>
        <v>0</v>
      </c>
      <c r="U374">
        <f t="shared" si="95"/>
        <v>0</v>
      </c>
      <c r="V374" s="13">
        <f t="shared" si="86"/>
        <v>510.47514999999999</v>
      </c>
      <c r="Y374">
        <v>102.09502999999999</v>
      </c>
      <c r="Z374">
        <v>83075.144879842002</v>
      </c>
      <c r="AA374">
        <v>1300.0676035153799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f t="shared" si="87"/>
        <v>0</v>
      </c>
      <c r="AV374" s="18">
        <f t="shared" si="88"/>
        <v>510.47514999999999</v>
      </c>
      <c r="AW374" s="19">
        <f t="shared" si="89"/>
        <v>102.09502999999999</v>
      </c>
      <c r="AX374">
        <f>E374/'[1]610 Standard'!J$61</f>
        <v>0</v>
      </c>
      <c r="AY374">
        <f>F374/'[1]610 Standard'!K$61</f>
        <v>0</v>
      </c>
      <c r="AZ374">
        <f>G374/'[1]610 Standard'!L$61</f>
        <v>0</v>
      </c>
      <c r="BA374">
        <f>H374/'[1]610 Standard'!M$61</f>
        <v>0</v>
      </c>
      <c r="BB374">
        <f>I374/'[1]610 Standard'!N$61</f>
        <v>0</v>
      </c>
      <c r="BC374">
        <f>J374/'[1]610 Standard'!O$61</f>
        <v>0</v>
      </c>
      <c r="BD374">
        <f>K374/'[1]610 Standard'!P$61</f>
        <v>0</v>
      </c>
      <c r="BE374">
        <f>L374/'[1]610 Standard'!Q$61</f>
        <v>0</v>
      </c>
      <c r="BF374">
        <f>M374/'[1]610 Standard'!R$61</f>
        <v>0</v>
      </c>
      <c r="BG374">
        <f>N374/'[1]610 Standard'!S$61</f>
        <v>0</v>
      </c>
      <c r="BH374">
        <f>O374/'[1]610 Standard'!T$61</f>
        <v>0</v>
      </c>
      <c r="BI374">
        <f>P374/'[1]610 Standard'!U$61</f>
        <v>0</v>
      </c>
      <c r="BJ374">
        <f>Q374/'[1]610 Standard'!V$61</f>
        <v>0</v>
      </c>
      <c r="BK374">
        <f>R374/'[1]610 Standard'!W$61</f>
        <v>0</v>
      </c>
      <c r="BR374" s="19">
        <f t="shared" si="90"/>
        <v>102.09502999999999</v>
      </c>
      <c r="BS374" s="13">
        <f t="shared" si="91"/>
        <v>510.47514999999999</v>
      </c>
      <c r="BT374">
        <f t="shared" si="92"/>
        <v>0</v>
      </c>
      <c r="BU374">
        <f t="shared" si="80"/>
        <v>0</v>
      </c>
      <c r="BV374">
        <f t="shared" si="81"/>
        <v>0</v>
      </c>
      <c r="BW374">
        <f t="shared" si="82"/>
        <v>0</v>
      </c>
      <c r="BX374">
        <f t="shared" si="83"/>
        <v>0</v>
      </c>
      <c r="BY374">
        <f t="shared" si="83"/>
        <v>0</v>
      </c>
      <c r="BZ374">
        <f t="shared" si="93"/>
        <v>0</v>
      </c>
      <c r="CA374" t="e">
        <f t="shared" si="84"/>
        <v>#DIV/0!</v>
      </c>
      <c r="CB374">
        <v>13.62139509449973</v>
      </c>
      <c r="CC374" t="e">
        <f t="shared" si="94"/>
        <v>#DIV/0!</v>
      </c>
      <c r="CD374">
        <v>1.23283023176055</v>
      </c>
    </row>
    <row r="375" spans="1:82">
      <c r="A375" s="12">
        <f t="shared" si="85"/>
        <v>102.37218</v>
      </c>
      <c r="B375">
        <f>Z375*'[1]610 Standard'!G$32</f>
        <v>237305.11972179671</v>
      </c>
      <c r="C375">
        <f>AA375*'[1]610 Standard'!H$32</f>
        <v>1036.3278409658465</v>
      </c>
      <c r="D375">
        <f>AB375/'[1]610 Standard'!I$40</f>
        <v>0</v>
      </c>
      <c r="E375">
        <f>AC375/'[1]610 Standard'!J$40</f>
        <v>0</v>
      </c>
      <c r="F375">
        <f>AD375/'[1]610 Standard'!K$40</f>
        <v>0</v>
      </c>
      <c r="G375">
        <f>AE375/'[1]610 Standard'!L$40</f>
        <v>0</v>
      </c>
      <c r="H375">
        <f>AF375/'[1]610 Standard'!M$40</f>
        <v>0</v>
      </c>
      <c r="I375">
        <f>AG375/'[1]610 Standard'!N$40</f>
        <v>0</v>
      </c>
      <c r="J375">
        <f>AH375/'[1]610 Standard'!O$40</f>
        <v>0</v>
      </c>
      <c r="K375">
        <f>AI375/'[1]610 Standard'!P$40</f>
        <v>0</v>
      </c>
      <c r="L375">
        <f>AJ375/'[1]610 Standard'!Q$40</f>
        <v>0</v>
      </c>
      <c r="M375">
        <f>AK375/'[1]610 Standard'!R$40</f>
        <v>0</v>
      </c>
      <c r="N375">
        <f>AL375/'[1]610 Standard'!S$40</f>
        <v>0</v>
      </c>
      <c r="O375">
        <f>AM375/'[1]610 Standard'!T$40</f>
        <v>0</v>
      </c>
      <c r="P375">
        <f>AN375/'[1]610 Standard'!U$40</f>
        <v>0</v>
      </c>
      <c r="Q375">
        <f>AO375/'[1]610 Standard'!V$40</f>
        <v>0</v>
      </c>
      <c r="R375">
        <f>AP375/'[1]610 Standard'!W$40</f>
        <v>0</v>
      </c>
      <c r="S375">
        <f>AQ375/'[1]610 Standard'!X$40</f>
        <v>0</v>
      </c>
      <c r="T375">
        <f>AR375/'[1]610 Standard'!Y$40</f>
        <v>0</v>
      </c>
      <c r="U375">
        <f t="shared" si="95"/>
        <v>0</v>
      </c>
      <c r="V375" s="13">
        <f t="shared" si="86"/>
        <v>511.86090000000002</v>
      </c>
      <c r="Y375">
        <v>102.37218</v>
      </c>
      <c r="Z375">
        <v>80055.537274981703</v>
      </c>
      <c r="AA375">
        <v>1200.0576027649299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f t="shared" si="87"/>
        <v>0</v>
      </c>
      <c r="AV375" s="18">
        <f t="shared" si="88"/>
        <v>511.86090000000002</v>
      </c>
      <c r="AW375" s="19">
        <f t="shared" si="89"/>
        <v>102.37218</v>
      </c>
      <c r="AX375">
        <f>E375/'[1]610 Standard'!J$61</f>
        <v>0</v>
      </c>
      <c r="AY375">
        <f>F375/'[1]610 Standard'!K$61</f>
        <v>0</v>
      </c>
      <c r="AZ375">
        <f>G375/'[1]610 Standard'!L$61</f>
        <v>0</v>
      </c>
      <c r="BA375">
        <f>H375/'[1]610 Standard'!M$61</f>
        <v>0</v>
      </c>
      <c r="BB375">
        <f>I375/'[1]610 Standard'!N$61</f>
        <v>0</v>
      </c>
      <c r="BC375">
        <f>J375/'[1]610 Standard'!O$61</f>
        <v>0</v>
      </c>
      <c r="BD375">
        <f>K375/'[1]610 Standard'!P$61</f>
        <v>0</v>
      </c>
      <c r="BE375">
        <f>L375/'[1]610 Standard'!Q$61</f>
        <v>0</v>
      </c>
      <c r="BF375">
        <f>M375/'[1]610 Standard'!R$61</f>
        <v>0</v>
      </c>
      <c r="BG375">
        <f>N375/'[1]610 Standard'!S$61</f>
        <v>0</v>
      </c>
      <c r="BH375">
        <f>O375/'[1]610 Standard'!T$61</f>
        <v>0</v>
      </c>
      <c r="BI375">
        <f>P375/'[1]610 Standard'!U$61</f>
        <v>0</v>
      </c>
      <c r="BJ375">
        <f>Q375/'[1]610 Standard'!V$61</f>
        <v>0</v>
      </c>
      <c r="BK375">
        <f>R375/'[1]610 Standard'!W$61</f>
        <v>0</v>
      </c>
      <c r="BR375" s="19">
        <f t="shared" si="90"/>
        <v>102.37218</v>
      </c>
      <c r="BS375" s="13">
        <f t="shared" si="91"/>
        <v>511.86090000000002</v>
      </c>
      <c r="BT375">
        <f t="shared" si="92"/>
        <v>0</v>
      </c>
      <c r="BU375">
        <f t="shared" si="80"/>
        <v>0</v>
      </c>
      <c r="BV375">
        <f t="shared" si="81"/>
        <v>0</v>
      </c>
      <c r="BW375">
        <f t="shared" si="82"/>
        <v>0</v>
      </c>
      <c r="BX375">
        <f t="shared" si="83"/>
        <v>0</v>
      </c>
      <c r="BY375">
        <f t="shared" si="83"/>
        <v>0</v>
      </c>
      <c r="BZ375">
        <f t="shared" si="93"/>
        <v>0</v>
      </c>
      <c r="CA375" t="e">
        <f t="shared" si="84"/>
        <v>#DIV/0!</v>
      </c>
      <c r="CB375">
        <v>13.62139509449973</v>
      </c>
      <c r="CC375" t="e">
        <f t="shared" si="94"/>
        <v>#DIV/0!</v>
      </c>
      <c r="CD375">
        <v>1.23283023176055</v>
      </c>
    </row>
    <row r="376" spans="1:82">
      <c r="A376" s="12">
        <f t="shared" si="85"/>
        <v>102.64963</v>
      </c>
      <c r="B376">
        <f>Z376*'[1]610 Standard'!G$32</f>
        <v>230742.50295096985</v>
      </c>
      <c r="C376">
        <f>AA376*'[1]610 Standard'!H$32</f>
        <v>949.96338751607311</v>
      </c>
      <c r="D376">
        <f>AB376/'[1]610 Standard'!I$40</f>
        <v>0</v>
      </c>
      <c r="E376">
        <f>AC376/'[1]610 Standard'!J$40</f>
        <v>0</v>
      </c>
      <c r="F376">
        <f>AD376/'[1]610 Standard'!K$40</f>
        <v>0</v>
      </c>
      <c r="G376">
        <f>AE376/'[1]610 Standard'!L$40</f>
        <v>0</v>
      </c>
      <c r="H376">
        <f>AF376/'[1]610 Standard'!M$40</f>
        <v>0</v>
      </c>
      <c r="I376">
        <f>AG376/'[1]610 Standard'!N$40</f>
        <v>0</v>
      </c>
      <c r="J376">
        <f>AH376/'[1]610 Standard'!O$40</f>
        <v>0</v>
      </c>
      <c r="K376">
        <f>AI376/'[1]610 Standard'!P$40</f>
        <v>0</v>
      </c>
      <c r="L376">
        <f>AJ376/'[1]610 Standard'!Q$40</f>
        <v>0</v>
      </c>
      <c r="M376">
        <f>AK376/'[1]610 Standard'!R$40</f>
        <v>0</v>
      </c>
      <c r="N376">
        <f>AL376/'[1]610 Standard'!S$40</f>
        <v>0</v>
      </c>
      <c r="O376">
        <f>AM376/'[1]610 Standard'!T$40</f>
        <v>0</v>
      </c>
      <c r="P376">
        <f>AN376/'[1]610 Standard'!U$40</f>
        <v>2.7702752426676327E-2</v>
      </c>
      <c r="Q376">
        <f>AO376/'[1]610 Standard'!V$40</f>
        <v>0</v>
      </c>
      <c r="R376">
        <f>AP376/'[1]610 Standard'!W$40</f>
        <v>0</v>
      </c>
      <c r="S376">
        <f>AQ376/'[1]610 Standard'!X$40</f>
        <v>0</v>
      </c>
      <c r="T376">
        <f>AR376/'[1]610 Standard'!Y$40</f>
        <v>0</v>
      </c>
      <c r="U376">
        <f t="shared" si="95"/>
        <v>2.7702752426676327E-2</v>
      </c>
      <c r="V376" s="13">
        <f t="shared" si="86"/>
        <v>513.24815000000001</v>
      </c>
      <c r="Y376">
        <v>102.64963</v>
      </c>
      <c r="Z376">
        <v>77841.620389689604</v>
      </c>
      <c r="AA376">
        <v>1100.04840212969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50.0001000002</v>
      </c>
      <c r="AO376">
        <v>0</v>
      </c>
      <c r="AP376">
        <v>0</v>
      </c>
      <c r="AQ376">
        <v>0</v>
      </c>
      <c r="AR376">
        <v>0</v>
      </c>
      <c r="AS376">
        <f t="shared" si="87"/>
        <v>50.0001000002</v>
      </c>
      <c r="AV376" s="18">
        <f t="shared" si="88"/>
        <v>513.24815000000001</v>
      </c>
      <c r="AW376" s="19">
        <f t="shared" si="89"/>
        <v>102.64963</v>
      </c>
      <c r="AX376">
        <f>E376/'[1]610 Standard'!J$61</f>
        <v>0</v>
      </c>
      <c r="AY376">
        <f>F376/'[1]610 Standard'!K$61</f>
        <v>0</v>
      </c>
      <c r="AZ376">
        <f>G376/'[1]610 Standard'!L$61</f>
        <v>0</v>
      </c>
      <c r="BA376">
        <f>H376/'[1]610 Standard'!M$61</f>
        <v>0</v>
      </c>
      <c r="BB376">
        <f>I376/'[1]610 Standard'!N$61</f>
        <v>0</v>
      </c>
      <c r="BC376">
        <f>J376/'[1]610 Standard'!O$61</f>
        <v>0</v>
      </c>
      <c r="BD376">
        <f>K376/'[1]610 Standard'!P$61</f>
        <v>0</v>
      </c>
      <c r="BE376">
        <f>L376/'[1]610 Standard'!Q$61</f>
        <v>0</v>
      </c>
      <c r="BF376">
        <f>M376/'[1]610 Standard'!R$61</f>
        <v>0</v>
      </c>
      <c r="BG376">
        <f>N376/'[1]610 Standard'!S$61</f>
        <v>0</v>
      </c>
      <c r="BH376">
        <f>O376/'[1]610 Standard'!T$61</f>
        <v>0</v>
      </c>
      <c r="BI376">
        <f>P376/'[1]610 Standard'!U$61</f>
        <v>1.086382448104954</v>
      </c>
      <c r="BJ376">
        <f>Q376/'[1]610 Standard'!V$61</f>
        <v>0</v>
      </c>
      <c r="BK376">
        <f>R376/'[1]610 Standard'!W$61</f>
        <v>0</v>
      </c>
      <c r="BR376" s="19">
        <f t="shared" si="90"/>
        <v>102.64963</v>
      </c>
      <c r="BS376" s="13">
        <f t="shared" si="91"/>
        <v>513.24815000000001</v>
      </c>
      <c r="BT376">
        <f t="shared" si="92"/>
        <v>0</v>
      </c>
      <c r="BU376">
        <f t="shared" si="80"/>
        <v>0</v>
      </c>
      <c r="BV376">
        <f t="shared" si="81"/>
        <v>2.7702752426676327E-2</v>
      </c>
      <c r="BW376">
        <f t="shared" si="82"/>
        <v>0</v>
      </c>
      <c r="BX376">
        <f t="shared" si="83"/>
        <v>0</v>
      </c>
      <c r="BY376">
        <f t="shared" si="83"/>
        <v>0</v>
      </c>
      <c r="BZ376">
        <f t="shared" si="93"/>
        <v>2.7702752426676327E-2</v>
      </c>
      <c r="CA376" t="e">
        <f t="shared" si="84"/>
        <v>#DIV/0!</v>
      </c>
      <c r="CB376">
        <v>13.62139509449973</v>
      </c>
      <c r="CC376" t="e">
        <f t="shared" si="94"/>
        <v>#DIV/0!</v>
      </c>
      <c r="CD376">
        <v>1.23283023176055</v>
      </c>
    </row>
    <row r="377" spans="1:82">
      <c r="A377" s="12">
        <f t="shared" si="85"/>
        <v>102.92735999999999</v>
      </c>
      <c r="B377">
        <f>Z377*'[1]610 Standard'!G$32</f>
        <v>239691.81311525026</v>
      </c>
      <c r="C377">
        <f>AA377*'[1]610 Standard'!H$32</f>
        <v>1295.4253470576732</v>
      </c>
      <c r="D377">
        <f>AB377/'[1]610 Standard'!I$40</f>
        <v>0</v>
      </c>
      <c r="E377">
        <f>AC377/'[1]610 Standard'!J$40</f>
        <v>0</v>
      </c>
      <c r="F377">
        <f>AD377/'[1]610 Standard'!K$40</f>
        <v>0</v>
      </c>
      <c r="G377">
        <f>AE377/'[1]610 Standard'!L$40</f>
        <v>0</v>
      </c>
      <c r="H377">
        <f>AF377/'[1]610 Standard'!M$40</f>
        <v>0</v>
      </c>
      <c r="I377">
        <f>AG377/'[1]610 Standard'!N$40</f>
        <v>0</v>
      </c>
      <c r="J377">
        <f>AH377/'[1]610 Standard'!O$40</f>
        <v>0</v>
      </c>
      <c r="K377">
        <f>AI377/'[1]610 Standard'!P$40</f>
        <v>0</v>
      </c>
      <c r="L377">
        <f>AJ377/'[1]610 Standard'!Q$40</f>
        <v>0</v>
      </c>
      <c r="M377">
        <f>AK377/'[1]610 Standard'!R$40</f>
        <v>0</v>
      </c>
      <c r="N377">
        <f>AL377/'[1]610 Standard'!S$40</f>
        <v>0</v>
      </c>
      <c r="O377">
        <f>AM377/'[1]610 Standard'!T$40</f>
        <v>0</v>
      </c>
      <c r="P377">
        <f>AN377/'[1]610 Standard'!U$40</f>
        <v>0</v>
      </c>
      <c r="Q377">
        <f>AO377/'[1]610 Standard'!V$40</f>
        <v>0</v>
      </c>
      <c r="R377">
        <f>AP377/'[1]610 Standard'!W$40</f>
        <v>0</v>
      </c>
      <c r="S377">
        <f>AQ377/'[1]610 Standard'!X$40</f>
        <v>0</v>
      </c>
      <c r="T377">
        <f>AR377/'[1]610 Standard'!Y$40</f>
        <v>0</v>
      </c>
      <c r="U377">
        <f t="shared" si="95"/>
        <v>0</v>
      </c>
      <c r="V377" s="13">
        <f t="shared" si="86"/>
        <v>514.63679999999999</v>
      </c>
      <c r="Y377">
        <v>102.92735999999999</v>
      </c>
      <c r="Z377">
        <v>80860.694880294104</v>
      </c>
      <c r="AA377">
        <v>1500.09000540032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f t="shared" si="87"/>
        <v>0</v>
      </c>
      <c r="AV377" s="18">
        <f t="shared" si="88"/>
        <v>514.63679999999999</v>
      </c>
      <c r="AW377" s="19">
        <f t="shared" si="89"/>
        <v>102.92735999999999</v>
      </c>
      <c r="AX377">
        <f>E377/'[1]610 Standard'!J$61</f>
        <v>0</v>
      </c>
      <c r="AY377">
        <f>F377/'[1]610 Standard'!K$61</f>
        <v>0</v>
      </c>
      <c r="AZ377">
        <f>G377/'[1]610 Standard'!L$61</f>
        <v>0</v>
      </c>
      <c r="BA377">
        <f>H377/'[1]610 Standard'!M$61</f>
        <v>0</v>
      </c>
      <c r="BB377">
        <f>I377/'[1]610 Standard'!N$61</f>
        <v>0</v>
      </c>
      <c r="BC377">
        <f>J377/'[1]610 Standard'!O$61</f>
        <v>0</v>
      </c>
      <c r="BD377">
        <f>K377/'[1]610 Standard'!P$61</f>
        <v>0</v>
      </c>
      <c r="BE377">
        <f>L377/'[1]610 Standard'!Q$61</f>
        <v>0</v>
      </c>
      <c r="BF377">
        <f>M377/'[1]610 Standard'!R$61</f>
        <v>0</v>
      </c>
      <c r="BG377">
        <f>N377/'[1]610 Standard'!S$61</f>
        <v>0</v>
      </c>
      <c r="BH377">
        <f>O377/'[1]610 Standard'!T$61</f>
        <v>0</v>
      </c>
      <c r="BI377">
        <f>P377/'[1]610 Standard'!U$61</f>
        <v>0</v>
      </c>
      <c r="BJ377">
        <f>Q377/'[1]610 Standard'!V$61</f>
        <v>0</v>
      </c>
      <c r="BK377">
        <f>R377/'[1]610 Standard'!W$61</f>
        <v>0</v>
      </c>
      <c r="BR377" s="19">
        <f t="shared" si="90"/>
        <v>102.92735999999999</v>
      </c>
      <c r="BS377" s="13">
        <f t="shared" si="91"/>
        <v>514.63679999999999</v>
      </c>
      <c r="BT377">
        <f t="shared" si="92"/>
        <v>0</v>
      </c>
      <c r="BU377">
        <f t="shared" si="80"/>
        <v>0</v>
      </c>
      <c r="BV377">
        <f t="shared" si="81"/>
        <v>0</v>
      </c>
      <c r="BW377">
        <f t="shared" si="82"/>
        <v>0</v>
      </c>
      <c r="BX377">
        <f t="shared" si="83"/>
        <v>0</v>
      </c>
      <c r="BY377">
        <f t="shared" si="83"/>
        <v>0</v>
      </c>
      <c r="BZ377">
        <f t="shared" si="93"/>
        <v>0</v>
      </c>
      <c r="CA377" t="e">
        <f t="shared" si="84"/>
        <v>#DIV/0!</v>
      </c>
      <c r="CB377">
        <v>13.62139509449973</v>
      </c>
      <c r="CC377" t="e">
        <f t="shared" si="94"/>
        <v>#DIV/0!</v>
      </c>
      <c r="CD377">
        <v>1.23283023176055</v>
      </c>
    </row>
    <row r="378" spans="1:82">
      <c r="A378" s="12">
        <f t="shared" si="85"/>
        <v>103.20458000000001</v>
      </c>
      <c r="B378">
        <f>Z378*'[1]610 Standard'!G$32</f>
        <v>231339.05659847497</v>
      </c>
      <c r="C378">
        <f>AA378*'[1]610 Standard'!H$32</f>
        <v>863.59962500956567</v>
      </c>
      <c r="D378">
        <f>AB378/'[1]610 Standard'!I$40</f>
        <v>0</v>
      </c>
      <c r="E378">
        <f>AC378/'[1]610 Standard'!J$40</f>
        <v>0</v>
      </c>
      <c r="F378">
        <f>AD378/'[1]610 Standard'!K$40</f>
        <v>0</v>
      </c>
      <c r="G378">
        <f>AE378/'[1]610 Standard'!L$40</f>
        <v>0</v>
      </c>
      <c r="H378">
        <f>AF378/'[1]610 Standard'!M$40</f>
        <v>0</v>
      </c>
      <c r="I378">
        <f>AG378/'[1]610 Standard'!N$40</f>
        <v>0</v>
      </c>
      <c r="J378">
        <f>AH378/'[1]610 Standard'!O$40</f>
        <v>0</v>
      </c>
      <c r="K378">
        <f>AI378/'[1]610 Standard'!P$40</f>
        <v>0</v>
      </c>
      <c r="L378">
        <f>AJ378/'[1]610 Standard'!Q$40</f>
        <v>0</v>
      </c>
      <c r="M378">
        <f>AK378/'[1]610 Standard'!R$40</f>
        <v>0</v>
      </c>
      <c r="N378">
        <f>AL378/'[1]610 Standard'!S$40</f>
        <v>0</v>
      </c>
      <c r="O378">
        <f>AM378/'[1]610 Standard'!T$40</f>
        <v>0</v>
      </c>
      <c r="P378">
        <f>AN378/'[1]610 Standard'!U$40</f>
        <v>0</v>
      </c>
      <c r="Q378">
        <f>AO378/'[1]610 Standard'!V$40</f>
        <v>0</v>
      </c>
      <c r="R378">
        <f>AP378/'[1]610 Standard'!W$40</f>
        <v>0</v>
      </c>
      <c r="S378">
        <f>AQ378/'[1]610 Standard'!X$40</f>
        <v>0</v>
      </c>
      <c r="T378">
        <f>AR378/'[1]610 Standard'!Y$40</f>
        <v>0</v>
      </c>
      <c r="U378">
        <f t="shared" si="95"/>
        <v>0</v>
      </c>
      <c r="V378" s="13">
        <f t="shared" si="86"/>
        <v>516.02290000000005</v>
      </c>
      <c r="Y378">
        <v>103.20458000000001</v>
      </c>
      <c r="Z378">
        <v>78042.869409602703</v>
      </c>
      <c r="AA378">
        <v>1000.04000160006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f t="shared" si="87"/>
        <v>0</v>
      </c>
      <c r="AV378" s="18">
        <f t="shared" si="88"/>
        <v>516.02290000000005</v>
      </c>
      <c r="AW378" s="19">
        <f t="shared" si="89"/>
        <v>103.20458000000001</v>
      </c>
      <c r="AX378">
        <f>E378/'[1]610 Standard'!J$61</f>
        <v>0</v>
      </c>
      <c r="AY378">
        <f>F378/'[1]610 Standard'!K$61</f>
        <v>0</v>
      </c>
      <c r="AZ378">
        <f>G378/'[1]610 Standard'!L$61</f>
        <v>0</v>
      </c>
      <c r="BA378">
        <f>H378/'[1]610 Standard'!M$61</f>
        <v>0</v>
      </c>
      <c r="BB378">
        <f>I378/'[1]610 Standard'!N$61</f>
        <v>0</v>
      </c>
      <c r="BC378">
        <f>J378/'[1]610 Standard'!O$61</f>
        <v>0</v>
      </c>
      <c r="BD378">
        <f>K378/'[1]610 Standard'!P$61</f>
        <v>0</v>
      </c>
      <c r="BE378">
        <f>L378/'[1]610 Standard'!Q$61</f>
        <v>0</v>
      </c>
      <c r="BF378">
        <f>M378/'[1]610 Standard'!R$61</f>
        <v>0</v>
      </c>
      <c r="BG378">
        <f>N378/'[1]610 Standard'!S$61</f>
        <v>0</v>
      </c>
      <c r="BH378">
        <f>O378/'[1]610 Standard'!T$61</f>
        <v>0</v>
      </c>
      <c r="BI378">
        <f>P378/'[1]610 Standard'!U$61</f>
        <v>0</v>
      </c>
      <c r="BJ378">
        <f>Q378/'[1]610 Standard'!V$61</f>
        <v>0</v>
      </c>
      <c r="BK378">
        <f>R378/'[1]610 Standard'!W$61</f>
        <v>0</v>
      </c>
      <c r="BR378" s="19">
        <f t="shared" si="90"/>
        <v>103.20458000000001</v>
      </c>
      <c r="BS378" s="13">
        <f t="shared" si="91"/>
        <v>516.02290000000005</v>
      </c>
      <c r="BT378">
        <f t="shared" si="92"/>
        <v>0</v>
      </c>
      <c r="BU378">
        <f t="shared" si="80"/>
        <v>0</v>
      </c>
      <c r="BV378">
        <f t="shared" si="81"/>
        <v>0</v>
      </c>
      <c r="BW378">
        <f t="shared" si="82"/>
        <v>0</v>
      </c>
      <c r="BX378">
        <f t="shared" si="83"/>
        <v>0</v>
      </c>
      <c r="BY378">
        <f t="shared" si="83"/>
        <v>0</v>
      </c>
      <c r="BZ378">
        <f t="shared" si="93"/>
        <v>0</v>
      </c>
      <c r="CA378" t="e">
        <f t="shared" si="84"/>
        <v>#DIV/0!</v>
      </c>
      <c r="CB378">
        <v>13.62139509449973</v>
      </c>
      <c r="CC378" t="e">
        <f t="shared" si="94"/>
        <v>#DIV/0!</v>
      </c>
      <c r="CD378">
        <v>1.23283023176055</v>
      </c>
    </row>
    <row r="379" spans="1:82">
      <c r="A379" s="12">
        <f t="shared" si="85"/>
        <v>103.48199</v>
      </c>
      <c r="B379">
        <f>Z379*'[1]610 Standard'!G$32</f>
        <v>259984.89581155873</v>
      </c>
      <c r="C379">
        <f>AA379*'[1]610 Standard'!H$32</f>
        <v>604.51248306672369</v>
      </c>
      <c r="D379">
        <f>AB379/'[1]610 Standard'!I$40</f>
        <v>0</v>
      </c>
      <c r="E379">
        <f>AC379/'[1]610 Standard'!J$40</f>
        <v>0</v>
      </c>
      <c r="F379">
        <f>AD379/'[1]610 Standard'!K$40</f>
        <v>0</v>
      </c>
      <c r="G379">
        <f>AE379/'[1]610 Standard'!L$40</f>
        <v>0</v>
      </c>
      <c r="H379">
        <f>AF379/'[1]610 Standard'!M$40</f>
        <v>0</v>
      </c>
      <c r="I379">
        <f>AG379/'[1]610 Standard'!N$40</f>
        <v>0</v>
      </c>
      <c r="J379">
        <f>AH379/'[1]610 Standard'!O$40</f>
        <v>0</v>
      </c>
      <c r="K379">
        <f>AI379/'[1]610 Standard'!P$40</f>
        <v>0</v>
      </c>
      <c r="L379">
        <f>AJ379/'[1]610 Standard'!Q$40</f>
        <v>0</v>
      </c>
      <c r="M379">
        <f>AK379/'[1]610 Standard'!R$40</f>
        <v>0</v>
      </c>
      <c r="N379">
        <f>AL379/'[1]610 Standard'!S$40</f>
        <v>0</v>
      </c>
      <c r="O379">
        <f>AM379/'[1]610 Standard'!T$40</f>
        <v>0</v>
      </c>
      <c r="P379">
        <f>AN379/'[1]610 Standard'!U$40</f>
        <v>0</v>
      </c>
      <c r="Q379">
        <f>AO379/'[1]610 Standard'!V$40</f>
        <v>0</v>
      </c>
      <c r="R379">
        <f>AP379/'[1]610 Standard'!W$40</f>
        <v>2.775483122956535E-2</v>
      </c>
      <c r="S379">
        <f>AQ379/'[1]610 Standard'!X$40</f>
        <v>0</v>
      </c>
      <c r="T379">
        <f>AR379/'[1]610 Standard'!Y$40</f>
        <v>0</v>
      </c>
      <c r="U379">
        <f t="shared" si="95"/>
        <v>2.775483122956535E-2</v>
      </c>
      <c r="V379" s="13">
        <f t="shared" si="86"/>
        <v>517.40994999999998</v>
      </c>
      <c r="Y379">
        <v>103.48199</v>
      </c>
      <c r="Z379">
        <v>87706.622351741695</v>
      </c>
      <c r="AA379">
        <v>700.01960054881499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50.0001000002</v>
      </c>
      <c r="AQ379">
        <v>0</v>
      </c>
      <c r="AR379">
        <v>0</v>
      </c>
      <c r="AS379">
        <f t="shared" si="87"/>
        <v>50.0001000002</v>
      </c>
      <c r="AV379" s="18">
        <f t="shared" si="88"/>
        <v>517.40994999999998</v>
      </c>
      <c r="AW379" s="19">
        <f t="shared" si="89"/>
        <v>103.48199</v>
      </c>
      <c r="AX379">
        <f>E379/'[1]610 Standard'!J$61</f>
        <v>0</v>
      </c>
      <c r="AY379">
        <f>F379/'[1]610 Standard'!K$61</f>
        <v>0</v>
      </c>
      <c r="AZ379">
        <f>G379/'[1]610 Standard'!L$61</f>
        <v>0</v>
      </c>
      <c r="BA379">
        <f>H379/'[1]610 Standard'!M$61</f>
        <v>0</v>
      </c>
      <c r="BB379">
        <f>I379/'[1]610 Standard'!N$61</f>
        <v>0</v>
      </c>
      <c r="BC379">
        <f>J379/'[1]610 Standard'!O$61</f>
        <v>0</v>
      </c>
      <c r="BD379">
        <f>K379/'[1]610 Standard'!P$61</f>
        <v>0</v>
      </c>
      <c r="BE379">
        <f>L379/'[1]610 Standard'!Q$61</f>
        <v>0</v>
      </c>
      <c r="BF379">
        <f>M379/'[1]610 Standard'!R$61</f>
        <v>0</v>
      </c>
      <c r="BG379">
        <f>N379/'[1]610 Standard'!S$61</f>
        <v>0</v>
      </c>
      <c r="BH379">
        <f>O379/'[1]610 Standard'!T$61</f>
        <v>0</v>
      </c>
      <c r="BI379">
        <f>P379/'[1]610 Standard'!U$61</f>
        <v>0</v>
      </c>
      <c r="BJ379">
        <f>Q379/'[1]610 Standard'!V$61</f>
        <v>0</v>
      </c>
      <c r="BK379">
        <f>R379/'[1]610 Standard'!W$61</f>
        <v>1.0927098909277697</v>
      </c>
      <c r="BR379" s="19">
        <f t="shared" si="90"/>
        <v>103.48199</v>
      </c>
      <c r="BS379" s="13">
        <f t="shared" si="91"/>
        <v>517.40994999999998</v>
      </c>
      <c r="BT379">
        <f t="shared" si="92"/>
        <v>0</v>
      </c>
      <c r="BU379">
        <f t="shared" si="80"/>
        <v>0</v>
      </c>
      <c r="BV379">
        <f t="shared" si="81"/>
        <v>2.775483122956535E-2</v>
      </c>
      <c r="BW379">
        <f t="shared" si="82"/>
        <v>0</v>
      </c>
      <c r="BX379">
        <f t="shared" si="83"/>
        <v>0</v>
      </c>
      <c r="BY379">
        <f t="shared" si="83"/>
        <v>0</v>
      </c>
      <c r="BZ379">
        <f t="shared" si="93"/>
        <v>2.775483122956535E-2</v>
      </c>
      <c r="CA379" t="e">
        <f t="shared" si="84"/>
        <v>#DIV/0!</v>
      </c>
      <c r="CB379">
        <v>13.62139509449973</v>
      </c>
      <c r="CC379" t="e">
        <f t="shared" si="94"/>
        <v>#DIV/0!</v>
      </c>
      <c r="CD379">
        <v>1.23283023176055</v>
      </c>
    </row>
    <row r="380" spans="1:82">
      <c r="A380" s="12">
        <f t="shared" si="85"/>
        <v>103.75945</v>
      </c>
      <c r="B380">
        <f>Z380*'[1]610 Standard'!G$32</f>
        <v>226566.89549155516</v>
      </c>
      <c r="C380">
        <f>AA380*'[1]610 Standard'!H$32</f>
        <v>1122.6929853671759</v>
      </c>
      <c r="D380">
        <f>AB380/'[1]610 Standard'!I$40</f>
        <v>0</v>
      </c>
      <c r="E380">
        <f>AC380/'[1]610 Standard'!J$40</f>
        <v>0</v>
      </c>
      <c r="F380">
        <f>AD380/'[1]610 Standard'!K$40</f>
        <v>0</v>
      </c>
      <c r="G380">
        <f>AE380/'[1]610 Standard'!L$40</f>
        <v>0</v>
      </c>
      <c r="H380">
        <f>AF380/'[1]610 Standard'!M$40</f>
        <v>0</v>
      </c>
      <c r="I380">
        <f>AG380/'[1]610 Standard'!N$40</f>
        <v>0</v>
      </c>
      <c r="J380">
        <f>AH380/'[1]610 Standard'!O$40</f>
        <v>0</v>
      </c>
      <c r="K380">
        <f>AI380/'[1]610 Standard'!P$40</f>
        <v>0</v>
      </c>
      <c r="L380">
        <f>AJ380/'[1]610 Standard'!Q$40</f>
        <v>0</v>
      </c>
      <c r="M380">
        <f>AK380/'[1]610 Standard'!R$40</f>
        <v>0</v>
      </c>
      <c r="N380">
        <f>AL380/'[1]610 Standard'!S$40</f>
        <v>0</v>
      </c>
      <c r="O380">
        <f>AM380/'[1]610 Standard'!T$40</f>
        <v>0</v>
      </c>
      <c r="P380">
        <f>AN380/'[1]610 Standard'!U$40</f>
        <v>0</v>
      </c>
      <c r="Q380">
        <f>AO380/'[1]610 Standard'!V$40</f>
        <v>0</v>
      </c>
      <c r="R380">
        <f>AP380/'[1]610 Standard'!W$40</f>
        <v>0</v>
      </c>
      <c r="S380">
        <f>AQ380/'[1]610 Standard'!X$40</f>
        <v>0</v>
      </c>
      <c r="T380">
        <f>AR380/'[1]610 Standard'!Y$40</f>
        <v>0</v>
      </c>
      <c r="U380">
        <f t="shared" si="95"/>
        <v>0</v>
      </c>
      <c r="V380" s="13">
        <f t="shared" si="86"/>
        <v>518.79724999999996</v>
      </c>
      <c r="Y380">
        <v>103.75945</v>
      </c>
      <c r="Z380">
        <v>76432.967685505399</v>
      </c>
      <c r="AA380">
        <v>1300.0676035153799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f t="shared" si="87"/>
        <v>0</v>
      </c>
      <c r="AV380" s="18">
        <f t="shared" si="88"/>
        <v>518.79724999999996</v>
      </c>
      <c r="AW380" s="19">
        <f t="shared" si="89"/>
        <v>103.75945</v>
      </c>
      <c r="AX380">
        <f>E380/'[1]610 Standard'!J$61</f>
        <v>0</v>
      </c>
      <c r="AY380">
        <f>F380/'[1]610 Standard'!K$61</f>
        <v>0</v>
      </c>
      <c r="AZ380">
        <f>G380/'[1]610 Standard'!L$61</f>
        <v>0</v>
      </c>
      <c r="BA380">
        <f>H380/'[1]610 Standard'!M$61</f>
        <v>0</v>
      </c>
      <c r="BB380">
        <f>I380/'[1]610 Standard'!N$61</f>
        <v>0</v>
      </c>
      <c r="BC380">
        <f>J380/'[1]610 Standard'!O$61</f>
        <v>0</v>
      </c>
      <c r="BD380">
        <f>K380/'[1]610 Standard'!P$61</f>
        <v>0</v>
      </c>
      <c r="BE380">
        <f>L380/'[1]610 Standard'!Q$61</f>
        <v>0</v>
      </c>
      <c r="BF380">
        <f>M380/'[1]610 Standard'!R$61</f>
        <v>0</v>
      </c>
      <c r="BG380">
        <f>N380/'[1]610 Standard'!S$61</f>
        <v>0</v>
      </c>
      <c r="BH380">
        <f>O380/'[1]610 Standard'!T$61</f>
        <v>0</v>
      </c>
      <c r="BI380">
        <f>P380/'[1]610 Standard'!U$61</f>
        <v>0</v>
      </c>
      <c r="BJ380">
        <f>Q380/'[1]610 Standard'!V$61</f>
        <v>0</v>
      </c>
      <c r="BK380">
        <f>R380/'[1]610 Standard'!W$61</f>
        <v>0</v>
      </c>
      <c r="BR380" s="19">
        <f t="shared" si="90"/>
        <v>103.75945</v>
      </c>
      <c r="BS380" s="13">
        <f t="shared" si="91"/>
        <v>518.79724999999996</v>
      </c>
      <c r="BT380">
        <f t="shared" si="92"/>
        <v>0</v>
      </c>
      <c r="BU380">
        <f t="shared" si="80"/>
        <v>0</v>
      </c>
      <c r="BV380">
        <f t="shared" si="81"/>
        <v>0</v>
      </c>
      <c r="BW380">
        <f t="shared" si="82"/>
        <v>0</v>
      </c>
      <c r="BX380">
        <f t="shared" si="83"/>
        <v>0</v>
      </c>
      <c r="BY380">
        <f t="shared" si="83"/>
        <v>0</v>
      </c>
      <c r="BZ380">
        <f t="shared" si="93"/>
        <v>0</v>
      </c>
      <c r="CA380" t="e">
        <f t="shared" si="84"/>
        <v>#DIV/0!</v>
      </c>
      <c r="CB380">
        <v>13.62139509449973</v>
      </c>
      <c r="CC380" t="e">
        <f t="shared" si="94"/>
        <v>#DIV/0!</v>
      </c>
      <c r="CD380">
        <v>1.23283023176055</v>
      </c>
    </row>
    <row r="381" spans="1:82">
      <c r="A381" s="12">
        <f t="shared" si="85"/>
        <v>104.03713</v>
      </c>
      <c r="B381">
        <f>Z381*'[1]610 Standard'!G$32</f>
        <v>218217.08770818202</v>
      </c>
      <c r="C381">
        <f>AA381*'[1]610 Standard'!H$32</f>
        <v>1036.3278409658465</v>
      </c>
      <c r="D381">
        <f>AB381/'[1]610 Standard'!I$40</f>
        <v>0</v>
      </c>
      <c r="E381">
        <f>AC381/'[1]610 Standard'!J$40</f>
        <v>0</v>
      </c>
      <c r="F381">
        <f>AD381/'[1]610 Standard'!K$40</f>
        <v>0</v>
      </c>
      <c r="G381">
        <f>AE381/'[1]610 Standard'!L$40</f>
        <v>0</v>
      </c>
      <c r="H381">
        <f>AF381/'[1]610 Standard'!M$40</f>
        <v>0</v>
      </c>
      <c r="I381">
        <f>AG381/'[1]610 Standard'!N$40</f>
        <v>0</v>
      </c>
      <c r="J381">
        <f>AH381/'[1]610 Standard'!O$40</f>
        <v>0</v>
      </c>
      <c r="K381">
        <f>AI381/'[1]610 Standard'!P$40</f>
        <v>0</v>
      </c>
      <c r="L381">
        <f>AJ381/'[1]610 Standard'!Q$40</f>
        <v>0</v>
      </c>
      <c r="M381">
        <f>AK381/'[1]610 Standard'!R$40</f>
        <v>0</v>
      </c>
      <c r="N381">
        <f>AL381/'[1]610 Standard'!S$40</f>
        <v>0</v>
      </c>
      <c r="O381">
        <f>AM381/'[1]610 Standard'!T$40</f>
        <v>0</v>
      </c>
      <c r="P381">
        <f>AN381/'[1]610 Standard'!U$40</f>
        <v>0</v>
      </c>
      <c r="Q381">
        <f>AO381/'[1]610 Standard'!V$40</f>
        <v>0</v>
      </c>
      <c r="R381">
        <f>AP381/'[1]610 Standard'!W$40</f>
        <v>0</v>
      </c>
      <c r="S381">
        <f>AQ381/'[1]610 Standard'!X$40</f>
        <v>0</v>
      </c>
      <c r="T381">
        <f>AR381/'[1]610 Standard'!Y$40</f>
        <v>0</v>
      </c>
      <c r="U381">
        <f t="shared" si="95"/>
        <v>0</v>
      </c>
      <c r="V381" s="13">
        <f t="shared" si="86"/>
        <v>520.18565000000001</v>
      </c>
      <c r="Y381">
        <v>104.03713</v>
      </c>
      <c r="Z381">
        <v>73616.136978167895</v>
      </c>
      <c r="AA381">
        <v>1200.0576027649299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f t="shared" si="87"/>
        <v>0</v>
      </c>
      <c r="AV381" s="18">
        <f t="shared" si="88"/>
        <v>520.18565000000001</v>
      </c>
      <c r="AW381" s="19">
        <f t="shared" si="89"/>
        <v>104.03713</v>
      </c>
      <c r="AX381">
        <f>E381/'[1]610 Standard'!J$61</f>
        <v>0</v>
      </c>
      <c r="AY381">
        <f>F381/'[1]610 Standard'!K$61</f>
        <v>0</v>
      </c>
      <c r="AZ381">
        <f>G381/'[1]610 Standard'!L$61</f>
        <v>0</v>
      </c>
      <c r="BA381">
        <f>H381/'[1]610 Standard'!M$61</f>
        <v>0</v>
      </c>
      <c r="BB381">
        <f>I381/'[1]610 Standard'!N$61</f>
        <v>0</v>
      </c>
      <c r="BC381">
        <f>J381/'[1]610 Standard'!O$61</f>
        <v>0</v>
      </c>
      <c r="BD381">
        <f>K381/'[1]610 Standard'!P$61</f>
        <v>0</v>
      </c>
      <c r="BE381">
        <f>L381/'[1]610 Standard'!Q$61</f>
        <v>0</v>
      </c>
      <c r="BF381">
        <f>M381/'[1]610 Standard'!R$61</f>
        <v>0</v>
      </c>
      <c r="BG381">
        <f>N381/'[1]610 Standard'!S$61</f>
        <v>0</v>
      </c>
      <c r="BH381">
        <f>O381/'[1]610 Standard'!T$61</f>
        <v>0</v>
      </c>
      <c r="BI381">
        <f>P381/'[1]610 Standard'!U$61</f>
        <v>0</v>
      </c>
      <c r="BJ381">
        <f>Q381/'[1]610 Standard'!V$61</f>
        <v>0</v>
      </c>
      <c r="BK381">
        <f>R381/'[1]610 Standard'!W$61</f>
        <v>0</v>
      </c>
      <c r="BR381" s="19">
        <f t="shared" si="90"/>
        <v>104.03713</v>
      </c>
      <c r="BS381" s="13">
        <f t="shared" si="91"/>
        <v>520.18565000000001</v>
      </c>
      <c r="BT381">
        <f t="shared" si="92"/>
        <v>0</v>
      </c>
      <c r="BU381">
        <f t="shared" si="80"/>
        <v>0</v>
      </c>
      <c r="BV381">
        <f t="shared" si="81"/>
        <v>0</v>
      </c>
      <c r="BW381">
        <f t="shared" si="82"/>
        <v>0</v>
      </c>
      <c r="BX381">
        <f t="shared" si="83"/>
        <v>0</v>
      </c>
      <c r="BY381">
        <f t="shared" si="83"/>
        <v>0</v>
      </c>
      <c r="BZ381">
        <f t="shared" si="93"/>
        <v>0</v>
      </c>
      <c r="CA381" t="e">
        <f t="shared" si="84"/>
        <v>#DIV/0!</v>
      </c>
      <c r="CB381">
        <v>13.62139509449973</v>
      </c>
      <c r="CC381" t="e">
        <f t="shared" si="94"/>
        <v>#DIV/0!</v>
      </c>
      <c r="CD381">
        <v>1.23283023176055</v>
      </c>
    </row>
    <row r="382" spans="1:82">
      <c r="A382" s="12">
        <f t="shared" si="85"/>
        <v>104.31453999999999</v>
      </c>
      <c r="B382">
        <f>Z382*'[1]610 Standard'!G$32</f>
        <v>218217.08770818202</v>
      </c>
      <c r="C382">
        <f>AA382*'[1]610 Standard'!H$32</f>
        <v>1209.0588207283606</v>
      </c>
      <c r="D382">
        <f>AB382/'[1]610 Standard'!I$40</f>
        <v>0</v>
      </c>
      <c r="E382">
        <f>AC382/'[1]610 Standard'!J$40</f>
        <v>7.7969634346552727E-2</v>
      </c>
      <c r="F382">
        <f>AD382/'[1]610 Standard'!K$40</f>
        <v>0</v>
      </c>
      <c r="G382">
        <f>AE382/'[1]610 Standard'!L$40</f>
        <v>0</v>
      </c>
      <c r="H382">
        <f>AF382/'[1]610 Standard'!M$40</f>
        <v>0</v>
      </c>
      <c r="I382">
        <f>AG382/'[1]610 Standard'!N$40</f>
        <v>0</v>
      </c>
      <c r="J382">
        <f>AH382/'[1]610 Standard'!O$40</f>
        <v>0</v>
      </c>
      <c r="K382">
        <f>AI382/'[1]610 Standard'!P$40</f>
        <v>0.38081280292040165</v>
      </c>
      <c r="L382">
        <f>AJ382/'[1]610 Standard'!Q$40</f>
        <v>0</v>
      </c>
      <c r="M382">
        <f>AK382/'[1]610 Standard'!R$40</f>
        <v>0</v>
      </c>
      <c r="N382">
        <f>AL382/'[1]610 Standard'!S$40</f>
        <v>0</v>
      </c>
      <c r="O382">
        <f>AM382/'[1]610 Standard'!T$40</f>
        <v>0</v>
      </c>
      <c r="P382">
        <f>AN382/'[1]610 Standard'!U$40</f>
        <v>0</v>
      </c>
      <c r="Q382">
        <f>AO382/'[1]610 Standard'!V$40</f>
        <v>0</v>
      </c>
      <c r="R382">
        <f>AP382/'[1]610 Standard'!W$40</f>
        <v>0</v>
      </c>
      <c r="S382">
        <f>AQ382/'[1]610 Standard'!X$40</f>
        <v>0</v>
      </c>
      <c r="T382">
        <f>AR382/'[1]610 Standard'!Y$40</f>
        <v>0</v>
      </c>
      <c r="U382">
        <f t="shared" si="95"/>
        <v>0.45878243726695439</v>
      </c>
      <c r="V382" s="13">
        <f t="shared" si="86"/>
        <v>521.57269999999994</v>
      </c>
      <c r="Y382">
        <v>104.31453999999999</v>
      </c>
      <c r="Z382">
        <v>73616.136978167895</v>
      </c>
      <c r="AA382">
        <v>1400.0784043906499</v>
      </c>
      <c r="AB382">
        <v>0</v>
      </c>
      <c r="AC382">
        <v>100.0004000016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100.0004000016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f t="shared" si="87"/>
        <v>200.0008000032</v>
      </c>
      <c r="AV382" s="18">
        <f t="shared" si="88"/>
        <v>521.57269999999994</v>
      </c>
      <c r="AW382" s="19">
        <f t="shared" si="89"/>
        <v>104.31453999999999</v>
      </c>
      <c r="AX382">
        <f>E382/'[1]610 Standard'!J$61</f>
        <v>0.32898579893060226</v>
      </c>
      <c r="AY382">
        <f>F382/'[1]610 Standard'!K$61</f>
        <v>0</v>
      </c>
      <c r="AZ382">
        <f>G382/'[1]610 Standard'!L$61</f>
        <v>0</v>
      </c>
      <c r="BA382">
        <f>H382/'[1]610 Standard'!M$61</f>
        <v>0</v>
      </c>
      <c r="BB382">
        <f>I382/'[1]610 Standard'!N$61</f>
        <v>0</v>
      </c>
      <c r="BC382">
        <f>J382/'[1]610 Standard'!O$61</f>
        <v>0</v>
      </c>
      <c r="BD382">
        <f>K382/'[1]610 Standard'!P$61</f>
        <v>1.8531036638462368</v>
      </c>
      <c r="BE382">
        <f>L382/'[1]610 Standard'!Q$61</f>
        <v>0</v>
      </c>
      <c r="BF382">
        <f>M382/'[1]610 Standard'!R$61</f>
        <v>0</v>
      </c>
      <c r="BG382">
        <f>N382/'[1]610 Standard'!S$61</f>
        <v>0</v>
      </c>
      <c r="BH382">
        <f>O382/'[1]610 Standard'!T$61</f>
        <v>0</v>
      </c>
      <c r="BI382">
        <f>P382/'[1]610 Standard'!U$61</f>
        <v>0</v>
      </c>
      <c r="BJ382">
        <f>Q382/'[1]610 Standard'!V$61</f>
        <v>0</v>
      </c>
      <c r="BK382">
        <f>R382/'[1]610 Standard'!W$61</f>
        <v>0</v>
      </c>
      <c r="BR382" s="19">
        <f t="shared" si="90"/>
        <v>104.31453999999999</v>
      </c>
      <c r="BS382" s="13">
        <f t="shared" si="91"/>
        <v>521.57269999999994</v>
      </c>
      <c r="BT382">
        <f t="shared" si="92"/>
        <v>7.7969634346552727E-2</v>
      </c>
      <c r="BU382">
        <f t="shared" si="80"/>
        <v>0</v>
      </c>
      <c r="BV382">
        <f t="shared" si="81"/>
        <v>0.38081280292040165</v>
      </c>
      <c r="BW382">
        <f t="shared" si="82"/>
        <v>0</v>
      </c>
      <c r="BX382">
        <f t="shared" si="83"/>
        <v>0</v>
      </c>
      <c r="BY382">
        <f t="shared" si="83"/>
        <v>0</v>
      </c>
      <c r="BZ382">
        <f t="shared" si="93"/>
        <v>0.45878243726695439</v>
      </c>
      <c r="CA382" t="e">
        <f t="shared" si="84"/>
        <v>#DIV/0!</v>
      </c>
      <c r="CB382">
        <v>13.62139509449973</v>
      </c>
      <c r="CC382" t="e">
        <f t="shared" si="94"/>
        <v>#DIV/0!</v>
      </c>
      <c r="CD382">
        <v>1.23283023176055</v>
      </c>
    </row>
    <row r="383" spans="1:82">
      <c r="A383" s="12">
        <f t="shared" si="85"/>
        <v>104.59216000000001</v>
      </c>
      <c r="B383">
        <f>Z383*'[1]610 Standard'!G$32</f>
        <v>209272.9464679682</v>
      </c>
      <c r="C383">
        <f>AA383*'[1]610 Standard'!H$32</f>
        <v>949.96338751607311</v>
      </c>
      <c r="D383">
        <f>AB383/'[1]610 Standard'!I$40</f>
        <v>0</v>
      </c>
      <c r="E383">
        <f>AC383/'[1]610 Standard'!J$40</f>
        <v>0</v>
      </c>
      <c r="F383">
        <f>AD383/'[1]610 Standard'!K$40</f>
        <v>0</v>
      </c>
      <c r="G383">
        <f>AE383/'[1]610 Standard'!L$40</f>
        <v>0</v>
      </c>
      <c r="H383">
        <f>AF383/'[1]610 Standard'!M$40</f>
        <v>0</v>
      </c>
      <c r="I383">
        <f>AG383/'[1]610 Standard'!N$40</f>
        <v>0</v>
      </c>
      <c r="J383">
        <f>AH383/'[1]610 Standard'!O$40</f>
        <v>0</v>
      </c>
      <c r="K383">
        <f>AI383/'[1]610 Standard'!P$40</f>
        <v>0</v>
      </c>
      <c r="L383">
        <f>AJ383/'[1]610 Standard'!Q$40</f>
        <v>0</v>
      </c>
      <c r="M383">
        <f>AK383/'[1]610 Standard'!R$40</f>
        <v>0</v>
      </c>
      <c r="N383">
        <f>AL383/'[1]610 Standard'!S$40</f>
        <v>0</v>
      </c>
      <c r="O383">
        <f>AM383/'[1]610 Standard'!T$40</f>
        <v>0</v>
      </c>
      <c r="P383">
        <f>AN383/'[1]610 Standard'!U$40</f>
        <v>0</v>
      </c>
      <c r="Q383">
        <f>AO383/'[1]610 Standard'!V$40</f>
        <v>0</v>
      </c>
      <c r="R383">
        <f>AP383/'[1]610 Standard'!W$40</f>
        <v>0</v>
      </c>
      <c r="S383">
        <f>AQ383/'[1]610 Standard'!X$40</f>
        <v>0</v>
      </c>
      <c r="T383">
        <f>AR383/'[1]610 Standard'!Y$40</f>
        <v>0</v>
      </c>
      <c r="U383">
        <f t="shared" si="95"/>
        <v>0</v>
      </c>
      <c r="V383" s="13">
        <f t="shared" si="86"/>
        <v>522.96080000000006</v>
      </c>
      <c r="Y383">
        <v>104.59216000000001</v>
      </c>
      <c r="Z383">
        <v>70598.806238367295</v>
      </c>
      <c r="AA383">
        <v>1100.04840212969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f t="shared" si="87"/>
        <v>0</v>
      </c>
      <c r="AV383" s="18">
        <f t="shared" si="88"/>
        <v>522.96080000000006</v>
      </c>
      <c r="AW383" s="19">
        <f t="shared" si="89"/>
        <v>104.59216000000001</v>
      </c>
      <c r="AX383">
        <f>E383/'[1]610 Standard'!J$61</f>
        <v>0</v>
      </c>
      <c r="AY383">
        <f>F383/'[1]610 Standard'!K$61</f>
        <v>0</v>
      </c>
      <c r="AZ383">
        <f>G383/'[1]610 Standard'!L$61</f>
        <v>0</v>
      </c>
      <c r="BA383">
        <f>H383/'[1]610 Standard'!M$61</f>
        <v>0</v>
      </c>
      <c r="BB383">
        <f>I383/'[1]610 Standard'!N$61</f>
        <v>0</v>
      </c>
      <c r="BC383">
        <f>J383/'[1]610 Standard'!O$61</f>
        <v>0</v>
      </c>
      <c r="BD383">
        <f>K383/'[1]610 Standard'!P$61</f>
        <v>0</v>
      </c>
      <c r="BE383">
        <f>L383/'[1]610 Standard'!Q$61</f>
        <v>0</v>
      </c>
      <c r="BF383">
        <f>M383/'[1]610 Standard'!R$61</f>
        <v>0</v>
      </c>
      <c r="BG383">
        <f>N383/'[1]610 Standard'!S$61</f>
        <v>0</v>
      </c>
      <c r="BH383">
        <f>O383/'[1]610 Standard'!T$61</f>
        <v>0</v>
      </c>
      <c r="BI383">
        <f>P383/'[1]610 Standard'!U$61</f>
        <v>0</v>
      </c>
      <c r="BJ383">
        <f>Q383/'[1]610 Standard'!V$61</f>
        <v>0</v>
      </c>
      <c r="BK383">
        <f>R383/'[1]610 Standard'!W$61</f>
        <v>0</v>
      </c>
      <c r="BR383" s="19">
        <f t="shared" si="90"/>
        <v>104.59216000000001</v>
      </c>
      <c r="BS383" s="13">
        <f t="shared" si="91"/>
        <v>522.96080000000006</v>
      </c>
      <c r="BT383">
        <f t="shared" si="92"/>
        <v>0</v>
      </c>
      <c r="BU383">
        <f t="shared" si="80"/>
        <v>0</v>
      </c>
      <c r="BV383">
        <f t="shared" si="81"/>
        <v>0</v>
      </c>
      <c r="BW383">
        <f t="shared" si="82"/>
        <v>0</v>
      </c>
      <c r="BX383">
        <f t="shared" si="83"/>
        <v>0</v>
      </c>
      <c r="BY383">
        <f t="shared" si="83"/>
        <v>0</v>
      </c>
      <c r="BZ383">
        <f t="shared" si="93"/>
        <v>0</v>
      </c>
      <c r="CA383" t="e">
        <f t="shared" si="84"/>
        <v>#DIV/0!</v>
      </c>
      <c r="CB383">
        <v>13.62139509449973</v>
      </c>
      <c r="CC383" t="e">
        <f t="shared" si="94"/>
        <v>#DIV/0!</v>
      </c>
      <c r="CD383">
        <v>1.23283023176055</v>
      </c>
    </row>
    <row r="384" spans="1:82">
      <c r="A384" s="12">
        <f t="shared" si="85"/>
        <v>104.86969999999999</v>
      </c>
      <c r="B384">
        <f>Z384*'[1]610 Standard'!G$32</f>
        <v>255209.0562365618</v>
      </c>
      <c r="C384">
        <f>AA384*'[1]610 Standard'!H$32</f>
        <v>1295.4253470576732</v>
      </c>
      <c r="D384">
        <f>AB384/'[1]610 Standard'!I$40</f>
        <v>0</v>
      </c>
      <c r="E384">
        <f>AC384/'[1]610 Standard'!J$40</f>
        <v>0</v>
      </c>
      <c r="F384">
        <f>AD384/'[1]610 Standard'!K$40</f>
        <v>0</v>
      </c>
      <c r="G384">
        <f>AE384/'[1]610 Standard'!L$40</f>
        <v>0</v>
      </c>
      <c r="H384">
        <f>AF384/'[1]610 Standard'!M$40</f>
        <v>0</v>
      </c>
      <c r="I384">
        <f>AG384/'[1]610 Standard'!N$40</f>
        <v>0</v>
      </c>
      <c r="J384">
        <f>AH384/'[1]610 Standard'!O$40</f>
        <v>0</v>
      </c>
      <c r="K384">
        <f>AI384/'[1]610 Standard'!P$40</f>
        <v>0</v>
      </c>
      <c r="L384">
        <f>AJ384/'[1]610 Standard'!Q$40</f>
        <v>0</v>
      </c>
      <c r="M384">
        <f>AK384/'[1]610 Standard'!R$40</f>
        <v>0</v>
      </c>
      <c r="N384">
        <f>AL384/'[1]610 Standard'!S$40</f>
        <v>0</v>
      </c>
      <c r="O384">
        <f>AM384/'[1]610 Standard'!T$40</f>
        <v>0</v>
      </c>
      <c r="P384">
        <f>AN384/'[1]610 Standard'!U$40</f>
        <v>0</v>
      </c>
      <c r="Q384">
        <f>AO384/'[1]610 Standard'!V$40</f>
        <v>0</v>
      </c>
      <c r="R384">
        <f>AP384/'[1]610 Standard'!W$40</f>
        <v>0</v>
      </c>
      <c r="S384">
        <f>AQ384/'[1]610 Standard'!X$40</f>
        <v>0</v>
      </c>
      <c r="T384">
        <f>AR384/'[1]610 Standard'!Y$40</f>
        <v>0</v>
      </c>
      <c r="U384">
        <f t="shared" si="95"/>
        <v>0</v>
      </c>
      <c r="V384" s="13">
        <f t="shared" si="86"/>
        <v>524.34849999999994</v>
      </c>
      <c r="Y384">
        <v>104.86969999999999</v>
      </c>
      <c r="Z384">
        <v>86095.479686283303</v>
      </c>
      <c r="AA384">
        <v>1500.09000540032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f t="shared" si="87"/>
        <v>0</v>
      </c>
      <c r="AV384" s="18">
        <f t="shared" si="88"/>
        <v>524.34849999999994</v>
      </c>
      <c r="AW384" s="19">
        <f t="shared" si="89"/>
        <v>104.86969999999999</v>
      </c>
      <c r="AX384">
        <f>E384/'[1]610 Standard'!J$61</f>
        <v>0</v>
      </c>
      <c r="AY384">
        <f>F384/'[1]610 Standard'!K$61</f>
        <v>0</v>
      </c>
      <c r="AZ384">
        <f>G384/'[1]610 Standard'!L$61</f>
        <v>0</v>
      </c>
      <c r="BA384">
        <f>H384/'[1]610 Standard'!M$61</f>
        <v>0</v>
      </c>
      <c r="BB384">
        <f>I384/'[1]610 Standard'!N$61</f>
        <v>0</v>
      </c>
      <c r="BC384">
        <f>J384/'[1]610 Standard'!O$61</f>
        <v>0</v>
      </c>
      <c r="BD384">
        <f>K384/'[1]610 Standard'!P$61</f>
        <v>0</v>
      </c>
      <c r="BE384">
        <f>L384/'[1]610 Standard'!Q$61</f>
        <v>0</v>
      </c>
      <c r="BF384">
        <f>M384/'[1]610 Standard'!R$61</f>
        <v>0</v>
      </c>
      <c r="BG384">
        <f>N384/'[1]610 Standard'!S$61</f>
        <v>0</v>
      </c>
      <c r="BH384">
        <f>O384/'[1]610 Standard'!T$61</f>
        <v>0</v>
      </c>
      <c r="BI384">
        <f>P384/'[1]610 Standard'!U$61</f>
        <v>0</v>
      </c>
      <c r="BJ384">
        <f>Q384/'[1]610 Standard'!V$61</f>
        <v>0</v>
      </c>
      <c r="BK384">
        <f>R384/'[1]610 Standard'!W$61</f>
        <v>0</v>
      </c>
      <c r="BR384" s="19">
        <f t="shared" si="90"/>
        <v>104.86969999999999</v>
      </c>
      <c r="BS384" s="13">
        <f t="shared" si="91"/>
        <v>524.34849999999994</v>
      </c>
      <c r="BT384">
        <f t="shared" si="92"/>
        <v>0</v>
      </c>
      <c r="BU384">
        <f t="shared" si="80"/>
        <v>0</v>
      </c>
      <c r="BV384">
        <f t="shared" si="81"/>
        <v>0</v>
      </c>
      <c r="BW384">
        <f t="shared" si="82"/>
        <v>0</v>
      </c>
      <c r="BX384">
        <f t="shared" si="83"/>
        <v>0</v>
      </c>
      <c r="BY384">
        <f t="shared" si="83"/>
        <v>0</v>
      </c>
      <c r="BZ384">
        <f t="shared" si="93"/>
        <v>0</v>
      </c>
      <c r="CA384" t="e">
        <f t="shared" si="84"/>
        <v>#DIV/0!</v>
      </c>
      <c r="CB384">
        <v>13.62139509449973</v>
      </c>
      <c r="CC384" t="e">
        <f t="shared" si="94"/>
        <v>#DIV/0!</v>
      </c>
      <c r="CD384">
        <v>1.23283023176055</v>
      </c>
    </row>
    <row r="385" spans="1:82">
      <c r="A385" s="12">
        <f t="shared" si="85"/>
        <v>105.14711</v>
      </c>
      <c r="B385">
        <f>Z385*'[1]610 Standard'!G$32</f>
        <v>240288.51040793554</v>
      </c>
      <c r="C385">
        <f>AA385*'[1]610 Standard'!H$32</f>
        <v>1468.1604726539035</v>
      </c>
      <c r="D385">
        <f>AB385/'[1]610 Standard'!I$40</f>
        <v>0</v>
      </c>
      <c r="E385">
        <f>AC385/'[1]610 Standard'!J$40</f>
        <v>7.7969634346552727E-2</v>
      </c>
      <c r="F385">
        <f>AD385/'[1]610 Standard'!K$40</f>
        <v>0</v>
      </c>
      <c r="G385">
        <f>AE385/'[1]610 Standard'!L$40</f>
        <v>0</v>
      </c>
      <c r="H385">
        <f>AF385/'[1]610 Standard'!M$40</f>
        <v>0</v>
      </c>
      <c r="I385">
        <f>AG385/'[1]610 Standard'!N$40</f>
        <v>0</v>
      </c>
      <c r="J385">
        <f>AH385/'[1]610 Standard'!O$40</f>
        <v>0</v>
      </c>
      <c r="K385">
        <f>AI385/'[1]610 Standard'!P$40</f>
        <v>0</v>
      </c>
      <c r="L385">
        <f>AJ385/'[1]610 Standard'!Q$40</f>
        <v>0</v>
      </c>
      <c r="M385">
        <f>AK385/'[1]610 Standard'!R$40</f>
        <v>0</v>
      </c>
      <c r="N385">
        <f>AL385/'[1]610 Standard'!S$40</f>
        <v>0</v>
      </c>
      <c r="O385">
        <f>AM385/'[1]610 Standard'!T$40</f>
        <v>0</v>
      </c>
      <c r="P385">
        <f>AN385/'[1]610 Standard'!U$40</f>
        <v>0</v>
      </c>
      <c r="Q385">
        <f>AO385/'[1]610 Standard'!V$40</f>
        <v>0</v>
      </c>
      <c r="R385">
        <f>AP385/'[1]610 Standard'!W$40</f>
        <v>0</v>
      </c>
      <c r="S385">
        <f>AQ385/'[1]610 Standard'!X$40</f>
        <v>0</v>
      </c>
      <c r="T385">
        <f>AR385/'[1]610 Standard'!Y$40</f>
        <v>0</v>
      </c>
      <c r="U385">
        <f t="shared" si="95"/>
        <v>7.7969634346552727E-2</v>
      </c>
      <c r="V385" s="13">
        <f t="shared" si="86"/>
        <v>525.73554999999999</v>
      </c>
      <c r="Y385">
        <v>105.14711</v>
      </c>
      <c r="Z385">
        <v>81061.992359305295</v>
      </c>
      <c r="AA385">
        <v>1700.1156078613301</v>
      </c>
      <c r="AB385">
        <v>0</v>
      </c>
      <c r="AC385">
        <v>100.0004000016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f t="shared" si="87"/>
        <v>100.0004000016</v>
      </c>
      <c r="AV385" s="18">
        <f t="shared" si="88"/>
        <v>525.73554999999999</v>
      </c>
      <c r="AW385" s="19">
        <f t="shared" si="89"/>
        <v>105.14711</v>
      </c>
      <c r="AX385">
        <f>E385/'[1]610 Standard'!J$61</f>
        <v>0.32898579893060226</v>
      </c>
      <c r="AY385">
        <f>F385/'[1]610 Standard'!K$61</f>
        <v>0</v>
      </c>
      <c r="AZ385">
        <f>G385/'[1]610 Standard'!L$61</f>
        <v>0</v>
      </c>
      <c r="BA385">
        <f>H385/'[1]610 Standard'!M$61</f>
        <v>0</v>
      </c>
      <c r="BB385">
        <f>I385/'[1]610 Standard'!N$61</f>
        <v>0</v>
      </c>
      <c r="BC385">
        <f>J385/'[1]610 Standard'!O$61</f>
        <v>0</v>
      </c>
      <c r="BD385">
        <f>K385/'[1]610 Standard'!P$61</f>
        <v>0</v>
      </c>
      <c r="BE385">
        <f>L385/'[1]610 Standard'!Q$61</f>
        <v>0</v>
      </c>
      <c r="BF385">
        <f>M385/'[1]610 Standard'!R$61</f>
        <v>0</v>
      </c>
      <c r="BG385">
        <f>N385/'[1]610 Standard'!S$61</f>
        <v>0</v>
      </c>
      <c r="BH385">
        <f>O385/'[1]610 Standard'!T$61</f>
        <v>0</v>
      </c>
      <c r="BI385">
        <f>P385/'[1]610 Standard'!U$61</f>
        <v>0</v>
      </c>
      <c r="BJ385">
        <f>Q385/'[1]610 Standard'!V$61</f>
        <v>0</v>
      </c>
      <c r="BK385">
        <f>R385/'[1]610 Standard'!W$61</f>
        <v>0</v>
      </c>
      <c r="BR385" s="19">
        <f t="shared" si="90"/>
        <v>105.14711</v>
      </c>
      <c r="BS385" s="13">
        <f t="shared" si="91"/>
        <v>525.73554999999999</v>
      </c>
      <c r="BT385">
        <f t="shared" si="92"/>
        <v>7.7969634346552727E-2</v>
      </c>
      <c r="BU385">
        <f t="shared" si="80"/>
        <v>0</v>
      </c>
      <c r="BV385">
        <f t="shared" si="81"/>
        <v>0</v>
      </c>
      <c r="BW385">
        <f t="shared" si="82"/>
        <v>0</v>
      </c>
      <c r="BX385">
        <f t="shared" si="83"/>
        <v>0</v>
      </c>
      <c r="BY385">
        <f t="shared" si="83"/>
        <v>0</v>
      </c>
      <c r="BZ385">
        <f t="shared" si="93"/>
        <v>7.7969634346552727E-2</v>
      </c>
      <c r="CA385" t="e">
        <f t="shared" si="84"/>
        <v>#DIV/0!</v>
      </c>
      <c r="CB385">
        <v>13.62139509449973</v>
      </c>
      <c r="CC385" t="e">
        <f t="shared" si="94"/>
        <v>#DIV/0!</v>
      </c>
      <c r="CD385">
        <v>1.23283023176055</v>
      </c>
    </row>
    <row r="386" spans="1:82">
      <c r="A386" s="12">
        <f t="shared" si="85"/>
        <v>105.42455</v>
      </c>
      <c r="B386">
        <f>Z386*'[1]610 Standard'!G$32</f>
        <v>237901.77870402805</v>
      </c>
      <c r="C386">
        <f>AA386*'[1]610 Standard'!H$32</f>
        <v>690.87417279318424</v>
      </c>
      <c r="D386">
        <f>AB386/'[1]610 Standard'!I$40</f>
        <v>0</v>
      </c>
      <c r="E386">
        <f>AC386/'[1]610 Standard'!J$40</f>
        <v>0</v>
      </c>
      <c r="F386">
        <f>AD386/'[1]610 Standard'!K$40</f>
        <v>0</v>
      </c>
      <c r="G386">
        <f>AE386/'[1]610 Standard'!L$40</f>
        <v>0</v>
      </c>
      <c r="H386">
        <f>AF386/'[1]610 Standard'!M$40</f>
        <v>0</v>
      </c>
      <c r="I386">
        <f>AG386/'[1]610 Standard'!N$40</f>
        <v>0</v>
      </c>
      <c r="J386">
        <f>AH386/'[1]610 Standard'!O$40</f>
        <v>0</v>
      </c>
      <c r="K386">
        <f>AI386/'[1]610 Standard'!P$40</f>
        <v>0</v>
      </c>
      <c r="L386">
        <f>AJ386/'[1]610 Standard'!Q$40</f>
        <v>0</v>
      </c>
      <c r="M386">
        <f>AK386/'[1]610 Standard'!R$40</f>
        <v>0</v>
      </c>
      <c r="N386">
        <f>AL386/'[1]610 Standard'!S$40</f>
        <v>0</v>
      </c>
      <c r="O386">
        <f>AM386/'[1]610 Standard'!T$40</f>
        <v>0</v>
      </c>
      <c r="P386">
        <f>AN386/'[1]610 Standard'!U$40</f>
        <v>0</v>
      </c>
      <c r="Q386">
        <f>AO386/'[1]610 Standard'!V$40</f>
        <v>0</v>
      </c>
      <c r="R386">
        <f>AP386/'[1]610 Standard'!W$40</f>
        <v>0</v>
      </c>
      <c r="S386">
        <f>AQ386/'[1]610 Standard'!X$40</f>
        <v>0</v>
      </c>
      <c r="T386">
        <f>AR386/'[1]610 Standard'!Y$40</f>
        <v>0</v>
      </c>
      <c r="U386">
        <f t="shared" si="95"/>
        <v>0</v>
      </c>
      <c r="V386" s="13">
        <f t="shared" si="86"/>
        <v>527.12275</v>
      </c>
      <c r="Y386">
        <v>105.42455</v>
      </c>
      <c r="Z386">
        <v>80256.8218298555</v>
      </c>
      <c r="AA386">
        <v>800.02560081922604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f t="shared" si="87"/>
        <v>0</v>
      </c>
      <c r="AV386" s="18">
        <f t="shared" si="88"/>
        <v>527.12275</v>
      </c>
      <c r="AW386" s="19">
        <f t="shared" si="89"/>
        <v>105.42455</v>
      </c>
      <c r="AX386">
        <f>E386/'[1]610 Standard'!J$61</f>
        <v>0</v>
      </c>
      <c r="AY386">
        <f>F386/'[1]610 Standard'!K$61</f>
        <v>0</v>
      </c>
      <c r="AZ386">
        <f>G386/'[1]610 Standard'!L$61</f>
        <v>0</v>
      </c>
      <c r="BA386">
        <f>H386/'[1]610 Standard'!M$61</f>
        <v>0</v>
      </c>
      <c r="BB386">
        <f>I386/'[1]610 Standard'!N$61</f>
        <v>0</v>
      </c>
      <c r="BC386">
        <f>J386/'[1]610 Standard'!O$61</f>
        <v>0</v>
      </c>
      <c r="BD386">
        <f>K386/'[1]610 Standard'!P$61</f>
        <v>0</v>
      </c>
      <c r="BE386">
        <f>L386/'[1]610 Standard'!Q$61</f>
        <v>0</v>
      </c>
      <c r="BF386">
        <f>M386/'[1]610 Standard'!R$61</f>
        <v>0</v>
      </c>
      <c r="BG386">
        <f>N386/'[1]610 Standard'!S$61</f>
        <v>0</v>
      </c>
      <c r="BH386">
        <f>O386/'[1]610 Standard'!T$61</f>
        <v>0</v>
      </c>
      <c r="BI386">
        <f>P386/'[1]610 Standard'!U$61</f>
        <v>0</v>
      </c>
      <c r="BJ386">
        <f>Q386/'[1]610 Standard'!V$61</f>
        <v>0</v>
      </c>
      <c r="BK386">
        <f>R386/'[1]610 Standard'!W$61</f>
        <v>0</v>
      </c>
      <c r="BR386" s="19">
        <f t="shared" si="90"/>
        <v>105.42455</v>
      </c>
      <c r="BS386" s="13">
        <f t="shared" si="91"/>
        <v>527.12275</v>
      </c>
      <c r="BT386">
        <f t="shared" si="92"/>
        <v>0</v>
      </c>
      <c r="BU386">
        <f t="shared" si="80"/>
        <v>0</v>
      </c>
      <c r="BV386">
        <f t="shared" si="81"/>
        <v>0</v>
      </c>
      <c r="BW386">
        <f t="shared" si="82"/>
        <v>0</v>
      </c>
      <c r="BX386">
        <f t="shared" si="83"/>
        <v>0</v>
      </c>
      <c r="BY386">
        <f t="shared" si="83"/>
        <v>0</v>
      </c>
      <c r="BZ386">
        <f t="shared" si="93"/>
        <v>0</v>
      </c>
      <c r="CA386" t="e">
        <f t="shared" si="84"/>
        <v>#DIV/0!</v>
      </c>
      <c r="CB386">
        <v>13.62139509449973</v>
      </c>
      <c r="CC386" t="e">
        <f t="shared" si="94"/>
        <v>#DIV/0!</v>
      </c>
      <c r="CD386">
        <v>1.23283023176055</v>
      </c>
    </row>
    <row r="387" spans="1:82">
      <c r="A387" s="12">
        <f t="shared" si="85"/>
        <v>105.70183</v>
      </c>
      <c r="B387">
        <f>Z387*'[1]610 Standard'!G$32</f>
        <v>242675.39536288325</v>
      </c>
      <c r="C387">
        <f>AA387*'[1]610 Standard'!H$32</f>
        <v>1727.2683435166152</v>
      </c>
      <c r="D387">
        <f>AB387/'[1]610 Standard'!I$40</f>
        <v>0</v>
      </c>
      <c r="E387">
        <f>AC387/'[1]610 Standard'!J$40</f>
        <v>0</v>
      </c>
      <c r="F387">
        <f>AD387/'[1]610 Standard'!K$40</f>
        <v>0</v>
      </c>
      <c r="G387">
        <f>AE387/'[1]610 Standard'!L$40</f>
        <v>0</v>
      </c>
      <c r="H387">
        <f>AF387/'[1]610 Standard'!M$40</f>
        <v>0</v>
      </c>
      <c r="I387">
        <f>AG387/'[1]610 Standard'!N$40</f>
        <v>0</v>
      </c>
      <c r="J387">
        <f>AH387/'[1]610 Standard'!O$40</f>
        <v>0</v>
      </c>
      <c r="K387">
        <f>AI387/'[1]610 Standard'!P$40</f>
        <v>0</v>
      </c>
      <c r="L387">
        <f>AJ387/'[1]610 Standard'!Q$40</f>
        <v>0</v>
      </c>
      <c r="M387">
        <f>AK387/'[1]610 Standard'!R$40</f>
        <v>0</v>
      </c>
      <c r="N387">
        <f>AL387/'[1]610 Standard'!S$40</f>
        <v>0</v>
      </c>
      <c r="O387">
        <f>AM387/'[1]610 Standard'!T$40</f>
        <v>0</v>
      </c>
      <c r="P387">
        <f>AN387/'[1]610 Standard'!U$40</f>
        <v>5.5405615664805598E-2</v>
      </c>
      <c r="Q387">
        <f>AO387/'[1]610 Standard'!V$40</f>
        <v>0</v>
      </c>
      <c r="R387">
        <f>AP387/'[1]610 Standard'!W$40</f>
        <v>0</v>
      </c>
      <c r="S387">
        <f>AQ387/'[1]610 Standard'!X$40</f>
        <v>0</v>
      </c>
      <c r="T387">
        <f>AR387/'[1]610 Standard'!Y$40</f>
        <v>0</v>
      </c>
      <c r="U387">
        <f t="shared" si="95"/>
        <v>5.5405615664805598E-2</v>
      </c>
      <c r="V387" s="13">
        <f t="shared" si="86"/>
        <v>528.50914999999998</v>
      </c>
      <c r="Y387">
        <v>105.70183</v>
      </c>
      <c r="Z387">
        <v>81867.214588416595</v>
      </c>
      <c r="AA387">
        <v>2000.16001280102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100.0004000016</v>
      </c>
      <c r="AO387">
        <v>0</v>
      </c>
      <c r="AP387">
        <v>0</v>
      </c>
      <c r="AQ387">
        <v>0</v>
      </c>
      <c r="AR387">
        <v>0</v>
      </c>
      <c r="AS387">
        <f t="shared" si="87"/>
        <v>100.0004000016</v>
      </c>
      <c r="AV387" s="18">
        <f t="shared" si="88"/>
        <v>528.50914999999998</v>
      </c>
      <c r="AW387" s="19">
        <f t="shared" si="89"/>
        <v>105.70183</v>
      </c>
      <c r="AX387">
        <f>E387/'[1]610 Standard'!J$61</f>
        <v>0</v>
      </c>
      <c r="AY387">
        <f>F387/'[1]610 Standard'!K$61</f>
        <v>0</v>
      </c>
      <c r="AZ387">
        <f>G387/'[1]610 Standard'!L$61</f>
        <v>0</v>
      </c>
      <c r="BA387">
        <f>H387/'[1]610 Standard'!M$61</f>
        <v>0</v>
      </c>
      <c r="BB387">
        <f>I387/'[1]610 Standard'!N$61</f>
        <v>0</v>
      </c>
      <c r="BC387">
        <f>J387/'[1]610 Standard'!O$61</f>
        <v>0</v>
      </c>
      <c r="BD387">
        <f>K387/'[1]610 Standard'!P$61</f>
        <v>0</v>
      </c>
      <c r="BE387">
        <f>L387/'[1]610 Standard'!Q$61</f>
        <v>0</v>
      </c>
      <c r="BF387">
        <f>M387/'[1]610 Standard'!R$61</f>
        <v>0</v>
      </c>
      <c r="BG387">
        <f>N387/'[1]610 Standard'!S$61</f>
        <v>0</v>
      </c>
      <c r="BH387">
        <f>O387/'[1]610 Standard'!T$61</f>
        <v>0</v>
      </c>
      <c r="BI387">
        <f>P387/'[1]610 Standard'!U$61</f>
        <v>2.1727692417570825</v>
      </c>
      <c r="BJ387">
        <f>Q387/'[1]610 Standard'!V$61</f>
        <v>0</v>
      </c>
      <c r="BK387">
        <f>R387/'[1]610 Standard'!W$61</f>
        <v>0</v>
      </c>
      <c r="BR387" s="19">
        <f t="shared" si="90"/>
        <v>105.70183</v>
      </c>
      <c r="BS387" s="13">
        <f t="shared" si="91"/>
        <v>528.50914999999998</v>
      </c>
      <c r="BT387">
        <f t="shared" si="92"/>
        <v>0</v>
      </c>
      <c r="BU387">
        <f t="shared" si="80"/>
        <v>0</v>
      </c>
      <c r="BV387">
        <f t="shared" si="81"/>
        <v>5.5405615664805598E-2</v>
      </c>
      <c r="BW387">
        <f t="shared" si="82"/>
        <v>0</v>
      </c>
      <c r="BX387">
        <f t="shared" si="83"/>
        <v>0</v>
      </c>
      <c r="BY387">
        <f t="shared" si="83"/>
        <v>0</v>
      </c>
      <c r="BZ387">
        <f t="shared" si="93"/>
        <v>5.5405615664805598E-2</v>
      </c>
      <c r="CA387" t="e">
        <f t="shared" si="84"/>
        <v>#DIV/0!</v>
      </c>
      <c r="CB387">
        <v>13.62139509449973</v>
      </c>
      <c r="CC387" t="e">
        <f t="shared" si="94"/>
        <v>#DIV/0!</v>
      </c>
      <c r="CD387">
        <v>1.23283023176055</v>
      </c>
    </row>
    <row r="388" spans="1:82">
      <c r="A388" s="12">
        <f t="shared" si="85"/>
        <v>105.97932</v>
      </c>
      <c r="B388">
        <f>Z388*'[1]610 Standard'!G$32</f>
        <v>249836.96988158609</v>
      </c>
      <c r="C388">
        <f>AA388*'[1]610 Standard'!H$32</f>
        <v>863.59962500956567</v>
      </c>
      <c r="D388">
        <f>AB388/'[1]610 Standard'!I$40</f>
        <v>0</v>
      </c>
      <c r="E388">
        <f>AC388/'[1]610 Standard'!J$40</f>
        <v>0</v>
      </c>
      <c r="F388">
        <f>AD388/'[1]610 Standard'!K$40</f>
        <v>0</v>
      </c>
      <c r="G388">
        <f>AE388/'[1]610 Standard'!L$40</f>
        <v>0</v>
      </c>
      <c r="H388">
        <f>AF388/'[1]610 Standard'!M$40</f>
        <v>0</v>
      </c>
      <c r="I388">
        <f>AG388/'[1]610 Standard'!N$40</f>
        <v>0</v>
      </c>
      <c r="J388">
        <f>AH388/'[1]610 Standard'!O$40</f>
        <v>0</v>
      </c>
      <c r="K388">
        <f>AI388/'[1]610 Standard'!P$40</f>
        <v>0</v>
      </c>
      <c r="L388">
        <f>AJ388/'[1]610 Standard'!Q$40</f>
        <v>0</v>
      </c>
      <c r="M388">
        <f>AK388/'[1]610 Standard'!R$40</f>
        <v>0</v>
      </c>
      <c r="N388">
        <f>AL388/'[1]610 Standard'!S$40</f>
        <v>0</v>
      </c>
      <c r="O388">
        <f>AM388/'[1]610 Standard'!T$40</f>
        <v>0</v>
      </c>
      <c r="P388">
        <f>AN388/'[1]610 Standard'!U$40</f>
        <v>0</v>
      </c>
      <c r="Q388">
        <f>AO388/'[1]610 Standard'!V$40</f>
        <v>0</v>
      </c>
      <c r="R388">
        <f>AP388/'[1]610 Standard'!W$40</f>
        <v>0</v>
      </c>
      <c r="S388">
        <f>AQ388/'[1]610 Standard'!X$40</f>
        <v>0</v>
      </c>
      <c r="T388">
        <f>AR388/'[1]610 Standard'!Y$40</f>
        <v>0</v>
      </c>
      <c r="U388">
        <f t="shared" si="95"/>
        <v>0</v>
      </c>
      <c r="V388" s="13">
        <f t="shared" si="86"/>
        <v>529.89660000000003</v>
      </c>
      <c r="Y388">
        <v>105.97932</v>
      </c>
      <c r="Z388">
        <v>84283.191523518995</v>
      </c>
      <c r="AA388">
        <v>1000.04000160006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f t="shared" si="87"/>
        <v>0</v>
      </c>
      <c r="AV388" s="18">
        <f t="shared" si="88"/>
        <v>529.89660000000003</v>
      </c>
      <c r="AW388" s="19">
        <f t="shared" si="89"/>
        <v>105.97932</v>
      </c>
      <c r="AX388">
        <f>E388/'[1]610 Standard'!J$61</f>
        <v>0</v>
      </c>
      <c r="AY388">
        <f>F388/'[1]610 Standard'!K$61</f>
        <v>0</v>
      </c>
      <c r="AZ388">
        <f>G388/'[1]610 Standard'!L$61</f>
        <v>0</v>
      </c>
      <c r="BA388">
        <f>H388/'[1]610 Standard'!M$61</f>
        <v>0</v>
      </c>
      <c r="BB388">
        <f>I388/'[1]610 Standard'!N$61</f>
        <v>0</v>
      </c>
      <c r="BC388">
        <f>J388/'[1]610 Standard'!O$61</f>
        <v>0</v>
      </c>
      <c r="BD388">
        <f>K388/'[1]610 Standard'!P$61</f>
        <v>0</v>
      </c>
      <c r="BE388">
        <f>L388/'[1]610 Standard'!Q$61</f>
        <v>0</v>
      </c>
      <c r="BF388">
        <f>M388/'[1]610 Standard'!R$61</f>
        <v>0</v>
      </c>
      <c r="BG388">
        <f>N388/'[1]610 Standard'!S$61</f>
        <v>0</v>
      </c>
      <c r="BH388">
        <f>O388/'[1]610 Standard'!T$61</f>
        <v>0</v>
      </c>
      <c r="BI388">
        <f>P388/'[1]610 Standard'!U$61</f>
        <v>0</v>
      </c>
      <c r="BJ388">
        <f>Q388/'[1]610 Standard'!V$61</f>
        <v>0</v>
      </c>
      <c r="BK388">
        <f>R388/'[1]610 Standard'!W$61</f>
        <v>0</v>
      </c>
      <c r="BR388" s="19">
        <f t="shared" si="90"/>
        <v>105.97932</v>
      </c>
      <c r="BS388" s="13">
        <f t="shared" si="91"/>
        <v>529.89660000000003</v>
      </c>
      <c r="BT388">
        <f t="shared" si="92"/>
        <v>0</v>
      </c>
      <c r="BU388">
        <f t="shared" si="80"/>
        <v>0</v>
      </c>
      <c r="BV388">
        <f t="shared" si="81"/>
        <v>0</v>
      </c>
      <c r="BW388">
        <f t="shared" si="82"/>
        <v>0</v>
      </c>
      <c r="BX388">
        <f t="shared" si="83"/>
        <v>0</v>
      </c>
      <c r="BY388">
        <f t="shared" si="83"/>
        <v>0</v>
      </c>
      <c r="BZ388">
        <f t="shared" si="93"/>
        <v>0</v>
      </c>
      <c r="CA388" t="e">
        <f t="shared" si="84"/>
        <v>#DIV/0!</v>
      </c>
      <c r="CB388">
        <v>13.62139509449973</v>
      </c>
      <c r="CC388" t="e">
        <f t="shared" si="94"/>
        <v>#DIV/0!</v>
      </c>
      <c r="CD388">
        <v>1.23283023176055</v>
      </c>
    </row>
    <row r="389" spans="1:82">
      <c r="A389" s="12">
        <f t="shared" si="85"/>
        <v>106.25700000000001</v>
      </c>
      <c r="B389">
        <f>Z389*'[1]610 Standard'!G$32</f>
        <v>238498.44726352714</v>
      </c>
      <c r="C389">
        <f>AA389*'[1]610 Standard'!H$32</f>
        <v>777.23655343803568</v>
      </c>
      <c r="D389">
        <f>AB389/'[1]610 Standard'!I$40</f>
        <v>0</v>
      </c>
      <c r="E389">
        <f>AC389/'[1]610 Standard'!J$40</f>
        <v>0</v>
      </c>
      <c r="F389">
        <f>AD389/'[1]610 Standard'!K$40</f>
        <v>0</v>
      </c>
      <c r="G389">
        <f>AE389/'[1]610 Standard'!L$40</f>
        <v>0</v>
      </c>
      <c r="H389">
        <f>AF389/'[1]610 Standard'!M$40</f>
        <v>0</v>
      </c>
      <c r="I389">
        <f>AG389/'[1]610 Standard'!N$40</f>
        <v>0</v>
      </c>
      <c r="J389">
        <f>AH389/'[1]610 Standard'!O$40</f>
        <v>0</v>
      </c>
      <c r="K389">
        <f>AI389/'[1]610 Standard'!P$40</f>
        <v>0</v>
      </c>
      <c r="L389">
        <f>AJ389/'[1]610 Standard'!Q$40</f>
        <v>0</v>
      </c>
      <c r="M389">
        <f>AK389/'[1]610 Standard'!R$40</f>
        <v>0</v>
      </c>
      <c r="N389">
        <f>AL389/'[1]610 Standard'!S$40</f>
        <v>0</v>
      </c>
      <c r="O389">
        <f>AM389/'[1]610 Standard'!T$40</f>
        <v>0</v>
      </c>
      <c r="P389">
        <f>AN389/'[1]610 Standard'!U$40</f>
        <v>0</v>
      </c>
      <c r="Q389">
        <f>AO389/'[1]610 Standard'!V$40</f>
        <v>0</v>
      </c>
      <c r="R389">
        <f>AP389/'[1]610 Standard'!W$40</f>
        <v>0</v>
      </c>
      <c r="S389">
        <f>AQ389/'[1]610 Standard'!X$40</f>
        <v>0</v>
      </c>
      <c r="T389">
        <f>AR389/'[1]610 Standard'!Y$40</f>
        <v>0</v>
      </c>
      <c r="U389">
        <f t="shared" si="95"/>
        <v>0</v>
      </c>
      <c r="V389" s="13">
        <f t="shared" si="86"/>
        <v>531.28500000000008</v>
      </c>
      <c r="Y389">
        <v>106.25700000000001</v>
      </c>
      <c r="Z389">
        <v>80458.109615647001</v>
      </c>
      <c r="AA389">
        <v>900.03240116644201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f t="shared" si="87"/>
        <v>0</v>
      </c>
      <c r="AV389" s="18">
        <f t="shared" si="88"/>
        <v>531.28500000000008</v>
      </c>
      <c r="AW389" s="19">
        <f t="shared" si="89"/>
        <v>106.25700000000001</v>
      </c>
      <c r="AX389">
        <f>E389/'[1]610 Standard'!J$61</f>
        <v>0</v>
      </c>
      <c r="AY389">
        <f>F389/'[1]610 Standard'!K$61</f>
        <v>0</v>
      </c>
      <c r="AZ389">
        <f>G389/'[1]610 Standard'!L$61</f>
        <v>0</v>
      </c>
      <c r="BA389">
        <f>H389/'[1]610 Standard'!M$61</f>
        <v>0</v>
      </c>
      <c r="BB389">
        <f>I389/'[1]610 Standard'!N$61</f>
        <v>0</v>
      </c>
      <c r="BC389">
        <f>J389/'[1]610 Standard'!O$61</f>
        <v>0</v>
      </c>
      <c r="BD389">
        <f>K389/'[1]610 Standard'!P$61</f>
        <v>0</v>
      </c>
      <c r="BE389">
        <f>L389/'[1]610 Standard'!Q$61</f>
        <v>0</v>
      </c>
      <c r="BF389">
        <f>M389/'[1]610 Standard'!R$61</f>
        <v>0</v>
      </c>
      <c r="BG389">
        <f>N389/'[1]610 Standard'!S$61</f>
        <v>0</v>
      </c>
      <c r="BH389">
        <f>O389/'[1]610 Standard'!T$61</f>
        <v>0</v>
      </c>
      <c r="BI389">
        <f>P389/'[1]610 Standard'!U$61</f>
        <v>0</v>
      </c>
      <c r="BJ389">
        <f>Q389/'[1]610 Standard'!V$61</f>
        <v>0</v>
      </c>
      <c r="BK389">
        <f>R389/'[1]610 Standard'!W$61</f>
        <v>0</v>
      </c>
      <c r="BR389" s="19">
        <f t="shared" si="90"/>
        <v>106.25700000000001</v>
      </c>
      <c r="BS389" s="13">
        <f t="shared" si="91"/>
        <v>531.28500000000008</v>
      </c>
      <c r="BT389">
        <f t="shared" si="92"/>
        <v>0</v>
      </c>
      <c r="BU389">
        <f t="shared" si="80"/>
        <v>0</v>
      </c>
      <c r="BV389">
        <f t="shared" si="81"/>
        <v>0</v>
      </c>
      <c r="BW389">
        <f t="shared" si="82"/>
        <v>0</v>
      </c>
      <c r="BX389">
        <f t="shared" si="83"/>
        <v>0</v>
      </c>
      <c r="BY389">
        <f t="shared" si="83"/>
        <v>0</v>
      </c>
      <c r="BZ389">
        <f t="shared" si="93"/>
        <v>0</v>
      </c>
      <c r="CA389" t="e">
        <f t="shared" si="84"/>
        <v>#DIV/0!</v>
      </c>
      <c r="CB389">
        <v>13.62139509449973</v>
      </c>
      <c r="CC389" t="e">
        <f t="shared" si="94"/>
        <v>#DIV/0!</v>
      </c>
      <c r="CD389">
        <v>1.23283023176055</v>
      </c>
    </row>
    <row r="390" spans="1:82">
      <c r="A390" s="12">
        <f t="shared" si="85"/>
        <v>106.53457</v>
      </c>
      <c r="B390">
        <f>Z390*'[1]610 Standard'!G$32</f>
        <v>233725.36693811562</v>
      </c>
      <c r="C390">
        <f>AA390*'[1]610 Standard'!H$32</f>
        <v>1295.4253470576732</v>
      </c>
      <c r="D390">
        <f>AB390/'[1]610 Standard'!I$40</f>
        <v>0</v>
      </c>
      <c r="E390">
        <f>AC390/'[1]610 Standard'!J$40</f>
        <v>0</v>
      </c>
      <c r="F390">
        <f>AD390/'[1]610 Standard'!K$40</f>
        <v>0</v>
      </c>
      <c r="G390">
        <f>AE390/'[1]610 Standard'!L$40</f>
        <v>0</v>
      </c>
      <c r="H390">
        <f>AF390/'[1]610 Standard'!M$40</f>
        <v>0</v>
      </c>
      <c r="I390">
        <f>AG390/'[1]610 Standard'!N$40</f>
        <v>0</v>
      </c>
      <c r="J390">
        <f>AH390/'[1]610 Standard'!O$40</f>
        <v>0</v>
      </c>
      <c r="K390">
        <f>AI390/'[1]610 Standard'!P$40</f>
        <v>0</v>
      </c>
      <c r="L390">
        <f>AJ390/'[1]610 Standard'!Q$40</f>
        <v>0</v>
      </c>
      <c r="M390">
        <f>AK390/'[1]610 Standard'!R$40</f>
        <v>0</v>
      </c>
      <c r="N390">
        <f>AL390/'[1]610 Standard'!S$40</f>
        <v>0</v>
      </c>
      <c r="O390">
        <f>AM390/'[1]610 Standard'!T$40</f>
        <v>0</v>
      </c>
      <c r="P390">
        <f>AN390/'[1]610 Standard'!U$40</f>
        <v>0</v>
      </c>
      <c r="Q390">
        <f>AO390/'[1]610 Standard'!V$40</f>
        <v>0</v>
      </c>
      <c r="R390">
        <f>AP390/'[1]610 Standard'!W$40</f>
        <v>0</v>
      </c>
      <c r="S390">
        <f>AQ390/'[1]610 Standard'!X$40</f>
        <v>0</v>
      </c>
      <c r="T390">
        <f>AR390/'[1]610 Standard'!Y$40</f>
        <v>0</v>
      </c>
      <c r="U390">
        <f t="shared" si="95"/>
        <v>0</v>
      </c>
      <c r="V390" s="13">
        <f t="shared" si="86"/>
        <v>532.67285000000004</v>
      </c>
      <c r="Y390">
        <v>106.53457</v>
      </c>
      <c r="Z390">
        <v>78847.897790653806</v>
      </c>
      <c r="AA390">
        <v>1500.09000540032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f t="shared" si="87"/>
        <v>0</v>
      </c>
      <c r="AV390" s="18">
        <f t="shared" si="88"/>
        <v>532.67285000000004</v>
      </c>
      <c r="AW390" s="19">
        <f t="shared" si="89"/>
        <v>106.53457</v>
      </c>
      <c r="AX390">
        <f>E390/'[1]610 Standard'!J$61</f>
        <v>0</v>
      </c>
      <c r="AY390">
        <f>F390/'[1]610 Standard'!K$61</f>
        <v>0</v>
      </c>
      <c r="AZ390">
        <f>G390/'[1]610 Standard'!L$61</f>
        <v>0</v>
      </c>
      <c r="BA390">
        <f>H390/'[1]610 Standard'!M$61</f>
        <v>0</v>
      </c>
      <c r="BB390">
        <f>I390/'[1]610 Standard'!N$61</f>
        <v>0</v>
      </c>
      <c r="BC390">
        <f>J390/'[1]610 Standard'!O$61</f>
        <v>0</v>
      </c>
      <c r="BD390">
        <f>K390/'[1]610 Standard'!P$61</f>
        <v>0</v>
      </c>
      <c r="BE390">
        <f>L390/'[1]610 Standard'!Q$61</f>
        <v>0</v>
      </c>
      <c r="BF390">
        <f>M390/'[1]610 Standard'!R$61</f>
        <v>0</v>
      </c>
      <c r="BG390">
        <f>N390/'[1]610 Standard'!S$61</f>
        <v>0</v>
      </c>
      <c r="BH390">
        <f>O390/'[1]610 Standard'!T$61</f>
        <v>0</v>
      </c>
      <c r="BI390">
        <f>P390/'[1]610 Standard'!U$61</f>
        <v>0</v>
      </c>
      <c r="BJ390">
        <f>Q390/'[1]610 Standard'!V$61</f>
        <v>0</v>
      </c>
      <c r="BK390">
        <f>R390/'[1]610 Standard'!W$61</f>
        <v>0</v>
      </c>
      <c r="BR390" s="19">
        <f t="shared" si="90"/>
        <v>106.53457</v>
      </c>
      <c r="BS390" s="13">
        <f t="shared" si="91"/>
        <v>532.67285000000004</v>
      </c>
      <c r="BT390">
        <f t="shared" si="92"/>
        <v>0</v>
      </c>
      <c r="BU390">
        <f t="shared" ref="BU390:BU409" si="96">F390</f>
        <v>0</v>
      </c>
      <c r="BV390">
        <f t="shared" ref="BV390:BV409" si="97">SUM(K390:R390)</f>
        <v>0</v>
      </c>
      <c r="BW390">
        <f t="shared" ref="BW390:BW409" si="98">D390</f>
        <v>0</v>
      </c>
      <c r="BX390">
        <f t="shared" ref="BX390:BY409" si="99">S390</f>
        <v>0</v>
      </c>
      <c r="BY390">
        <f t="shared" si="99"/>
        <v>0</v>
      </c>
      <c r="BZ390">
        <f t="shared" si="93"/>
        <v>0</v>
      </c>
      <c r="CA390" t="e">
        <f t="shared" ref="CA390:CA409" si="100">E390/Q390</f>
        <v>#DIV/0!</v>
      </c>
      <c r="CB390">
        <v>13.62139509449973</v>
      </c>
      <c r="CC390" t="e">
        <f t="shared" si="94"/>
        <v>#DIV/0!</v>
      </c>
      <c r="CD390">
        <v>1.23283023176055</v>
      </c>
    </row>
    <row r="391" spans="1:82">
      <c r="A391" s="12">
        <f t="shared" ref="A391:A409" si="101">Y391</f>
        <v>106.81201</v>
      </c>
      <c r="B391">
        <f>Z391*'[1]610 Standard'!G$32</f>
        <v>218217.08770818202</v>
      </c>
      <c r="C391">
        <f>AA391*'[1]610 Standard'!H$32</f>
        <v>863.59962500956567</v>
      </c>
      <c r="D391">
        <f>AB391/'[1]610 Standard'!I$40</f>
        <v>0</v>
      </c>
      <c r="E391">
        <f>AC391/'[1]610 Standard'!J$40</f>
        <v>0</v>
      </c>
      <c r="F391">
        <f>AD391/'[1]610 Standard'!K$40</f>
        <v>0</v>
      </c>
      <c r="G391">
        <f>AE391/'[1]610 Standard'!L$40</f>
        <v>0</v>
      </c>
      <c r="H391">
        <f>AF391/'[1]610 Standard'!M$40</f>
        <v>0</v>
      </c>
      <c r="I391">
        <f>AG391/'[1]610 Standard'!N$40</f>
        <v>0</v>
      </c>
      <c r="J391">
        <f>AH391/'[1]610 Standard'!O$40</f>
        <v>0</v>
      </c>
      <c r="K391">
        <f>AI391/'[1]610 Standard'!P$40</f>
        <v>0</v>
      </c>
      <c r="L391">
        <f>AJ391/'[1]610 Standard'!Q$40</f>
        <v>0</v>
      </c>
      <c r="M391">
        <f>AK391/'[1]610 Standard'!R$40</f>
        <v>0</v>
      </c>
      <c r="N391">
        <f>AL391/'[1]610 Standard'!S$40</f>
        <v>0</v>
      </c>
      <c r="O391">
        <f>AM391/'[1]610 Standard'!T$40</f>
        <v>0</v>
      </c>
      <c r="P391">
        <f>AN391/'[1]610 Standard'!U$40</f>
        <v>0</v>
      </c>
      <c r="Q391">
        <f>AO391/'[1]610 Standard'!V$40</f>
        <v>0</v>
      </c>
      <c r="R391">
        <f>AP391/'[1]610 Standard'!W$40</f>
        <v>0</v>
      </c>
      <c r="S391">
        <f>AQ391/'[1]610 Standard'!X$40</f>
        <v>0</v>
      </c>
      <c r="T391">
        <f>AR391/'[1]610 Standard'!Y$40</f>
        <v>0</v>
      </c>
      <c r="U391">
        <f t="shared" si="95"/>
        <v>0</v>
      </c>
      <c r="V391" s="13">
        <f t="shared" ref="V391:V409" si="102">A391*5</f>
        <v>534.06005000000005</v>
      </c>
      <c r="Y391">
        <v>106.81201</v>
      </c>
      <c r="Z391">
        <v>73616.136978167895</v>
      </c>
      <c r="AA391">
        <v>1000.04000160006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f t="shared" ref="AS391:AS409" si="103">SUM(AC391:AP391)</f>
        <v>0</v>
      </c>
      <c r="AV391" s="18">
        <f t="shared" ref="AV391:AV409" si="104">5*AW391</f>
        <v>534.06005000000005</v>
      </c>
      <c r="AW391" s="19">
        <f t="shared" ref="AW391:AW409" si="105">Y391</f>
        <v>106.81201</v>
      </c>
      <c r="AX391">
        <f>E391/'[1]610 Standard'!J$61</f>
        <v>0</v>
      </c>
      <c r="AY391">
        <f>F391/'[1]610 Standard'!K$61</f>
        <v>0</v>
      </c>
      <c r="AZ391">
        <f>G391/'[1]610 Standard'!L$61</f>
        <v>0</v>
      </c>
      <c r="BA391">
        <f>H391/'[1]610 Standard'!M$61</f>
        <v>0</v>
      </c>
      <c r="BB391">
        <f>I391/'[1]610 Standard'!N$61</f>
        <v>0</v>
      </c>
      <c r="BC391">
        <f>J391/'[1]610 Standard'!O$61</f>
        <v>0</v>
      </c>
      <c r="BD391">
        <f>K391/'[1]610 Standard'!P$61</f>
        <v>0</v>
      </c>
      <c r="BE391">
        <f>L391/'[1]610 Standard'!Q$61</f>
        <v>0</v>
      </c>
      <c r="BF391">
        <f>M391/'[1]610 Standard'!R$61</f>
        <v>0</v>
      </c>
      <c r="BG391">
        <f>N391/'[1]610 Standard'!S$61</f>
        <v>0</v>
      </c>
      <c r="BH391">
        <f>O391/'[1]610 Standard'!T$61</f>
        <v>0</v>
      </c>
      <c r="BI391">
        <f>P391/'[1]610 Standard'!U$61</f>
        <v>0</v>
      </c>
      <c r="BJ391">
        <f>Q391/'[1]610 Standard'!V$61</f>
        <v>0</v>
      </c>
      <c r="BK391">
        <f>R391/'[1]610 Standard'!W$61</f>
        <v>0</v>
      </c>
      <c r="BR391" s="19">
        <f t="shared" ref="BR391:BR409" si="106">AW391</f>
        <v>106.81201</v>
      </c>
      <c r="BS391" s="13">
        <f t="shared" ref="BS391:BS409" si="107">BR391*5</f>
        <v>534.06005000000005</v>
      </c>
      <c r="BT391">
        <f t="shared" ref="BT391:BT409" si="108">SUM(E391,F391:J391)</f>
        <v>0</v>
      </c>
      <c r="BU391">
        <f t="shared" si="96"/>
        <v>0</v>
      </c>
      <c r="BV391">
        <f t="shared" si="97"/>
        <v>0</v>
      </c>
      <c r="BW391">
        <f t="shared" si="98"/>
        <v>0</v>
      </c>
      <c r="BX391">
        <f t="shared" si="99"/>
        <v>0</v>
      </c>
      <c r="BY391">
        <f t="shared" si="99"/>
        <v>0</v>
      </c>
      <c r="BZ391">
        <f t="shared" ref="BZ391:BZ409" si="109">SUM(BT391:BV391)</f>
        <v>0</v>
      </c>
      <c r="CA391" t="e">
        <f t="shared" si="100"/>
        <v>#DIV/0!</v>
      </c>
      <c r="CB391">
        <v>13.62139509449973</v>
      </c>
      <c r="CC391" t="e">
        <f t="shared" ref="CC391:CC409" si="110">(AY391)/(SQRT(AX391*AZ391))</f>
        <v>#DIV/0!</v>
      </c>
      <c r="CD391">
        <v>1.23283023176055</v>
      </c>
    </row>
    <row r="392" spans="1:82">
      <c r="A392" s="12">
        <f t="shared" si="101"/>
        <v>107.08956000000001</v>
      </c>
      <c r="B392">
        <f>Z392*'[1]610 Standard'!G$32</f>
        <v>203907.49492401173</v>
      </c>
      <c r="C392">
        <f>AA392*'[1]610 Standard'!H$32</f>
        <v>1727.2683435166152</v>
      </c>
      <c r="D392">
        <f>AB392/'[1]610 Standard'!I$40</f>
        <v>0</v>
      </c>
      <c r="E392">
        <f>AC392/'[1]610 Standard'!J$40</f>
        <v>0</v>
      </c>
      <c r="F392">
        <f>AD392/'[1]610 Standard'!K$40</f>
        <v>0</v>
      </c>
      <c r="G392">
        <f>AE392/'[1]610 Standard'!L$40</f>
        <v>0</v>
      </c>
      <c r="H392">
        <f>AF392/'[1]610 Standard'!M$40</f>
        <v>0</v>
      </c>
      <c r="I392">
        <f>AG392/'[1]610 Standard'!N$40</f>
        <v>0</v>
      </c>
      <c r="J392">
        <f>AH392/'[1]610 Standard'!O$40</f>
        <v>0</v>
      </c>
      <c r="K392">
        <f>AI392/'[1]610 Standard'!P$40</f>
        <v>0</v>
      </c>
      <c r="L392">
        <f>AJ392/'[1]610 Standard'!Q$40</f>
        <v>2.8459847360808692E-2</v>
      </c>
      <c r="M392">
        <f>AK392/'[1]610 Standard'!R$40</f>
        <v>0</v>
      </c>
      <c r="N392">
        <f>AL392/'[1]610 Standard'!S$40</f>
        <v>0</v>
      </c>
      <c r="O392">
        <f>AM392/'[1]610 Standard'!T$40</f>
        <v>0</v>
      </c>
      <c r="P392">
        <f>AN392/'[1]610 Standard'!U$40</f>
        <v>0</v>
      </c>
      <c r="Q392">
        <f>AO392/'[1]610 Standard'!V$40</f>
        <v>0</v>
      </c>
      <c r="R392">
        <f>AP392/'[1]610 Standard'!W$40</f>
        <v>8.3264826748669155E-2</v>
      </c>
      <c r="S392">
        <f>AQ392/'[1]610 Standard'!X$40</f>
        <v>0</v>
      </c>
      <c r="T392">
        <f>AR392/'[1]610 Standard'!Y$40</f>
        <v>0</v>
      </c>
      <c r="U392">
        <f t="shared" si="95"/>
        <v>0.11172467410947784</v>
      </c>
      <c r="V392" s="13">
        <f t="shared" si="102"/>
        <v>535.44780000000003</v>
      </c>
      <c r="Y392">
        <v>107.08956000000001</v>
      </c>
      <c r="Z392">
        <v>68788.756347417293</v>
      </c>
      <c r="AA392">
        <v>2000.16001280102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50.0001000002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150.00090000540001</v>
      </c>
      <c r="AQ392">
        <v>0</v>
      </c>
      <c r="AR392">
        <v>0</v>
      </c>
      <c r="AS392">
        <f t="shared" si="103"/>
        <v>200.00100000560002</v>
      </c>
      <c r="AV392" s="18">
        <f t="shared" si="104"/>
        <v>535.44780000000003</v>
      </c>
      <c r="AW392" s="19">
        <f t="shared" si="105"/>
        <v>107.08956000000001</v>
      </c>
      <c r="AX392">
        <f>E392/'[1]610 Standard'!J$61</f>
        <v>0</v>
      </c>
      <c r="AY392">
        <f>F392/'[1]610 Standard'!K$61</f>
        <v>0</v>
      </c>
      <c r="AZ392">
        <f>G392/'[1]610 Standard'!L$61</f>
        <v>0</v>
      </c>
      <c r="BA392">
        <f>H392/'[1]610 Standard'!M$61</f>
        <v>0</v>
      </c>
      <c r="BB392">
        <f>I392/'[1]610 Standard'!N$61</f>
        <v>0</v>
      </c>
      <c r="BC392">
        <f>J392/'[1]610 Standard'!O$61</f>
        <v>0</v>
      </c>
      <c r="BD392">
        <f>K392/'[1]610 Standard'!P$61</f>
        <v>0</v>
      </c>
      <c r="BE392">
        <f>L392/'[1]610 Standard'!Q$61</f>
        <v>0.76095848558312007</v>
      </c>
      <c r="BF392">
        <f>M392/'[1]610 Standard'!R$61</f>
        <v>0</v>
      </c>
      <c r="BG392">
        <f>N392/'[1]610 Standard'!S$61</f>
        <v>0</v>
      </c>
      <c r="BH392">
        <f>O392/'[1]610 Standard'!T$61</f>
        <v>0</v>
      </c>
      <c r="BI392">
        <f>P392/'[1]610 Standard'!U$61</f>
        <v>0</v>
      </c>
      <c r="BJ392">
        <f>Q392/'[1]610 Standard'!V$61</f>
        <v>0</v>
      </c>
      <c r="BK392">
        <f>R392/'[1]610 Standard'!W$61</f>
        <v>3.2781427853806755</v>
      </c>
      <c r="BR392" s="19">
        <f t="shared" si="106"/>
        <v>107.08956000000001</v>
      </c>
      <c r="BS392" s="13">
        <f t="shared" si="107"/>
        <v>535.44780000000003</v>
      </c>
      <c r="BT392">
        <f t="shared" si="108"/>
        <v>0</v>
      </c>
      <c r="BU392">
        <f t="shared" si="96"/>
        <v>0</v>
      </c>
      <c r="BV392">
        <f t="shared" si="97"/>
        <v>0.11172467410947784</v>
      </c>
      <c r="BW392">
        <f t="shared" si="98"/>
        <v>0</v>
      </c>
      <c r="BX392">
        <f t="shared" si="99"/>
        <v>0</v>
      </c>
      <c r="BY392">
        <f t="shared" si="99"/>
        <v>0</v>
      </c>
      <c r="BZ392">
        <f t="shared" si="109"/>
        <v>0.11172467410947784</v>
      </c>
      <c r="CA392" t="e">
        <f t="shared" si="100"/>
        <v>#DIV/0!</v>
      </c>
      <c r="CB392">
        <v>13.62139509449973</v>
      </c>
      <c r="CC392" t="e">
        <f t="shared" si="110"/>
        <v>#DIV/0!</v>
      </c>
      <c r="CD392">
        <v>1.23283023176055</v>
      </c>
    </row>
    <row r="393" spans="1:82">
      <c r="A393" s="12">
        <f t="shared" si="101"/>
        <v>107.36707</v>
      </c>
      <c r="B393">
        <f>Z393*'[1]610 Standard'!G$32</f>
        <v>222988.17672910172</v>
      </c>
      <c r="C393">
        <f>AA393*'[1]610 Standard'!H$32</f>
        <v>1036.3278409658465</v>
      </c>
      <c r="D393">
        <f>AB393/'[1]610 Standard'!I$40</f>
        <v>0</v>
      </c>
      <c r="E393">
        <f>AC393/'[1]610 Standard'!J$40</f>
        <v>0</v>
      </c>
      <c r="F393">
        <f>AD393/'[1]610 Standard'!K$40</f>
        <v>0</v>
      </c>
      <c r="G393">
        <f>AE393/'[1]610 Standard'!L$40</f>
        <v>0</v>
      </c>
      <c r="H393">
        <f>AF393/'[1]610 Standard'!M$40</f>
        <v>0</v>
      </c>
      <c r="I393">
        <f>AG393/'[1]610 Standard'!N$40</f>
        <v>0</v>
      </c>
      <c r="J393">
        <f>AH393/'[1]610 Standard'!O$40</f>
        <v>0</v>
      </c>
      <c r="K393">
        <f>AI393/'[1]610 Standard'!P$40</f>
        <v>0</v>
      </c>
      <c r="L393">
        <f>AJ393/'[1]610 Standard'!Q$40</f>
        <v>0</v>
      </c>
      <c r="M393">
        <f>AK393/'[1]610 Standard'!R$40</f>
        <v>0</v>
      </c>
      <c r="N393">
        <f>AL393/'[1]610 Standard'!S$40</f>
        <v>0</v>
      </c>
      <c r="O393">
        <f>AM393/'[1]610 Standard'!T$40</f>
        <v>0</v>
      </c>
      <c r="P393">
        <f>AN393/'[1]610 Standard'!U$40</f>
        <v>0</v>
      </c>
      <c r="Q393">
        <f>AO393/'[1]610 Standard'!V$40</f>
        <v>0</v>
      </c>
      <c r="R393">
        <f>AP393/'[1]610 Standard'!W$40</f>
        <v>0</v>
      </c>
      <c r="S393">
        <f>AQ393/'[1]610 Standard'!X$40</f>
        <v>0</v>
      </c>
      <c r="T393">
        <f>AR393/'[1]610 Standard'!Y$40</f>
        <v>0</v>
      </c>
      <c r="U393">
        <f t="shared" ref="U393:U409" si="111">SUM(E393:R393)</f>
        <v>0</v>
      </c>
      <c r="V393" s="13">
        <f t="shared" si="102"/>
        <v>536.83534999999995</v>
      </c>
      <c r="Y393">
        <v>107.36707</v>
      </c>
      <c r="Z393">
        <v>75225.677031093306</v>
      </c>
      <c r="AA393">
        <v>1200.0576027649299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f t="shared" si="103"/>
        <v>0</v>
      </c>
      <c r="AV393" s="18">
        <f t="shared" si="104"/>
        <v>536.83534999999995</v>
      </c>
      <c r="AW393" s="19">
        <f t="shared" si="105"/>
        <v>107.36707</v>
      </c>
      <c r="AX393">
        <f>E393/'[1]610 Standard'!J$61</f>
        <v>0</v>
      </c>
      <c r="AY393">
        <f>F393/'[1]610 Standard'!K$61</f>
        <v>0</v>
      </c>
      <c r="AZ393">
        <f>G393/'[1]610 Standard'!L$61</f>
        <v>0</v>
      </c>
      <c r="BA393">
        <f>H393/'[1]610 Standard'!M$61</f>
        <v>0</v>
      </c>
      <c r="BB393">
        <f>I393/'[1]610 Standard'!N$61</f>
        <v>0</v>
      </c>
      <c r="BC393">
        <f>J393/'[1]610 Standard'!O$61</f>
        <v>0</v>
      </c>
      <c r="BD393">
        <f>K393/'[1]610 Standard'!P$61</f>
        <v>0</v>
      </c>
      <c r="BE393">
        <f>L393/'[1]610 Standard'!Q$61</f>
        <v>0</v>
      </c>
      <c r="BF393">
        <f>M393/'[1]610 Standard'!R$61</f>
        <v>0</v>
      </c>
      <c r="BG393">
        <f>N393/'[1]610 Standard'!S$61</f>
        <v>0</v>
      </c>
      <c r="BH393">
        <f>O393/'[1]610 Standard'!T$61</f>
        <v>0</v>
      </c>
      <c r="BI393">
        <f>P393/'[1]610 Standard'!U$61</f>
        <v>0</v>
      </c>
      <c r="BJ393">
        <f>Q393/'[1]610 Standard'!V$61</f>
        <v>0</v>
      </c>
      <c r="BK393">
        <f>R393/'[1]610 Standard'!W$61</f>
        <v>0</v>
      </c>
      <c r="BR393" s="19">
        <f t="shared" si="106"/>
        <v>107.36707</v>
      </c>
      <c r="BS393" s="13">
        <f t="shared" si="107"/>
        <v>536.83534999999995</v>
      </c>
      <c r="BT393">
        <f t="shared" si="108"/>
        <v>0</v>
      </c>
      <c r="BU393">
        <f t="shared" si="96"/>
        <v>0</v>
      </c>
      <c r="BV393">
        <f t="shared" si="97"/>
        <v>0</v>
      </c>
      <c r="BW393">
        <f t="shared" si="98"/>
        <v>0</v>
      </c>
      <c r="BX393">
        <f t="shared" si="99"/>
        <v>0</v>
      </c>
      <c r="BY393">
        <f t="shared" si="99"/>
        <v>0</v>
      </c>
      <c r="BZ393">
        <f t="shared" si="109"/>
        <v>0</v>
      </c>
      <c r="CA393" t="e">
        <f t="shared" si="100"/>
        <v>#DIV/0!</v>
      </c>
      <c r="CB393">
        <v>13.62139509449973</v>
      </c>
      <c r="CC393" t="e">
        <f t="shared" si="110"/>
        <v>#DIV/0!</v>
      </c>
      <c r="CD393">
        <v>1.23283023176055</v>
      </c>
    </row>
    <row r="394" spans="1:82">
      <c r="A394" s="12">
        <f t="shared" si="101"/>
        <v>107.64464</v>
      </c>
      <c r="B394">
        <f>Z394*'[1]610 Standard'!G$32</f>
        <v>221795.34704944902</v>
      </c>
      <c r="C394">
        <f>AA394*'[1]610 Standard'!H$32</f>
        <v>1554.5290719374016</v>
      </c>
      <c r="D394">
        <f>AB394/'[1]610 Standard'!I$40</f>
        <v>0</v>
      </c>
      <c r="E394">
        <f>AC394/'[1]610 Standard'!J$40</f>
        <v>0</v>
      </c>
      <c r="F394">
        <f>AD394/'[1]610 Standard'!K$40</f>
        <v>0</v>
      </c>
      <c r="G394">
        <f>AE394/'[1]610 Standard'!L$40</f>
        <v>0</v>
      </c>
      <c r="H394">
        <f>AF394/'[1]610 Standard'!M$40</f>
        <v>0</v>
      </c>
      <c r="I394">
        <f>AG394/'[1]610 Standard'!N$40</f>
        <v>0</v>
      </c>
      <c r="J394">
        <f>AH394/'[1]610 Standard'!O$40</f>
        <v>0</v>
      </c>
      <c r="K394">
        <f>AI394/'[1]610 Standard'!P$40</f>
        <v>0</v>
      </c>
      <c r="L394">
        <f>AJ394/'[1]610 Standard'!Q$40</f>
        <v>0</v>
      </c>
      <c r="M394">
        <f>AK394/'[1]610 Standard'!R$40</f>
        <v>0</v>
      </c>
      <c r="N394">
        <f>AL394/'[1]610 Standard'!S$40</f>
        <v>0</v>
      </c>
      <c r="O394">
        <f>AM394/'[1]610 Standard'!T$40</f>
        <v>0</v>
      </c>
      <c r="P394">
        <f>AN394/'[1]610 Standard'!U$40</f>
        <v>0</v>
      </c>
      <c r="Q394">
        <f>AO394/'[1]610 Standard'!V$40</f>
        <v>0</v>
      </c>
      <c r="R394">
        <f>AP394/'[1]610 Standard'!W$40</f>
        <v>0</v>
      </c>
      <c r="S394">
        <f>AQ394/'[1]610 Standard'!X$40</f>
        <v>0</v>
      </c>
      <c r="T394">
        <f>AR394/'[1]610 Standard'!Y$40</f>
        <v>0</v>
      </c>
      <c r="U394">
        <f t="shared" si="111"/>
        <v>0</v>
      </c>
      <c r="V394" s="13">
        <f t="shared" si="102"/>
        <v>538.22320000000002</v>
      </c>
      <c r="Y394">
        <v>107.64464</v>
      </c>
      <c r="Z394">
        <v>74823.272645574398</v>
      </c>
      <c r="AA394">
        <v>1800.1296093318699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f t="shared" si="103"/>
        <v>0</v>
      </c>
      <c r="AV394" s="18">
        <f t="shared" si="104"/>
        <v>538.22320000000002</v>
      </c>
      <c r="AW394" s="19">
        <f t="shared" si="105"/>
        <v>107.64464</v>
      </c>
      <c r="AX394">
        <f>E394/'[1]610 Standard'!J$61</f>
        <v>0</v>
      </c>
      <c r="AY394">
        <f>F394/'[1]610 Standard'!K$61</f>
        <v>0</v>
      </c>
      <c r="AZ394">
        <f>G394/'[1]610 Standard'!L$61</f>
        <v>0</v>
      </c>
      <c r="BA394">
        <f>H394/'[1]610 Standard'!M$61</f>
        <v>0</v>
      </c>
      <c r="BB394">
        <f>I394/'[1]610 Standard'!N$61</f>
        <v>0</v>
      </c>
      <c r="BC394">
        <f>J394/'[1]610 Standard'!O$61</f>
        <v>0</v>
      </c>
      <c r="BD394">
        <f>K394/'[1]610 Standard'!P$61</f>
        <v>0</v>
      </c>
      <c r="BE394">
        <f>L394/'[1]610 Standard'!Q$61</f>
        <v>0</v>
      </c>
      <c r="BF394">
        <f>M394/'[1]610 Standard'!R$61</f>
        <v>0</v>
      </c>
      <c r="BG394">
        <f>N394/'[1]610 Standard'!S$61</f>
        <v>0</v>
      </c>
      <c r="BH394">
        <f>O394/'[1]610 Standard'!T$61</f>
        <v>0</v>
      </c>
      <c r="BI394">
        <f>P394/'[1]610 Standard'!U$61</f>
        <v>0</v>
      </c>
      <c r="BJ394">
        <f>Q394/'[1]610 Standard'!V$61</f>
        <v>0</v>
      </c>
      <c r="BK394">
        <f>R394/'[1]610 Standard'!W$61</f>
        <v>0</v>
      </c>
      <c r="BR394" s="19">
        <f t="shared" si="106"/>
        <v>107.64464</v>
      </c>
      <c r="BS394" s="13">
        <f t="shared" si="107"/>
        <v>538.22320000000002</v>
      </c>
      <c r="BT394">
        <f t="shared" si="108"/>
        <v>0</v>
      </c>
      <c r="BU394">
        <f t="shared" si="96"/>
        <v>0</v>
      </c>
      <c r="BV394">
        <f t="shared" si="97"/>
        <v>0</v>
      </c>
      <c r="BW394">
        <f t="shared" si="98"/>
        <v>0</v>
      </c>
      <c r="BX394">
        <f t="shared" si="99"/>
        <v>0</v>
      </c>
      <c r="BY394">
        <f t="shared" si="99"/>
        <v>0</v>
      </c>
      <c r="BZ394">
        <f t="shared" si="109"/>
        <v>0</v>
      </c>
      <c r="CA394" t="e">
        <f t="shared" si="100"/>
        <v>#DIV/0!</v>
      </c>
      <c r="CB394">
        <v>13.62139509449973</v>
      </c>
      <c r="CC394" t="e">
        <f t="shared" si="110"/>
        <v>#DIV/0!</v>
      </c>
      <c r="CD394">
        <v>1.23283023176055</v>
      </c>
    </row>
    <row r="395" spans="1:82">
      <c r="A395" s="12">
        <f t="shared" si="101"/>
        <v>107.92201</v>
      </c>
      <c r="B395">
        <f>Z395*'[1]610 Standard'!G$32</f>
        <v>209272.9464679682</v>
      </c>
      <c r="C395">
        <f>AA395*'[1]610 Standard'!H$32</f>
        <v>1640.8983622222058</v>
      </c>
      <c r="D395">
        <f>AB395/'[1]610 Standard'!I$40</f>
        <v>0</v>
      </c>
      <c r="E395">
        <f>AC395/'[1]610 Standard'!J$40</f>
        <v>0</v>
      </c>
      <c r="F395">
        <f>AD395/'[1]610 Standard'!K$40</f>
        <v>0</v>
      </c>
      <c r="G395">
        <f>AE395/'[1]610 Standard'!L$40</f>
        <v>0</v>
      </c>
      <c r="H395">
        <f>AF395/'[1]610 Standard'!M$40</f>
        <v>0</v>
      </c>
      <c r="I395">
        <f>AG395/'[1]610 Standard'!N$40</f>
        <v>0</v>
      </c>
      <c r="J395">
        <f>AH395/'[1]610 Standard'!O$40</f>
        <v>0</v>
      </c>
      <c r="K395">
        <f>AI395/'[1]610 Standard'!P$40</f>
        <v>0</v>
      </c>
      <c r="L395">
        <f>AJ395/'[1]610 Standard'!Q$40</f>
        <v>0</v>
      </c>
      <c r="M395">
        <f>AK395/'[1]610 Standard'!R$40</f>
        <v>0</v>
      </c>
      <c r="N395">
        <f>AL395/'[1]610 Standard'!S$40</f>
        <v>0</v>
      </c>
      <c r="O395">
        <f>AM395/'[1]610 Standard'!T$40</f>
        <v>0</v>
      </c>
      <c r="P395">
        <f>AN395/'[1]610 Standard'!U$40</f>
        <v>0</v>
      </c>
      <c r="Q395">
        <f>AO395/'[1]610 Standard'!V$40</f>
        <v>0</v>
      </c>
      <c r="R395">
        <f>AP395/'[1]610 Standard'!W$40</f>
        <v>0</v>
      </c>
      <c r="S395">
        <f>AQ395/'[1]610 Standard'!X$40</f>
        <v>0</v>
      </c>
      <c r="T395">
        <f>AR395/'[1]610 Standard'!Y$40</f>
        <v>0</v>
      </c>
      <c r="U395">
        <f t="shared" si="111"/>
        <v>0</v>
      </c>
      <c r="V395" s="13">
        <f t="shared" si="102"/>
        <v>539.61005</v>
      </c>
      <c r="Y395">
        <v>107.92201</v>
      </c>
      <c r="Z395">
        <v>70598.806238367295</v>
      </c>
      <c r="AA395">
        <v>1900.1444109752299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f t="shared" si="103"/>
        <v>0</v>
      </c>
      <c r="AV395" s="18">
        <f t="shared" si="104"/>
        <v>539.61005</v>
      </c>
      <c r="AW395" s="19">
        <f t="shared" si="105"/>
        <v>107.92201</v>
      </c>
      <c r="AX395">
        <f>E395/'[1]610 Standard'!J$61</f>
        <v>0</v>
      </c>
      <c r="AY395">
        <f>F395/'[1]610 Standard'!K$61</f>
        <v>0</v>
      </c>
      <c r="AZ395">
        <f>G395/'[1]610 Standard'!L$61</f>
        <v>0</v>
      </c>
      <c r="BA395">
        <f>H395/'[1]610 Standard'!M$61</f>
        <v>0</v>
      </c>
      <c r="BB395">
        <f>I395/'[1]610 Standard'!N$61</f>
        <v>0</v>
      </c>
      <c r="BC395">
        <f>J395/'[1]610 Standard'!O$61</f>
        <v>0</v>
      </c>
      <c r="BD395">
        <f>K395/'[1]610 Standard'!P$61</f>
        <v>0</v>
      </c>
      <c r="BE395">
        <f>L395/'[1]610 Standard'!Q$61</f>
        <v>0</v>
      </c>
      <c r="BF395">
        <f>M395/'[1]610 Standard'!R$61</f>
        <v>0</v>
      </c>
      <c r="BG395">
        <f>N395/'[1]610 Standard'!S$61</f>
        <v>0</v>
      </c>
      <c r="BH395">
        <f>O395/'[1]610 Standard'!T$61</f>
        <v>0</v>
      </c>
      <c r="BI395">
        <f>P395/'[1]610 Standard'!U$61</f>
        <v>0</v>
      </c>
      <c r="BJ395">
        <f>Q395/'[1]610 Standard'!V$61</f>
        <v>0</v>
      </c>
      <c r="BK395">
        <f>R395/'[1]610 Standard'!W$61</f>
        <v>0</v>
      </c>
      <c r="BR395" s="19">
        <f t="shared" si="106"/>
        <v>107.92201</v>
      </c>
      <c r="BS395" s="13">
        <f t="shared" si="107"/>
        <v>539.61005</v>
      </c>
      <c r="BT395">
        <f t="shared" si="108"/>
        <v>0</v>
      </c>
      <c r="BU395">
        <f t="shared" si="96"/>
        <v>0</v>
      </c>
      <c r="BV395">
        <f t="shared" si="97"/>
        <v>0</v>
      </c>
      <c r="BW395">
        <f t="shared" si="98"/>
        <v>0</v>
      </c>
      <c r="BX395">
        <f t="shared" si="99"/>
        <v>0</v>
      </c>
      <c r="BY395">
        <f t="shared" si="99"/>
        <v>0</v>
      </c>
      <c r="BZ395">
        <f t="shared" si="109"/>
        <v>0</v>
      </c>
      <c r="CA395" t="e">
        <f t="shared" si="100"/>
        <v>#DIV/0!</v>
      </c>
      <c r="CB395">
        <v>13.62139509449973</v>
      </c>
      <c r="CC395" t="e">
        <f t="shared" si="110"/>
        <v>#DIV/0!</v>
      </c>
      <c r="CD395">
        <v>1.23283023176055</v>
      </c>
    </row>
    <row r="396" spans="1:82">
      <c r="A396" s="12">
        <f t="shared" si="101"/>
        <v>108.19947000000001</v>
      </c>
      <c r="B396">
        <f>Z396*'[1]610 Standard'!G$32</f>
        <v>217620.74464646535</v>
      </c>
      <c r="C396">
        <f>AA396*'[1]610 Standard'!H$32</f>
        <v>1295.4253470576732</v>
      </c>
      <c r="D396">
        <f>AB396/'[1]610 Standard'!I$40</f>
        <v>0</v>
      </c>
      <c r="E396">
        <f>AC396/'[1]610 Standard'!J$40</f>
        <v>0</v>
      </c>
      <c r="F396">
        <f>AD396/'[1]610 Standard'!K$40</f>
        <v>0</v>
      </c>
      <c r="G396">
        <f>AE396/'[1]610 Standard'!L$40</f>
        <v>0</v>
      </c>
      <c r="H396">
        <f>AF396/'[1]610 Standard'!M$40</f>
        <v>0</v>
      </c>
      <c r="I396">
        <f>AG396/'[1]610 Standard'!N$40</f>
        <v>0</v>
      </c>
      <c r="J396">
        <f>AH396/'[1]610 Standard'!O$40</f>
        <v>0</v>
      </c>
      <c r="K396">
        <f>AI396/'[1]610 Standard'!P$40</f>
        <v>0</v>
      </c>
      <c r="L396">
        <f>AJ396/'[1]610 Standard'!Q$40</f>
        <v>0</v>
      </c>
      <c r="M396">
        <f>AK396/'[1]610 Standard'!R$40</f>
        <v>0</v>
      </c>
      <c r="N396">
        <f>AL396/'[1]610 Standard'!S$40</f>
        <v>0</v>
      </c>
      <c r="O396">
        <f>AM396/'[1]610 Standard'!T$40</f>
        <v>0</v>
      </c>
      <c r="P396">
        <f>AN396/'[1]610 Standard'!U$40</f>
        <v>0</v>
      </c>
      <c r="Q396">
        <f>AO396/'[1]610 Standard'!V$40</f>
        <v>0</v>
      </c>
      <c r="R396">
        <f>AP396/'[1]610 Standard'!W$40</f>
        <v>0</v>
      </c>
      <c r="S396">
        <f>AQ396/'[1]610 Standard'!X$40</f>
        <v>0</v>
      </c>
      <c r="T396">
        <f>AR396/'[1]610 Standard'!Y$40</f>
        <v>0</v>
      </c>
      <c r="U396">
        <f t="shared" si="111"/>
        <v>0</v>
      </c>
      <c r="V396" s="13">
        <f t="shared" si="102"/>
        <v>540.99734999999998</v>
      </c>
      <c r="Y396">
        <v>108.19947000000001</v>
      </c>
      <c r="Z396">
        <v>73414.958999951894</v>
      </c>
      <c r="AA396">
        <v>1500.09000540032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f t="shared" si="103"/>
        <v>0</v>
      </c>
      <c r="AV396" s="18">
        <f t="shared" si="104"/>
        <v>540.99734999999998</v>
      </c>
      <c r="AW396" s="19">
        <f t="shared" si="105"/>
        <v>108.19947000000001</v>
      </c>
      <c r="AX396">
        <f>E396/'[1]610 Standard'!J$61</f>
        <v>0</v>
      </c>
      <c r="AY396">
        <f>F396/'[1]610 Standard'!K$61</f>
        <v>0</v>
      </c>
      <c r="AZ396">
        <f>G396/'[1]610 Standard'!L$61</f>
        <v>0</v>
      </c>
      <c r="BA396">
        <f>H396/'[1]610 Standard'!M$61</f>
        <v>0</v>
      </c>
      <c r="BB396">
        <f>I396/'[1]610 Standard'!N$61</f>
        <v>0</v>
      </c>
      <c r="BC396">
        <f>J396/'[1]610 Standard'!O$61</f>
        <v>0</v>
      </c>
      <c r="BD396">
        <f>K396/'[1]610 Standard'!P$61</f>
        <v>0</v>
      </c>
      <c r="BE396">
        <f>L396/'[1]610 Standard'!Q$61</f>
        <v>0</v>
      </c>
      <c r="BF396">
        <f>M396/'[1]610 Standard'!R$61</f>
        <v>0</v>
      </c>
      <c r="BG396">
        <f>N396/'[1]610 Standard'!S$61</f>
        <v>0</v>
      </c>
      <c r="BH396">
        <f>O396/'[1]610 Standard'!T$61</f>
        <v>0</v>
      </c>
      <c r="BI396">
        <f>P396/'[1]610 Standard'!U$61</f>
        <v>0</v>
      </c>
      <c r="BJ396">
        <f>Q396/'[1]610 Standard'!V$61</f>
        <v>0</v>
      </c>
      <c r="BK396">
        <f>R396/'[1]610 Standard'!W$61</f>
        <v>0</v>
      </c>
      <c r="BR396" s="19">
        <f t="shared" si="106"/>
        <v>108.19947000000001</v>
      </c>
      <c r="BS396" s="13">
        <f t="shared" si="107"/>
        <v>540.99734999999998</v>
      </c>
      <c r="BT396">
        <f t="shared" si="108"/>
        <v>0</v>
      </c>
      <c r="BU396">
        <f t="shared" si="96"/>
        <v>0</v>
      </c>
      <c r="BV396">
        <f t="shared" si="97"/>
        <v>0</v>
      </c>
      <c r="BW396">
        <f t="shared" si="98"/>
        <v>0</v>
      </c>
      <c r="BX396">
        <f t="shared" si="99"/>
        <v>0</v>
      </c>
      <c r="BY396">
        <f t="shared" si="99"/>
        <v>0</v>
      </c>
      <c r="BZ396">
        <f t="shared" si="109"/>
        <v>0</v>
      </c>
      <c r="CA396" t="e">
        <f t="shared" si="100"/>
        <v>#DIV/0!</v>
      </c>
      <c r="CB396">
        <v>13.62139509449973</v>
      </c>
      <c r="CC396" t="e">
        <f t="shared" si="110"/>
        <v>#DIV/0!</v>
      </c>
      <c r="CD396">
        <v>1.23283023176055</v>
      </c>
    </row>
    <row r="397" spans="1:82">
      <c r="A397" s="12">
        <f t="shared" si="101"/>
        <v>108.47708</v>
      </c>
      <c r="B397">
        <f>Z397*'[1]610 Standard'!G$32</f>
        <v>240885.21727881074</v>
      </c>
      <c r="C397">
        <f>AA397*'[1]610 Standard'!H$32</f>
        <v>1640.8983622222058</v>
      </c>
      <c r="D397">
        <f>AB397/'[1]610 Standard'!I$40</f>
        <v>0</v>
      </c>
      <c r="E397">
        <f>AC397/'[1]610 Standard'!J$40</f>
        <v>0</v>
      </c>
      <c r="F397">
        <f>AD397/'[1]610 Standard'!K$40</f>
        <v>0</v>
      </c>
      <c r="G397">
        <f>AE397/'[1]610 Standard'!L$40</f>
        <v>0</v>
      </c>
      <c r="H397">
        <f>AF397/'[1]610 Standard'!M$40</f>
        <v>0</v>
      </c>
      <c r="I397">
        <f>AG397/'[1]610 Standard'!N$40</f>
        <v>0</v>
      </c>
      <c r="J397">
        <f>AH397/'[1]610 Standard'!O$40</f>
        <v>0</v>
      </c>
      <c r="K397">
        <f>AI397/'[1]610 Standard'!P$40</f>
        <v>0</v>
      </c>
      <c r="L397">
        <f>AJ397/'[1]610 Standard'!Q$40</f>
        <v>0</v>
      </c>
      <c r="M397">
        <f>AK397/'[1]610 Standard'!R$40</f>
        <v>0</v>
      </c>
      <c r="N397">
        <f>AL397/'[1]610 Standard'!S$40</f>
        <v>0</v>
      </c>
      <c r="O397">
        <f>AM397/'[1]610 Standard'!T$40</f>
        <v>0</v>
      </c>
      <c r="P397">
        <f>AN397/'[1]610 Standard'!U$40</f>
        <v>0</v>
      </c>
      <c r="Q397">
        <f>AO397/'[1]610 Standard'!V$40</f>
        <v>0</v>
      </c>
      <c r="R397">
        <f>AP397/'[1]610 Standard'!W$40</f>
        <v>0</v>
      </c>
      <c r="S397">
        <f>AQ397/'[1]610 Standard'!X$40</f>
        <v>0</v>
      </c>
      <c r="T397">
        <f>AR397/'[1]610 Standard'!Y$40</f>
        <v>0</v>
      </c>
      <c r="U397">
        <f t="shared" si="111"/>
        <v>0</v>
      </c>
      <c r="V397" s="13">
        <f t="shared" si="102"/>
        <v>542.3854</v>
      </c>
      <c r="Y397">
        <v>108.47708</v>
      </c>
      <c r="Z397">
        <v>81263.293069545296</v>
      </c>
      <c r="AA397">
        <v>1900.1444109752299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f t="shared" si="103"/>
        <v>0</v>
      </c>
      <c r="AV397" s="18">
        <f t="shared" si="104"/>
        <v>542.3854</v>
      </c>
      <c r="AW397" s="19">
        <f t="shared" si="105"/>
        <v>108.47708</v>
      </c>
      <c r="AX397">
        <f>E397/'[1]610 Standard'!J$61</f>
        <v>0</v>
      </c>
      <c r="AY397">
        <f>F397/'[1]610 Standard'!K$61</f>
        <v>0</v>
      </c>
      <c r="AZ397">
        <f>G397/'[1]610 Standard'!L$61</f>
        <v>0</v>
      </c>
      <c r="BA397">
        <f>H397/'[1]610 Standard'!M$61</f>
        <v>0</v>
      </c>
      <c r="BB397">
        <f>I397/'[1]610 Standard'!N$61</f>
        <v>0</v>
      </c>
      <c r="BC397">
        <f>J397/'[1]610 Standard'!O$61</f>
        <v>0</v>
      </c>
      <c r="BD397">
        <f>K397/'[1]610 Standard'!P$61</f>
        <v>0</v>
      </c>
      <c r="BE397">
        <f>L397/'[1]610 Standard'!Q$61</f>
        <v>0</v>
      </c>
      <c r="BF397">
        <f>M397/'[1]610 Standard'!R$61</f>
        <v>0</v>
      </c>
      <c r="BG397">
        <f>N397/'[1]610 Standard'!S$61</f>
        <v>0</v>
      </c>
      <c r="BH397">
        <f>O397/'[1]610 Standard'!T$61</f>
        <v>0</v>
      </c>
      <c r="BI397">
        <f>P397/'[1]610 Standard'!U$61</f>
        <v>0</v>
      </c>
      <c r="BJ397">
        <f>Q397/'[1]610 Standard'!V$61</f>
        <v>0</v>
      </c>
      <c r="BK397">
        <f>R397/'[1]610 Standard'!W$61</f>
        <v>0</v>
      </c>
      <c r="BR397" s="19">
        <f t="shared" si="106"/>
        <v>108.47708</v>
      </c>
      <c r="BS397" s="13">
        <f t="shared" si="107"/>
        <v>542.3854</v>
      </c>
      <c r="BT397">
        <f t="shared" si="108"/>
        <v>0</v>
      </c>
      <c r="BU397">
        <f t="shared" si="96"/>
        <v>0</v>
      </c>
      <c r="BV397">
        <f t="shared" si="97"/>
        <v>0</v>
      </c>
      <c r="BW397">
        <f t="shared" si="98"/>
        <v>0</v>
      </c>
      <c r="BX397">
        <f t="shared" si="99"/>
        <v>0</v>
      </c>
      <c r="BY397">
        <f t="shared" si="99"/>
        <v>0</v>
      </c>
      <c r="BZ397">
        <f t="shared" si="109"/>
        <v>0</v>
      </c>
      <c r="CA397" t="e">
        <f t="shared" si="100"/>
        <v>#DIV/0!</v>
      </c>
      <c r="CB397">
        <v>13.62139509449973</v>
      </c>
      <c r="CC397" t="e">
        <f t="shared" si="110"/>
        <v>#DIV/0!</v>
      </c>
      <c r="CD397">
        <v>1.23283023176055</v>
      </c>
    </row>
    <row r="398" spans="1:82">
      <c r="A398" s="12">
        <f t="shared" si="101"/>
        <v>108.75442</v>
      </c>
      <c r="B398">
        <f>Z398*'[1]610 Standard'!G$32</f>
        <v>239095.12540052421</v>
      </c>
      <c r="C398">
        <f>AA398*'[1]610 Standard'!H$32</f>
        <v>863.59962500956567</v>
      </c>
      <c r="D398">
        <f>AB398/'[1]610 Standard'!I$40</f>
        <v>0</v>
      </c>
      <c r="E398">
        <f>AC398/'[1]610 Standard'!J$40</f>
        <v>0</v>
      </c>
      <c r="F398">
        <f>AD398/'[1]610 Standard'!K$40</f>
        <v>0</v>
      </c>
      <c r="G398">
        <f>AE398/'[1]610 Standard'!L$40</f>
        <v>0</v>
      </c>
      <c r="H398">
        <f>AF398/'[1]610 Standard'!M$40</f>
        <v>0</v>
      </c>
      <c r="I398">
        <f>AG398/'[1]610 Standard'!N$40</f>
        <v>0</v>
      </c>
      <c r="J398">
        <f>AH398/'[1]610 Standard'!O$40</f>
        <v>0</v>
      </c>
      <c r="K398">
        <f>AI398/'[1]610 Standard'!P$40</f>
        <v>0</v>
      </c>
      <c r="L398">
        <f>AJ398/'[1]610 Standard'!Q$40</f>
        <v>0</v>
      </c>
      <c r="M398">
        <f>AK398/'[1]610 Standard'!R$40</f>
        <v>0</v>
      </c>
      <c r="N398">
        <f>AL398/'[1]610 Standard'!S$40</f>
        <v>0</v>
      </c>
      <c r="O398">
        <f>AM398/'[1]610 Standard'!T$40</f>
        <v>0</v>
      </c>
      <c r="P398">
        <f>AN398/'[1]610 Standard'!U$40</f>
        <v>0</v>
      </c>
      <c r="Q398">
        <f>AO398/'[1]610 Standard'!V$40</f>
        <v>0</v>
      </c>
      <c r="R398">
        <f>AP398/'[1]610 Standard'!W$40</f>
        <v>0</v>
      </c>
      <c r="S398">
        <f>AQ398/'[1]610 Standard'!X$40</f>
        <v>0</v>
      </c>
      <c r="T398">
        <f>AR398/'[1]610 Standard'!Y$40</f>
        <v>0</v>
      </c>
      <c r="U398">
        <f t="shared" si="111"/>
        <v>0</v>
      </c>
      <c r="V398" s="13">
        <f t="shared" si="102"/>
        <v>543.77210000000002</v>
      </c>
      <c r="Y398">
        <v>108.75442</v>
      </c>
      <c r="Z398">
        <v>80659.400632433899</v>
      </c>
      <c r="AA398">
        <v>1000.04000160006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f t="shared" si="103"/>
        <v>0</v>
      </c>
      <c r="AV398" s="18">
        <f t="shared" si="104"/>
        <v>543.77210000000002</v>
      </c>
      <c r="AW398" s="19">
        <f t="shared" si="105"/>
        <v>108.75442</v>
      </c>
      <c r="AX398">
        <f>E398/'[1]610 Standard'!J$61</f>
        <v>0</v>
      </c>
      <c r="AY398">
        <f>F398/'[1]610 Standard'!K$61</f>
        <v>0</v>
      </c>
      <c r="AZ398">
        <f>G398/'[1]610 Standard'!L$61</f>
        <v>0</v>
      </c>
      <c r="BA398">
        <f>H398/'[1]610 Standard'!M$61</f>
        <v>0</v>
      </c>
      <c r="BB398">
        <f>I398/'[1]610 Standard'!N$61</f>
        <v>0</v>
      </c>
      <c r="BC398">
        <f>J398/'[1]610 Standard'!O$61</f>
        <v>0</v>
      </c>
      <c r="BD398">
        <f>K398/'[1]610 Standard'!P$61</f>
        <v>0</v>
      </c>
      <c r="BE398">
        <f>L398/'[1]610 Standard'!Q$61</f>
        <v>0</v>
      </c>
      <c r="BF398">
        <f>M398/'[1]610 Standard'!R$61</f>
        <v>0</v>
      </c>
      <c r="BG398">
        <f>N398/'[1]610 Standard'!S$61</f>
        <v>0</v>
      </c>
      <c r="BH398">
        <f>O398/'[1]610 Standard'!T$61</f>
        <v>0</v>
      </c>
      <c r="BI398">
        <f>P398/'[1]610 Standard'!U$61</f>
        <v>0</v>
      </c>
      <c r="BJ398">
        <f>Q398/'[1]610 Standard'!V$61</f>
        <v>0</v>
      </c>
      <c r="BK398">
        <f>R398/'[1]610 Standard'!W$61</f>
        <v>0</v>
      </c>
      <c r="BR398" s="19">
        <f t="shared" si="106"/>
        <v>108.75442</v>
      </c>
      <c r="BS398" s="13">
        <f t="shared" si="107"/>
        <v>543.77210000000002</v>
      </c>
      <c r="BT398">
        <f t="shared" si="108"/>
        <v>0</v>
      </c>
      <c r="BU398">
        <f t="shared" si="96"/>
        <v>0</v>
      </c>
      <c r="BV398">
        <f t="shared" si="97"/>
        <v>0</v>
      </c>
      <c r="BW398">
        <f t="shared" si="98"/>
        <v>0</v>
      </c>
      <c r="BX398">
        <f t="shared" si="99"/>
        <v>0</v>
      </c>
      <c r="BY398">
        <f t="shared" si="99"/>
        <v>0</v>
      </c>
      <c r="BZ398">
        <f t="shared" si="109"/>
        <v>0</v>
      </c>
      <c r="CA398" t="e">
        <f t="shared" si="100"/>
        <v>#DIV/0!</v>
      </c>
      <c r="CB398">
        <v>13.62139509449973</v>
      </c>
      <c r="CC398" t="e">
        <f t="shared" si="110"/>
        <v>#DIV/0!</v>
      </c>
      <c r="CD398">
        <v>1.23283023176055</v>
      </c>
    </row>
    <row r="399" spans="1:82">
      <c r="A399" s="12">
        <f t="shared" si="101"/>
        <v>109.03192</v>
      </c>
      <c r="B399">
        <f>Z399*'[1]610 Standard'!G$32</f>
        <v>228952.89945453868</v>
      </c>
      <c r="C399">
        <f>AA399*'[1]610 Standard'!H$32</f>
        <v>949.96338751607311</v>
      </c>
      <c r="D399">
        <f>AB399/'[1]610 Standard'!I$40</f>
        <v>0</v>
      </c>
      <c r="E399">
        <f>AC399/'[1]610 Standard'!J$40</f>
        <v>0</v>
      </c>
      <c r="F399">
        <f>AD399/'[1]610 Standard'!K$40</f>
        <v>0</v>
      </c>
      <c r="G399">
        <f>AE399/'[1]610 Standard'!L$40</f>
        <v>0</v>
      </c>
      <c r="H399">
        <f>AF399/'[1]610 Standard'!M$40</f>
        <v>0</v>
      </c>
      <c r="I399">
        <f>AG399/'[1]610 Standard'!N$40</f>
        <v>0</v>
      </c>
      <c r="J399">
        <f>AH399/'[1]610 Standard'!O$40</f>
        <v>0</v>
      </c>
      <c r="K399">
        <f>AI399/'[1]610 Standard'!P$40</f>
        <v>0.38081280292040165</v>
      </c>
      <c r="L399">
        <f>AJ399/'[1]610 Standard'!Q$40</f>
        <v>0</v>
      </c>
      <c r="M399">
        <f>AK399/'[1]610 Standard'!R$40</f>
        <v>0</v>
      </c>
      <c r="N399">
        <f>AL399/'[1]610 Standard'!S$40</f>
        <v>0</v>
      </c>
      <c r="O399">
        <f>AM399/'[1]610 Standard'!T$40</f>
        <v>0</v>
      </c>
      <c r="P399">
        <f>AN399/'[1]610 Standard'!U$40</f>
        <v>0</v>
      </c>
      <c r="Q399">
        <f>AO399/'[1]610 Standard'!V$40</f>
        <v>0</v>
      </c>
      <c r="R399">
        <f>AP399/'[1]610 Standard'!W$40</f>
        <v>0</v>
      </c>
      <c r="S399">
        <f>AQ399/'[1]610 Standard'!X$40</f>
        <v>0</v>
      </c>
      <c r="T399">
        <f>AR399/'[1]610 Standard'!Y$40</f>
        <v>0</v>
      </c>
      <c r="U399">
        <f t="shared" si="111"/>
        <v>0.38081280292040165</v>
      </c>
      <c r="V399" s="13">
        <f t="shared" si="102"/>
        <v>545.15959999999995</v>
      </c>
      <c r="Y399">
        <v>109.03192</v>
      </c>
      <c r="Z399">
        <v>77237.892709545398</v>
      </c>
      <c r="AA399">
        <v>1100.04840212969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100.0004000016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f t="shared" si="103"/>
        <v>100.0004000016</v>
      </c>
      <c r="AV399" s="18">
        <f t="shared" si="104"/>
        <v>545.15959999999995</v>
      </c>
      <c r="AW399" s="19">
        <f t="shared" si="105"/>
        <v>109.03192</v>
      </c>
      <c r="AX399">
        <f>E399/'[1]610 Standard'!J$61</f>
        <v>0</v>
      </c>
      <c r="AY399">
        <f>F399/'[1]610 Standard'!K$61</f>
        <v>0</v>
      </c>
      <c r="AZ399">
        <f>G399/'[1]610 Standard'!L$61</f>
        <v>0</v>
      </c>
      <c r="BA399">
        <f>H399/'[1]610 Standard'!M$61</f>
        <v>0</v>
      </c>
      <c r="BB399">
        <f>I399/'[1]610 Standard'!N$61</f>
        <v>0</v>
      </c>
      <c r="BC399">
        <f>J399/'[1]610 Standard'!O$61</f>
        <v>0</v>
      </c>
      <c r="BD399">
        <f>K399/'[1]610 Standard'!P$61</f>
        <v>1.8531036638462368</v>
      </c>
      <c r="BE399">
        <f>L399/'[1]610 Standard'!Q$61</f>
        <v>0</v>
      </c>
      <c r="BF399">
        <f>M399/'[1]610 Standard'!R$61</f>
        <v>0</v>
      </c>
      <c r="BG399">
        <f>N399/'[1]610 Standard'!S$61</f>
        <v>0</v>
      </c>
      <c r="BH399">
        <f>O399/'[1]610 Standard'!T$61</f>
        <v>0</v>
      </c>
      <c r="BI399">
        <f>P399/'[1]610 Standard'!U$61</f>
        <v>0</v>
      </c>
      <c r="BJ399">
        <f>Q399/'[1]610 Standard'!V$61</f>
        <v>0</v>
      </c>
      <c r="BK399">
        <f>R399/'[1]610 Standard'!W$61</f>
        <v>0</v>
      </c>
      <c r="BR399" s="19">
        <f t="shared" si="106"/>
        <v>109.03192</v>
      </c>
      <c r="BS399" s="13">
        <f t="shared" si="107"/>
        <v>545.15959999999995</v>
      </c>
      <c r="BT399">
        <f>SUM(E399,F399:J399)</f>
        <v>0</v>
      </c>
      <c r="BU399">
        <f t="shared" si="96"/>
        <v>0</v>
      </c>
      <c r="BV399">
        <f t="shared" si="97"/>
        <v>0.38081280292040165</v>
      </c>
      <c r="BW399">
        <f t="shared" si="98"/>
        <v>0</v>
      </c>
      <c r="BX399">
        <f t="shared" si="99"/>
        <v>0</v>
      </c>
      <c r="BY399">
        <f t="shared" si="99"/>
        <v>0</v>
      </c>
      <c r="BZ399">
        <f t="shared" si="109"/>
        <v>0.38081280292040165</v>
      </c>
      <c r="CA399" t="e">
        <f t="shared" si="100"/>
        <v>#DIV/0!</v>
      </c>
      <c r="CB399">
        <v>13.62139509449973</v>
      </c>
      <c r="CC399" t="e">
        <f t="shared" si="110"/>
        <v>#DIV/0!</v>
      </c>
      <c r="CD399">
        <v>1.23283023176055</v>
      </c>
    </row>
    <row r="400" spans="1:82">
      <c r="A400" s="12">
        <f t="shared" si="101"/>
        <v>109.30936</v>
      </c>
      <c r="B400">
        <f>Z400*'[1]610 Standard'!G$32</f>
        <v>223584.60592607051</v>
      </c>
      <c r="C400">
        <f>AA400*'[1]610 Standard'!H$32</f>
        <v>1209.0588207283606</v>
      </c>
      <c r="D400">
        <f>AB400/'[1]610 Standard'!I$40</f>
        <v>0</v>
      </c>
      <c r="E400">
        <f>AC400/'[1]610 Standard'!J$40</f>
        <v>0</v>
      </c>
      <c r="F400">
        <f>AD400/'[1]610 Standard'!K$40</f>
        <v>0</v>
      </c>
      <c r="G400">
        <f>AE400/'[1]610 Standard'!L$40</f>
        <v>6.4940945880396395E-2</v>
      </c>
      <c r="H400">
        <f>AF400/'[1]610 Standard'!M$40</f>
        <v>0</v>
      </c>
      <c r="I400">
        <f>AG400/'[1]610 Standard'!N$40</f>
        <v>0</v>
      </c>
      <c r="J400">
        <f>AH400/'[1]610 Standard'!O$40</f>
        <v>0</v>
      </c>
      <c r="K400">
        <f>AI400/'[1]610 Standard'!P$40</f>
        <v>0</v>
      </c>
      <c r="L400">
        <f>AJ400/'[1]610 Standard'!Q$40</f>
        <v>0</v>
      </c>
      <c r="M400">
        <f>AK400/'[1]610 Standard'!R$40</f>
        <v>0</v>
      </c>
      <c r="N400">
        <f>AL400/'[1]610 Standard'!S$40</f>
        <v>0</v>
      </c>
      <c r="O400">
        <f>AM400/'[1]610 Standard'!T$40</f>
        <v>0</v>
      </c>
      <c r="P400">
        <f>AN400/'[1]610 Standard'!U$40</f>
        <v>0</v>
      </c>
      <c r="Q400">
        <f>AO400/'[1]610 Standard'!V$40</f>
        <v>0</v>
      </c>
      <c r="R400">
        <f>AP400/'[1]610 Standard'!W$40</f>
        <v>0</v>
      </c>
      <c r="S400">
        <f>AQ400/'[1]610 Standard'!X$40</f>
        <v>0</v>
      </c>
      <c r="T400">
        <f>AR400/'[1]610 Standard'!Y$40</f>
        <v>0</v>
      </c>
      <c r="U400">
        <f t="shared" si="111"/>
        <v>6.4940945880396395E-2</v>
      </c>
      <c r="V400" s="13">
        <f t="shared" si="102"/>
        <v>546.54679999999996</v>
      </c>
      <c r="Y400">
        <v>109.30936</v>
      </c>
      <c r="Z400">
        <v>75426.884067274397</v>
      </c>
      <c r="AA400">
        <v>1400.0784043906499</v>
      </c>
      <c r="AB400">
        <v>0</v>
      </c>
      <c r="AC400">
        <v>0</v>
      </c>
      <c r="AD400">
        <v>0</v>
      </c>
      <c r="AE400">
        <v>100.0004000016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f t="shared" si="103"/>
        <v>100.0004000016</v>
      </c>
      <c r="AV400" s="18">
        <f t="shared" si="104"/>
        <v>546.54679999999996</v>
      </c>
      <c r="AW400" s="19">
        <f t="shared" si="105"/>
        <v>109.30936</v>
      </c>
      <c r="AX400">
        <f>E400/'[1]610 Standard'!J$61</f>
        <v>0</v>
      </c>
      <c r="AY400">
        <f>F400/'[1]610 Standard'!K$61</f>
        <v>0</v>
      </c>
      <c r="AZ400">
        <f>G400/'[1]610 Standard'!L$61</f>
        <v>0.6835889040041726</v>
      </c>
      <c r="BA400">
        <f>H400/'[1]610 Standard'!M$61</f>
        <v>0</v>
      </c>
      <c r="BB400">
        <f>I400/'[1]610 Standard'!N$61</f>
        <v>0</v>
      </c>
      <c r="BC400">
        <f>J400/'[1]610 Standard'!O$61</f>
        <v>0</v>
      </c>
      <c r="BD400">
        <f>K400/'[1]610 Standard'!P$61</f>
        <v>0</v>
      </c>
      <c r="BE400">
        <f>L400/'[1]610 Standard'!Q$61</f>
        <v>0</v>
      </c>
      <c r="BF400">
        <f>M400/'[1]610 Standard'!R$61</f>
        <v>0</v>
      </c>
      <c r="BG400">
        <f>N400/'[1]610 Standard'!S$61</f>
        <v>0</v>
      </c>
      <c r="BH400">
        <f>O400/'[1]610 Standard'!T$61</f>
        <v>0</v>
      </c>
      <c r="BI400">
        <f>P400/'[1]610 Standard'!U$61</f>
        <v>0</v>
      </c>
      <c r="BJ400">
        <f>Q400/'[1]610 Standard'!V$61</f>
        <v>0</v>
      </c>
      <c r="BK400">
        <f>R400/'[1]610 Standard'!W$61</f>
        <v>0</v>
      </c>
      <c r="BR400" s="19">
        <f t="shared" si="106"/>
        <v>109.30936</v>
      </c>
      <c r="BS400" s="13">
        <f t="shared" si="107"/>
        <v>546.54679999999996</v>
      </c>
      <c r="BT400">
        <f t="shared" si="108"/>
        <v>6.4940945880396395E-2</v>
      </c>
      <c r="BU400">
        <f t="shared" si="96"/>
        <v>0</v>
      </c>
      <c r="BV400">
        <f t="shared" si="97"/>
        <v>0</v>
      </c>
      <c r="BW400">
        <f t="shared" si="98"/>
        <v>0</v>
      </c>
      <c r="BX400">
        <f t="shared" si="99"/>
        <v>0</v>
      </c>
      <c r="BY400">
        <f t="shared" si="99"/>
        <v>0</v>
      </c>
      <c r="BZ400">
        <f t="shared" si="109"/>
        <v>6.4940945880396395E-2</v>
      </c>
      <c r="CA400" t="e">
        <f t="shared" si="100"/>
        <v>#DIV/0!</v>
      </c>
      <c r="CB400">
        <v>13.62139509449973</v>
      </c>
      <c r="CC400" t="e">
        <f t="shared" si="110"/>
        <v>#DIV/0!</v>
      </c>
      <c r="CD400">
        <v>1.23283023176055</v>
      </c>
    </row>
    <row r="401" spans="1:82">
      <c r="A401" s="12">
        <f t="shared" si="101"/>
        <v>109.58672</v>
      </c>
      <c r="B401">
        <f>Z401*'[1]610 Standard'!G$32</f>
        <v>230742.50295096985</v>
      </c>
      <c r="C401">
        <f>AA401*'[1]610 Standard'!H$32</f>
        <v>1295.4253470576732</v>
      </c>
      <c r="D401">
        <f>AB401/'[1]610 Standard'!I$40</f>
        <v>0</v>
      </c>
      <c r="E401">
        <f>AC401/'[1]610 Standard'!J$40</f>
        <v>0</v>
      </c>
      <c r="F401">
        <f>AD401/'[1]610 Standard'!K$40</f>
        <v>0</v>
      </c>
      <c r="G401">
        <f>AE401/'[1]610 Standard'!L$40</f>
        <v>0.51954211428055985</v>
      </c>
      <c r="H401">
        <f>AF401/'[1]610 Standard'!M$40</f>
        <v>0</v>
      </c>
      <c r="I401">
        <f>AG401/'[1]610 Standard'!N$40</f>
        <v>0</v>
      </c>
      <c r="J401">
        <f>AH401/'[1]610 Standard'!O$40</f>
        <v>0</v>
      </c>
      <c r="K401">
        <f>AI401/'[1]610 Standard'!P$40</f>
        <v>0</v>
      </c>
      <c r="L401">
        <f>AJ401/'[1]610 Standard'!Q$40</f>
        <v>0</v>
      </c>
      <c r="M401">
        <f>AK401/'[1]610 Standard'!R$40</f>
        <v>0</v>
      </c>
      <c r="N401">
        <f>AL401/'[1]610 Standard'!S$40</f>
        <v>0</v>
      </c>
      <c r="O401">
        <f>AM401/'[1]610 Standard'!T$40</f>
        <v>0</v>
      </c>
      <c r="P401">
        <f>AN401/'[1]610 Standard'!U$40</f>
        <v>0</v>
      </c>
      <c r="Q401">
        <f>AO401/'[1]610 Standard'!V$40</f>
        <v>0</v>
      </c>
      <c r="R401">
        <f>AP401/'[1]610 Standard'!W$40</f>
        <v>0</v>
      </c>
      <c r="S401">
        <f>AQ401/'[1]610 Standard'!X$40</f>
        <v>0</v>
      </c>
      <c r="T401">
        <f>AR401/'[1]610 Standard'!Y$40</f>
        <v>0</v>
      </c>
      <c r="U401">
        <f t="shared" si="111"/>
        <v>0.51954211428055985</v>
      </c>
      <c r="V401" s="13">
        <f t="shared" si="102"/>
        <v>547.93359999999996</v>
      </c>
      <c r="Y401">
        <v>109.58672</v>
      </c>
      <c r="Z401">
        <v>77841.620389689604</v>
      </c>
      <c r="AA401">
        <v>1500.09000540032</v>
      </c>
      <c r="AB401">
        <v>0</v>
      </c>
      <c r="AC401">
        <v>0</v>
      </c>
      <c r="AD401">
        <v>0</v>
      </c>
      <c r="AE401">
        <v>800.02560081922604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f t="shared" si="103"/>
        <v>800.02560081922604</v>
      </c>
      <c r="AV401" s="18">
        <f t="shared" si="104"/>
        <v>547.93359999999996</v>
      </c>
      <c r="AW401" s="19">
        <f t="shared" si="105"/>
        <v>109.58672</v>
      </c>
      <c r="AX401">
        <f>E401/'[1]610 Standard'!J$61</f>
        <v>0</v>
      </c>
      <c r="AY401">
        <f>F401/'[1]610 Standard'!K$61</f>
        <v>0</v>
      </c>
      <c r="AZ401">
        <f>G401/'[1]610 Standard'!L$61</f>
        <v>5.4688643608479985</v>
      </c>
      <c r="BA401">
        <f>H401/'[1]610 Standard'!M$61</f>
        <v>0</v>
      </c>
      <c r="BB401">
        <f>I401/'[1]610 Standard'!N$61</f>
        <v>0</v>
      </c>
      <c r="BC401">
        <f>J401/'[1]610 Standard'!O$61</f>
        <v>0</v>
      </c>
      <c r="BD401">
        <f>K401/'[1]610 Standard'!P$61</f>
        <v>0</v>
      </c>
      <c r="BE401">
        <f>L401/'[1]610 Standard'!Q$61</f>
        <v>0</v>
      </c>
      <c r="BF401">
        <f>M401/'[1]610 Standard'!R$61</f>
        <v>0</v>
      </c>
      <c r="BG401">
        <f>N401/'[1]610 Standard'!S$61</f>
        <v>0</v>
      </c>
      <c r="BH401">
        <f>O401/'[1]610 Standard'!T$61</f>
        <v>0</v>
      </c>
      <c r="BI401">
        <f>P401/'[1]610 Standard'!U$61</f>
        <v>0</v>
      </c>
      <c r="BJ401">
        <f>Q401/'[1]610 Standard'!V$61</f>
        <v>0</v>
      </c>
      <c r="BK401">
        <f>R401/'[1]610 Standard'!W$61</f>
        <v>0</v>
      </c>
      <c r="BR401" s="19">
        <f t="shared" si="106"/>
        <v>109.58672</v>
      </c>
      <c r="BS401" s="13">
        <f t="shared" si="107"/>
        <v>547.93359999999996</v>
      </c>
      <c r="BT401">
        <f t="shared" si="108"/>
        <v>0.51954211428055985</v>
      </c>
      <c r="BU401">
        <f t="shared" si="96"/>
        <v>0</v>
      </c>
      <c r="BV401">
        <f t="shared" si="97"/>
        <v>0</v>
      </c>
      <c r="BW401">
        <f t="shared" si="98"/>
        <v>0</v>
      </c>
      <c r="BX401">
        <f t="shared" si="99"/>
        <v>0</v>
      </c>
      <c r="BY401">
        <f t="shared" si="99"/>
        <v>0</v>
      </c>
      <c r="BZ401">
        <f t="shared" si="109"/>
        <v>0.51954211428055985</v>
      </c>
      <c r="CA401" t="e">
        <f t="shared" si="100"/>
        <v>#DIV/0!</v>
      </c>
      <c r="CB401">
        <v>13.62139509449973</v>
      </c>
      <c r="CC401" t="e">
        <f t="shared" si="110"/>
        <v>#DIV/0!</v>
      </c>
      <c r="CD401">
        <v>1.23283023176055</v>
      </c>
    </row>
    <row r="402" spans="1:82">
      <c r="A402" s="12">
        <f t="shared" si="101"/>
        <v>109.86407</v>
      </c>
      <c r="B402">
        <f>Z402*'[1]610 Standard'!G$32</f>
        <v>230742.50295096985</v>
      </c>
      <c r="C402">
        <f>AA402*'[1]610 Standard'!H$32</f>
        <v>1381.7925643634298</v>
      </c>
      <c r="D402">
        <f>AB402/'[1]610 Standard'!I$40</f>
        <v>0</v>
      </c>
      <c r="E402">
        <f>AC402/'[1]610 Standard'!J$40</f>
        <v>0</v>
      </c>
      <c r="F402">
        <f>AD402/'[1]610 Standard'!K$40</f>
        <v>0</v>
      </c>
      <c r="G402">
        <f>AE402/'[1]610 Standard'!L$40</f>
        <v>6.4940945880396395E-2</v>
      </c>
      <c r="H402">
        <f>AF402/'[1]610 Standard'!M$40</f>
        <v>0</v>
      </c>
      <c r="I402">
        <f>AG402/'[1]610 Standard'!N$40</f>
        <v>0</v>
      </c>
      <c r="J402">
        <f>AH402/'[1]610 Standard'!O$40</f>
        <v>0</v>
      </c>
      <c r="K402">
        <f>AI402/'[1]610 Standard'!P$40</f>
        <v>0</v>
      </c>
      <c r="L402">
        <f>AJ402/'[1]610 Standard'!Q$40</f>
        <v>2.8459847360808692E-2</v>
      </c>
      <c r="M402">
        <f>AK402/'[1]610 Standard'!R$40</f>
        <v>0</v>
      </c>
      <c r="N402">
        <f>AL402/'[1]610 Standard'!S$40</f>
        <v>0</v>
      </c>
      <c r="O402">
        <f>AM402/'[1]610 Standard'!T$40</f>
        <v>0</v>
      </c>
      <c r="P402">
        <f>AN402/'[1]610 Standard'!U$40</f>
        <v>0</v>
      </c>
      <c r="Q402">
        <f>AO402/'[1]610 Standard'!V$40</f>
        <v>0</v>
      </c>
      <c r="R402">
        <f>AP402/'[1]610 Standard'!W$40</f>
        <v>2.775483122956535E-2</v>
      </c>
      <c r="S402">
        <f>AQ402/'[1]610 Standard'!X$40</f>
        <v>0</v>
      </c>
      <c r="T402">
        <f>AR402/'[1]610 Standard'!Y$40</f>
        <v>0</v>
      </c>
      <c r="U402">
        <f t="shared" si="111"/>
        <v>0.12115562447077044</v>
      </c>
      <c r="V402" s="13">
        <f t="shared" si="102"/>
        <v>549.32034999999996</v>
      </c>
      <c r="Y402">
        <v>109.86407</v>
      </c>
      <c r="Z402">
        <v>77841.620389689604</v>
      </c>
      <c r="AA402">
        <v>1600.10240655402</v>
      </c>
      <c r="AB402">
        <v>0</v>
      </c>
      <c r="AC402">
        <v>0</v>
      </c>
      <c r="AD402">
        <v>0</v>
      </c>
      <c r="AE402">
        <v>100.0004000016</v>
      </c>
      <c r="AF402">
        <v>0</v>
      </c>
      <c r="AG402">
        <v>0</v>
      </c>
      <c r="AH402">
        <v>0</v>
      </c>
      <c r="AI402">
        <v>0</v>
      </c>
      <c r="AJ402">
        <v>50.0001000002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50.0001000002</v>
      </c>
      <c r="AQ402">
        <v>0</v>
      </c>
      <c r="AR402">
        <v>0</v>
      </c>
      <c r="AS402">
        <f t="shared" si="103"/>
        <v>200.000600002</v>
      </c>
      <c r="AV402" s="18">
        <f t="shared" si="104"/>
        <v>549.32034999999996</v>
      </c>
      <c r="AW402" s="19">
        <f t="shared" si="105"/>
        <v>109.86407</v>
      </c>
      <c r="AX402">
        <f>E402/'[1]610 Standard'!J$61</f>
        <v>0</v>
      </c>
      <c r="AY402">
        <f>F402/'[1]610 Standard'!K$61</f>
        <v>0</v>
      </c>
      <c r="AZ402">
        <f>G402/'[1]610 Standard'!L$61</f>
        <v>0.6835889040041726</v>
      </c>
      <c r="BA402">
        <f>H402/'[1]610 Standard'!M$61</f>
        <v>0</v>
      </c>
      <c r="BB402">
        <f>I402/'[1]610 Standard'!N$61</f>
        <v>0</v>
      </c>
      <c r="BC402">
        <f>J402/'[1]610 Standard'!O$61</f>
        <v>0</v>
      </c>
      <c r="BD402">
        <f>K402/'[1]610 Standard'!P$61</f>
        <v>0</v>
      </c>
      <c r="BE402">
        <f>L402/'[1]610 Standard'!Q$61</f>
        <v>0.76095848558312007</v>
      </c>
      <c r="BF402">
        <f>M402/'[1]610 Standard'!R$61</f>
        <v>0</v>
      </c>
      <c r="BG402">
        <f>N402/'[1]610 Standard'!S$61</f>
        <v>0</v>
      </c>
      <c r="BH402">
        <f>O402/'[1]610 Standard'!T$61</f>
        <v>0</v>
      </c>
      <c r="BI402">
        <f>P402/'[1]610 Standard'!U$61</f>
        <v>0</v>
      </c>
      <c r="BJ402">
        <f>Q402/'[1]610 Standard'!V$61</f>
        <v>0</v>
      </c>
      <c r="BK402">
        <f>R402/'[1]610 Standard'!W$61</f>
        <v>1.0927098909277697</v>
      </c>
      <c r="BR402" s="19">
        <f t="shared" si="106"/>
        <v>109.86407</v>
      </c>
      <c r="BS402" s="13">
        <f t="shared" si="107"/>
        <v>549.32034999999996</v>
      </c>
      <c r="BT402">
        <f t="shared" si="108"/>
        <v>6.4940945880396395E-2</v>
      </c>
      <c r="BU402">
        <f t="shared" si="96"/>
        <v>0</v>
      </c>
      <c r="BV402">
        <f t="shared" si="97"/>
        <v>5.6214678590374045E-2</v>
      </c>
      <c r="BW402">
        <f t="shared" si="98"/>
        <v>0</v>
      </c>
      <c r="BX402">
        <f t="shared" si="99"/>
        <v>0</v>
      </c>
      <c r="BY402">
        <f t="shared" si="99"/>
        <v>0</v>
      </c>
      <c r="BZ402">
        <f t="shared" si="109"/>
        <v>0.12115562447077044</v>
      </c>
      <c r="CA402" t="e">
        <f t="shared" si="100"/>
        <v>#DIV/0!</v>
      </c>
      <c r="CB402">
        <v>13.62139509449973</v>
      </c>
      <c r="CC402" t="e">
        <f t="shared" si="110"/>
        <v>#DIV/0!</v>
      </c>
      <c r="CD402">
        <v>1.23283023176055</v>
      </c>
    </row>
    <row r="403" spans="1:82">
      <c r="A403" s="12">
        <f t="shared" si="101"/>
        <v>110.14151</v>
      </c>
      <c r="B403">
        <f>Z403*'[1]610 Standard'!G$32</f>
        <v>221795.34704944902</v>
      </c>
      <c r="C403">
        <f>AA403*'[1]610 Standard'!H$32</f>
        <v>690.87417279318424</v>
      </c>
      <c r="D403">
        <f>AB403/'[1]610 Standard'!I$40</f>
        <v>0.11299487708687461</v>
      </c>
      <c r="E403">
        <f>AC403/'[1]610 Standard'!J$40</f>
        <v>0</v>
      </c>
      <c r="F403">
        <f>AD403/'[1]610 Standard'!K$40</f>
        <v>0</v>
      </c>
      <c r="G403">
        <f>AE403/'[1]610 Standard'!L$40</f>
        <v>0</v>
      </c>
      <c r="H403">
        <f>AF403/'[1]610 Standard'!M$40</f>
        <v>0</v>
      </c>
      <c r="I403">
        <f>AG403/'[1]610 Standard'!N$40</f>
        <v>0</v>
      </c>
      <c r="J403">
        <f>AH403/'[1]610 Standard'!O$40</f>
        <v>0</v>
      </c>
      <c r="K403">
        <f>AI403/'[1]610 Standard'!P$40</f>
        <v>0</v>
      </c>
      <c r="L403">
        <f>AJ403/'[1]610 Standard'!Q$40</f>
        <v>0</v>
      </c>
      <c r="M403">
        <f>AK403/'[1]610 Standard'!R$40</f>
        <v>0</v>
      </c>
      <c r="N403">
        <f>AL403/'[1]610 Standard'!S$40</f>
        <v>0</v>
      </c>
      <c r="O403">
        <f>AM403/'[1]610 Standard'!T$40</f>
        <v>0</v>
      </c>
      <c r="P403">
        <f>AN403/'[1]610 Standard'!U$40</f>
        <v>0</v>
      </c>
      <c r="Q403">
        <f>AO403/'[1]610 Standard'!V$40</f>
        <v>0</v>
      </c>
      <c r="R403">
        <f>AP403/'[1]610 Standard'!W$40</f>
        <v>0</v>
      </c>
      <c r="S403">
        <f>AQ403/'[1]610 Standard'!X$40</f>
        <v>0</v>
      </c>
      <c r="T403">
        <f>AR403/'[1]610 Standard'!Y$40</f>
        <v>0</v>
      </c>
      <c r="U403">
        <f t="shared" si="111"/>
        <v>0</v>
      </c>
      <c r="V403" s="13">
        <f t="shared" si="102"/>
        <v>550.70754999999997</v>
      </c>
      <c r="Y403">
        <v>110.14151</v>
      </c>
      <c r="Z403">
        <v>74823.272645574398</v>
      </c>
      <c r="AA403">
        <v>800.02560081922604</v>
      </c>
      <c r="AB403">
        <v>100.0004000016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f t="shared" si="103"/>
        <v>0</v>
      </c>
      <c r="AV403" s="18">
        <f t="shared" si="104"/>
        <v>550.70754999999997</v>
      </c>
      <c r="AW403" s="19">
        <f t="shared" si="105"/>
        <v>110.14151</v>
      </c>
      <c r="AX403">
        <f>E403/'[1]610 Standard'!J$61</f>
        <v>0</v>
      </c>
      <c r="AY403">
        <f>F403/'[1]610 Standard'!K$61</f>
        <v>0</v>
      </c>
      <c r="AZ403">
        <f>G403/'[1]610 Standard'!L$61</f>
        <v>0</v>
      </c>
      <c r="BA403">
        <f>H403/'[1]610 Standard'!M$61</f>
        <v>0</v>
      </c>
      <c r="BB403">
        <f>I403/'[1]610 Standard'!N$61</f>
        <v>0</v>
      </c>
      <c r="BC403">
        <f>J403/'[1]610 Standard'!O$61</f>
        <v>0</v>
      </c>
      <c r="BD403">
        <f>K403/'[1]610 Standard'!P$61</f>
        <v>0</v>
      </c>
      <c r="BE403">
        <f>L403/'[1]610 Standard'!Q$61</f>
        <v>0</v>
      </c>
      <c r="BF403">
        <f>M403/'[1]610 Standard'!R$61</f>
        <v>0</v>
      </c>
      <c r="BG403">
        <f>N403/'[1]610 Standard'!S$61</f>
        <v>0</v>
      </c>
      <c r="BH403">
        <f>O403/'[1]610 Standard'!T$61</f>
        <v>0</v>
      </c>
      <c r="BI403">
        <f>P403/'[1]610 Standard'!U$61</f>
        <v>0</v>
      </c>
      <c r="BJ403">
        <f>Q403/'[1]610 Standard'!V$61</f>
        <v>0</v>
      </c>
      <c r="BK403">
        <f>R403/'[1]610 Standard'!W$61</f>
        <v>0</v>
      </c>
      <c r="BR403" s="19">
        <f t="shared" si="106"/>
        <v>110.14151</v>
      </c>
      <c r="BS403" s="13">
        <f t="shared" si="107"/>
        <v>550.70754999999997</v>
      </c>
      <c r="BT403">
        <f t="shared" si="108"/>
        <v>0</v>
      </c>
      <c r="BU403">
        <f t="shared" si="96"/>
        <v>0</v>
      </c>
      <c r="BV403">
        <f t="shared" si="97"/>
        <v>0</v>
      </c>
      <c r="BW403">
        <f t="shared" si="98"/>
        <v>0.11299487708687461</v>
      </c>
      <c r="BX403">
        <f t="shared" si="99"/>
        <v>0</v>
      </c>
      <c r="BY403">
        <f t="shared" si="99"/>
        <v>0</v>
      </c>
      <c r="BZ403">
        <f t="shared" si="109"/>
        <v>0</v>
      </c>
      <c r="CA403" t="e">
        <f t="shared" si="100"/>
        <v>#DIV/0!</v>
      </c>
      <c r="CB403">
        <v>13.62139509449973</v>
      </c>
      <c r="CC403" t="e">
        <f t="shared" si="110"/>
        <v>#DIV/0!</v>
      </c>
      <c r="CD403">
        <v>1.23283023176055</v>
      </c>
    </row>
    <row r="404" spans="1:82">
      <c r="A404" s="12">
        <f t="shared" si="101"/>
        <v>110.41876000000001</v>
      </c>
      <c r="B404">
        <f>Z404*'[1]610 Standard'!G$32</f>
        <v>233128.77499030143</v>
      </c>
      <c r="C404">
        <f>AA404*'[1]610 Standard'!H$32</f>
        <v>1554.5290719374016</v>
      </c>
      <c r="D404">
        <f>AB404/'[1]610 Standard'!I$40</f>
        <v>0</v>
      </c>
      <c r="E404">
        <f>AC404/'[1]610 Standard'!J$40</f>
        <v>0</v>
      </c>
      <c r="F404">
        <f>AD404/'[1]610 Standard'!K$40</f>
        <v>0</v>
      </c>
      <c r="G404">
        <f>AE404/'[1]610 Standard'!L$40</f>
        <v>0</v>
      </c>
      <c r="H404">
        <f>AF404/'[1]610 Standard'!M$40</f>
        <v>0</v>
      </c>
      <c r="I404">
        <f>AG404/'[1]610 Standard'!N$40</f>
        <v>0</v>
      </c>
      <c r="J404">
        <f>AH404/'[1]610 Standard'!O$40</f>
        <v>0</v>
      </c>
      <c r="K404">
        <f>AI404/'[1]610 Standard'!P$40</f>
        <v>0.38081280292040165</v>
      </c>
      <c r="L404">
        <f>AJ404/'[1]610 Standard'!Q$40</f>
        <v>0</v>
      </c>
      <c r="M404">
        <f>AK404/'[1]610 Standard'!R$40</f>
        <v>0</v>
      </c>
      <c r="N404">
        <f>AL404/'[1]610 Standard'!S$40</f>
        <v>0</v>
      </c>
      <c r="O404">
        <f>AM404/'[1]610 Standard'!T$40</f>
        <v>0</v>
      </c>
      <c r="P404">
        <f>AN404/'[1]610 Standard'!U$40</f>
        <v>0</v>
      </c>
      <c r="Q404">
        <f>AO404/'[1]610 Standard'!V$40</f>
        <v>0</v>
      </c>
      <c r="R404">
        <f>AP404/'[1]610 Standard'!W$40</f>
        <v>0</v>
      </c>
      <c r="S404">
        <f>AQ404/'[1]610 Standard'!X$40</f>
        <v>0</v>
      </c>
      <c r="T404">
        <f>AR404/'[1]610 Standard'!Y$40</f>
        <v>0</v>
      </c>
      <c r="U404">
        <f t="shared" si="111"/>
        <v>0.38081280292040165</v>
      </c>
      <c r="V404" s="13">
        <f t="shared" si="102"/>
        <v>552.09379999999999</v>
      </c>
      <c r="Y404">
        <v>110.41876000000001</v>
      </c>
      <c r="Z404">
        <v>78646.635850025705</v>
      </c>
      <c r="AA404">
        <v>1800.1296093318699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100.0004000016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f t="shared" si="103"/>
        <v>100.0004000016</v>
      </c>
      <c r="AV404" s="18">
        <f t="shared" si="104"/>
        <v>552.09379999999999</v>
      </c>
      <c r="AW404" s="19">
        <f t="shared" si="105"/>
        <v>110.41876000000001</v>
      </c>
      <c r="AX404">
        <f>E404/'[1]610 Standard'!J$61</f>
        <v>0</v>
      </c>
      <c r="AY404">
        <f>F404/'[1]610 Standard'!K$61</f>
        <v>0</v>
      </c>
      <c r="AZ404">
        <f>G404/'[1]610 Standard'!L$61</f>
        <v>0</v>
      </c>
      <c r="BA404">
        <f>H404/'[1]610 Standard'!M$61</f>
        <v>0</v>
      </c>
      <c r="BB404">
        <f>I404/'[1]610 Standard'!N$61</f>
        <v>0</v>
      </c>
      <c r="BC404">
        <f>J404/'[1]610 Standard'!O$61</f>
        <v>0</v>
      </c>
      <c r="BD404">
        <f>K404/'[1]610 Standard'!P$61</f>
        <v>1.8531036638462368</v>
      </c>
      <c r="BE404">
        <f>L404/'[1]610 Standard'!Q$61</f>
        <v>0</v>
      </c>
      <c r="BF404">
        <f>M404/'[1]610 Standard'!R$61</f>
        <v>0</v>
      </c>
      <c r="BG404">
        <f>N404/'[1]610 Standard'!S$61</f>
        <v>0</v>
      </c>
      <c r="BH404">
        <f>O404/'[1]610 Standard'!T$61</f>
        <v>0</v>
      </c>
      <c r="BI404">
        <f>P404/'[1]610 Standard'!U$61</f>
        <v>0</v>
      </c>
      <c r="BJ404">
        <f>Q404/'[1]610 Standard'!V$61</f>
        <v>0</v>
      </c>
      <c r="BK404">
        <f>R404/'[1]610 Standard'!W$61</f>
        <v>0</v>
      </c>
      <c r="BR404" s="19">
        <f t="shared" si="106"/>
        <v>110.41876000000001</v>
      </c>
      <c r="BS404" s="13">
        <f t="shared" si="107"/>
        <v>552.09379999999999</v>
      </c>
      <c r="BT404">
        <f t="shared" si="108"/>
        <v>0</v>
      </c>
      <c r="BU404">
        <f t="shared" si="96"/>
        <v>0</v>
      </c>
      <c r="BV404">
        <f t="shared" si="97"/>
        <v>0.38081280292040165</v>
      </c>
      <c r="BW404">
        <f t="shared" si="98"/>
        <v>0</v>
      </c>
      <c r="BX404">
        <f t="shared" si="99"/>
        <v>0</v>
      </c>
      <c r="BY404">
        <f t="shared" si="99"/>
        <v>0</v>
      </c>
      <c r="BZ404">
        <f t="shared" si="109"/>
        <v>0.38081280292040165</v>
      </c>
      <c r="CA404" t="e">
        <f t="shared" si="100"/>
        <v>#DIV/0!</v>
      </c>
      <c r="CB404">
        <v>13.62139509449973</v>
      </c>
      <c r="CC404" t="e">
        <f t="shared" si="110"/>
        <v>#DIV/0!</v>
      </c>
      <c r="CD404">
        <v>1.23283023176055</v>
      </c>
    </row>
    <row r="405" spans="1:82">
      <c r="A405" s="12">
        <f t="shared" si="101"/>
        <v>110.69625000000001</v>
      </c>
      <c r="B405">
        <f>Z405*'[1]610 Standard'!G$32</f>
        <v>218813.44033956103</v>
      </c>
      <c r="C405">
        <f>AA405*'[1]610 Standard'!H$32</f>
        <v>431.79117633581109</v>
      </c>
      <c r="D405">
        <f>AB405/'[1]610 Standard'!I$40</f>
        <v>0</v>
      </c>
      <c r="E405">
        <f>AC405/'[1]610 Standard'!J$40</f>
        <v>0</v>
      </c>
      <c r="F405">
        <f>AD405/'[1]610 Standard'!K$40</f>
        <v>0</v>
      </c>
      <c r="G405">
        <f>AE405/'[1]610 Standard'!L$40</f>
        <v>0</v>
      </c>
      <c r="H405">
        <f>AF405/'[1]610 Standard'!M$40</f>
        <v>0</v>
      </c>
      <c r="I405">
        <f>AG405/'[1]610 Standard'!N$40</f>
        <v>0</v>
      </c>
      <c r="J405">
        <f>AH405/'[1]610 Standard'!O$40</f>
        <v>0</v>
      </c>
      <c r="K405">
        <f>AI405/'[1]610 Standard'!P$40</f>
        <v>0</v>
      </c>
      <c r="L405">
        <f>AJ405/'[1]610 Standard'!Q$40</f>
        <v>0</v>
      </c>
      <c r="M405">
        <f>AK405/'[1]610 Standard'!R$40</f>
        <v>0</v>
      </c>
      <c r="N405">
        <f>AL405/'[1]610 Standard'!S$40</f>
        <v>0</v>
      </c>
      <c r="O405">
        <f>AM405/'[1]610 Standard'!T$40</f>
        <v>0</v>
      </c>
      <c r="P405">
        <f>AN405/'[1]610 Standard'!U$40</f>
        <v>0</v>
      </c>
      <c r="Q405">
        <f>AO405/'[1]610 Standard'!V$40</f>
        <v>0</v>
      </c>
      <c r="R405">
        <f>AP405/'[1]610 Standard'!W$40</f>
        <v>0</v>
      </c>
      <c r="S405">
        <f>AQ405/'[1]610 Standard'!X$40</f>
        <v>0</v>
      </c>
      <c r="T405">
        <f>AR405/'[1]610 Standard'!Y$40</f>
        <v>0</v>
      </c>
      <c r="U405">
        <f t="shared" si="111"/>
        <v>0</v>
      </c>
      <c r="V405" s="13">
        <f t="shared" si="102"/>
        <v>553.48125000000005</v>
      </c>
      <c r="Y405">
        <v>110.69625000000001</v>
      </c>
      <c r="Z405">
        <v>73817.318184735894</v>
      </c>
      <c r="AA405">
        <v>500.01000020000401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f t="shared" si="103"/>
        <v>0</v>
      </c>
      <c r="AV405" s="18">
        <f t="shared" si="104"/>
        <v>553.48125000000005</v>
      </c>
      <c r="AW405" s="19">
        <f t="shared" si="105"/>
        <v>110.69625000000001</v>
      </c>
      <c r="AX405">
        <f>E405/'[1]610 Standard'!J$61</f>
        <v>0</v>
      </c>
      <c r="AY405">
        <f>F405/'[1]610 Standard'!K$61</f>
        <v>0</v>
      </c>
      <c r="AZ405">
        <f>G405/'[1]610 Standard'!L$61</f>
        <v>0</v>
      </c>
      <c r="BA405">
        <f>H405/'[1]610 Standard'!M$61</f>
        <v>0</v>
      </c>
      <c r="BB405">
        <f>I405/'[1]610 Standard'!N$61</f>
        <v>0</v>
      </c>
      <c r="BC405">
        <f>J405/'[1]610 Standard'!O$61</f>
        <v>0</v>
      </c>
      <c r="BD405">
        <f>K405/'[1]610 Standard'!P$61</f>
        <v>0</v>
      </c>
      <c r="BE405">
        <f>L405/'[1]610 Standard'!Q$61</f>
        <v>0</v>
      </c>
      <c r="BF405">
        <f>M405/'[1]610 Standard'!R$61</f>
        <v>0</v>
      </c>
      <c r="BG405">
        <f>N405/'[1]610 Standard'!S$61</f>
        <v>0</v>
      </c>
      <c r="BH405">
        <f>O405/'[1]610 Standard'!T$61</f>
        <v>0</v>
      </c>
      <c r="BI405">
        <f>P405/'[1]610 Standard'!U$61</f>
        <v>0</v>
      </c>
      <c r="BJ405">
        <f>Q405/'[1]610 Standard'!V$61</f>
        <v>0</v>
      </c>
      <c r="BK405">
        <f>R405/'[1]610 Standard'!W$61</f>
        <v>0</v>
      </c>
      <c r="BR405" s="19">
        <f t="shared" si="106"/>
        <v>110.69625000000001</v>
      </c>
      <c r="BS405" s="13">
        <f t="shared" si="107"/>
        <v>553.48125000000005</v>
      </c>
      <c r="BT405">
        <f t="shared" si="108"/>
        <v>0</v>
      </c>
      <c r="BU405">
        <f t="shared" si="96"/>
        <v>0</v>
      </c>
      <c r="BV405">
        <f t="shared" si="97"/>
        <v>0</v>
      </c>
      <c r="BW405">
        <f t="shared" si="98"/>
        <v>0</v>
      </c>
      <c r="BX405">
        <f t="shared" si="99"/>
        <v>0</v>
      </c>
      <c r="BY405">
        <f t="shared" si="99"/>
        <v>0</v>
      </c>
      <c r="BZ405">
        <f t="shared" si="109"/>
        <v>0</v>
      </c>
      <c r="CA405" t="e">
        <f t="shared" si="100"/>
        <v>#DIV/0!</v>
      </c>
      <c r="CB405">
        <v>13.62139509449973</v>
      </c>
      <c r="CC405" t="e">
        <f t="shared" si="110"/>
        <v>#DIV/0!</v>
      </c>
      <c r="CD405">
        <v>1.23283023176055</v>
      </c>
    </row>
    <row r="406" spans="1:82">
      <c r="A406" s="12">
        <f t="shared" si="101"/>
        <v>110.97378</v>
      </c>
      <c r="B406">
        <f>Z406*'[1]610 Standard'!G$32</f>
        <v>221198.94656630419</v>
      </c>
      <c r="C406">
        <f>AA406*'[1]610 Standard'!H$32</f>
        <v>1468.1604726539035</v>
      </c>
      <c r="D406">
        <f>AB406/'[1]610 Standard'!I$40</f>
        <v>0</v>
      </c>
      <c r="E406">
        <f>AC406/'[1]610 Standard'!J$40</f>
        <v>0</v>
      </c>
      <c r="F406">
        <f>AD406/'[1]610 Standard'!K$40</f>
        <v>0</v>
      </c>
      <c r="G406">
        <f>AE406/'[1]610 Standard'!L$40</f>
        <v>0</v>
      </c>
      <c r="H406">
        <f>AF406/'[1]610 Standard'!M$40</f>
        <v>0</v>
      </c>
      <c r="I406">
        <f>AG406/'[1]610 Standard'!N$40</f>
        <v>0</v>
      </c>
      <c r="J406">
        <f>AH406/'[1]610 Standard'!O$40</f>
        <v>0</v>
      </c>
      <c r="K406">
        <f>AI406/'[1]610 Standard'!P$40</f>
        <v>0</v>
      </c>
      <c r="L406">
        <f>AJ406/'[1]610 Standard'!Q$40</f>
        <v>0</v>
      </c>
      <c r="M406">
        <f>AK406/'[1]610 Standard'!R$40</f>
        <v>0</v>
      </c>
      <c r="N406">
        <f>AL406/'[1]610 Standard'!S$40</f>
        <v>0</v>
      </c>
      <c r="O406">
        <f>AM406/'[1]610 Standard'!T$40</f>
        <v>0</v>
      </c>
      <c r="P406">
        <f>AN406/'[1]610 Standard'!U$40</f>
        <v>0</v>
      </c>
      <c r="Q406">
        <f>AO406/'[1]610 Standard'!V$40</f>
        <v>0</v>
      </c>
      <c r="R406">
        <f>AP406/'[1]610 Standard'!W$40</f>
        <v>0</v>
      </c>
      <c r="S406">
        <f>AQ406/'[1]610 Standard'!X$40</f>
        <v>0</v>
      </c>
      <c r="T406">
        <f>AR406/'[1]610 Standard'!Y$40</f>
        <v>0</v>
      </c>
      <c r="U406">
        <f t="shared" si="111"/>
        <v>0</v>
      </c>
      <c r="V406" s="13">
        <f t="shared" si="102"/>
        <v>554.86890000000005</v>
      </c>
      <c r="Y406">
        <v>110.97378</v>
      </c>
      <c r="Z406">
        <v>74622.075296081093</v>
      </c>
      <c r="AA406">
        <v>1700.1156078613301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f t="shared" si="103"/>
        <v>0</v>
      </c>
      <c r="AV406" s="18">
        <f t="shared" si="104"/>
        <v>554.86890000000005</v>
      </c>
      <c r="AW406" s="19">
        <f t="shared" si="105"/>
        <v>110.97378</v>
      </c>
      <c r="AX406">
        <f>E406/'[1]610 Standard'!J$61</f>
        <v>0</v>
      </c>
      <c r="AY406">
        <f>F406/'[1]610 Standard'!K$61</f>
        <v>0</v>
      </c>
      <c r="AZ406">
        <f>G406/'[1]610 Standard'!L$61</f>
        <v>0</v>
      </c>
      <c r="BA406">
        <f>H406/'[1]610 Standard'!M$61</f>
        <v>0</v>
      </c>
      <c r="BB406">
        <f>I406/'[1]610 Standard'!N$61</f>
        <v>0</v>
      </c>
      <c r="BC406">
        <f>J406/'[1]610 Standard'!O$61</f>
        <v>0</v>
      </c>
      <c r="BD406">
        <f>K406/'[1]610 Standard'!P$61</f>
        <v>0</v>
      </c>
      <c r="BE406">
        <f>L406/'[1]610 Standard'!Q$61</f>
        <v>0</v>
      </c>
      <c r="BF406">
        <f>M406/'[1]610 Standard'!R$61</f>
        <v>0</v>
      </c>
      <c r="BG406">
        <f>N406/'[1]610 Standard'!S$61</f>
        <v>0</v>
      </c>
      <c r="BH406">
        <f>O406/'[1]610 Standard'!T$61</f>
        <v>0</v>
      </c>
      <c r="BI406">
        <f>P406/'[1]610 Standard'!U$61</f>
        <v>0</v>
      </c>
      <c r="BJ406">
        <f>Q406/'[1]610 Standard'!V$61</f>
        <v>0</v>
      </c>
      <c r="BK406">
        <f>R406/'[1]610 Standard'!W$61</f>
        <v>0</v>
      </c>
      <c r="BR406" s="19">
        <f t="shared" si="106"/>
        <v>110.97378</v>
      </c>
      <c r="BS406" s="13">
        <f t="shared" si="107"/>
        <v>554.86890000000005</v>
      </c>
      <c r="BT406">
        <f t="shared" si="108"/>
        <v>0</v>
      </c>
      <c r="BU406">
        <f t="shared" si="96"/>
        <v>0</v>
      </c>
      <c r="BV406">
        <f t="shared" si="97"/>
        <v>0</v>
      </c>
      <c r="BW406">
        <f t="shared" si="98"/>
        <v>0</v>
      </c>
      <c r="BX406">
        <f t="shared" si="99"/>
        <v>0</v>
      </c>
      <c r="BY406">
        <f t="shared" si="99"/>
        <v>0</v>
      </c>
      <c r="BZ406">
        <f t="shared" si="109"/>
        <v>0</v>
      </c>
      <c r="CA406" t="e">
        <f t="shared" si="100"/>
        <v>#DIV/0!</v>
      </c>
      <c r="CB406">
        <v>13.62139509449973</v>
      </c>
      <c r="CC406" t="e">
        <f t="shared" si="110"/>
        <v>#DIV/0!</v>
      </c>
      <c r="CD406">
        <v>1.23283023176055</v>
      </c>
    </row>
    <row r="407" spans="1:82">
      <c r="A407" s="12">
        <f t="shared" si="101"/>
        <v>111.25113</v>
      </c>
      <c r="B407">
        <f>Z407*'[1]610 Standard'!G$32</f>
        <v>228952.89945453868</v>
      </c>
      <c r="C407">
        <f>AA407*'[1]610 Standard'!H$32</f>
        <v>1640.8983622222058</v>
      </c>
      <c r="D407">
        <f>AB407/'[1]610 Standard'!I$40</f>
        <v>0</v>
      </c>
      <c r="E407">
        <f>AC407/'[1]610 Standard'!J$40</f>
        <v>0</v>
      </c>
      <c r="F407">
        <f>AD407/'[1]610 Standard'!K$40</f>
        <v>0</v>
      </c>
      <c r="G407">
        <f>AE407/'[1]610 Standard'!L$40</f>
        <v>0</v>
      </c>
      <c r="H407">
        <f>AF407/'[1]610 Standard'!M$40</f>
        <v>0</v>
      </c>
      <c r="I407">
        <f>AG407/'[1]610 Standard'!N$40</f>
        <v>0</v>
      </c>
      <c r="J407">
        <f>AH407/'[1]610 Standard'!O$40</f>
        <v>0</v>
      </c>
      <c r="K407">
        <f>AI407/'[1]610 Standard'!P$40</f>
        <v>0</v>
      </c>
      <c r="L407">
        <f>AJ407/'[1]610 Standard'!Q$40</f>
        <v>0</v>
      </c>
      <c r="M407">
        <f>AK407/'[1]610 Standard'!R$40</f>
        <v>0</v>
      </c>
      <c r="N407">
        <f>AL407/'[1]610 Standard'!S$40</f>
        <v>0</v>
      </c>
      <c r="O407">
        <f>AM407/'[1]610 Standard'!T$40</f>
        <v>0</v>
      </c>
      <c r="P407">
        <f>AN407/'[1]610 Standard'!U$40</f>
        <v>0</v>
      </c>
      <c r="Q407">
        <f>AO407/'[1]610 Standard'!V$40</f>
        <v>0</v>
      </c>
      <c r="R407">
        <f>AP407/'[1]610 Standard'!W$40</f>
        <v>0</v>
      </c>
      <c r="S407">
        <f>AQ407/'[1]610 Standard'!X$40</f>
        <v>0</v>
      </c>
      <c r="T407">
        <f>AR407/'[1]610 Standard'!Y$40</f>
        <v>0</v>
      </c>
      <c r="U407">
        <f t="shared" si="111"/>
        <v>0</v>
      </c>
      <c r="V407" s="13">
        <f t="shared" si="102"/>
        <v>556.25565000000006</v>
      </c>
      <c r="Y407">
        <v>111.25113</v>
      </c>
      <c r="Z407">
        <v>77237.892709545398</v>
      </c>
      <c r="AA407">
        <v>1900.1444109752299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f t="shared" si="103"/>
        <v>0</v>
      </c>
      <c r="AV407" s="18">
        <f t="shared" si="104"/>
        <v>556.25565000000006</v>
      </c>
      <c r="AW407" s="19">
        <f t="shared" si="105"/>
        <v>111.25113</v>
      </c>
      <c r="AX407">
        <f>E407/'[1]610 Standard'!J$61</f>
        <v>0</v>
      </c>
      <c r="AY407">
        <f>F407/'[1]610 Standard'!K$61</f>
        <v>0</v>
      </c>
      <c r="AZ407">
        <f>G407/'[1]610 Standard'!L$61</f>
        <v>0</v>
      </c>
      <c r="BA407">
        <f>H407/'[1]610 Standard'!M$61</f>
        <v>0</v>
      </c>
      <c r="BB407">
        <f>I407/'[1]610 Standard'!N$61</f>
        <v>0</v>
      </c>
      <c r="BC407">
        <f>J407/'[1]610 Standard'!O$61</f>
        <v>0</v>
      </c>
      <c r="BD407">
        <f>K407/'[1]610 Standard'!P$61</f>
        <v>0</v>
      </c>
      <c r="BE407">
        <f>L407/'[1]610 Standard'!Q$61</f>
        <v>0</v>
      </c>
      <c r="BF407">
        <f>M407/'[1]610 Standard'!R$61</f>
        <v>0</v>
      </c>
      <c r="BG407">
        <f>N407/'[1]610 Standard'!S$61</f>
        <v>0</v>
      </c>
      <c r="BH407">
        <f>O407/'[1]610 Standard'!T$61</f>
        <v>0</v>
      </c>
      <c r="BI407">
        <f>P407/'[1]610 Standard'!U$61</f>
        <v>0</v>
      </c>
      <c r="BJ407">
        <f>Q407/'[1]610 Standard'!V$61</f>
        <v>0</v>
      </c>
      <c r="BK407">
        <f>R407/'[1]610 Standard'!W$61</f>
        <v>0</v>
      </c>
      <c r="BR407" s="19">
        <f t="shared" si="106"/>
        <v>111.25113</v>
      </c>
      <c r="BS407" s="13">
        <f t="shared" si="107"/>
        <v>556.25565000000006</v>
      </c>
      <c r="BT407">
        <f t="shared" si="108"/>
        <v>0</v>
      </c>
      <c r="BU407">
        <f t="shared" si="96"/>
        <v>0</v>
      </c>
      <c r="BV407">
        <f t="shared" si="97"/>
        <v>0</v>
      </c>
      <c r="BW407">
        <f t="shared" si="98"/>
        <v>0</v>
      </c>
      <c r="BX407">
        <f t="shared" si="99"/>
        <v>0</v>
      </c>
      <c r="BY407">
        <f t="shared" si="99"/>
        <v>0</v>
      </c>
      <c r="BZ407">
        <f t="shared" si="109"/>
        <v>0</v>
      </c>
      <c r="CA407" t="e">
        <f t="shared" si="100"/>
        <v>#DIV/0!</v>
      </c>
      <c r="CB407">
        <v>13.62139509449973</v>
      </c>
      <c r="CC407" t="e">
        <f t="shared" si="110"/>
        <v>#DIV/0!</v>
      </c>
      <c r="CD407">
        <v>1.23283023176055</v>
      </c>
    </row>
    <row r="408" spans="1:82">
      <c r="A408" s="12">
        <f t="shared" si="101"/>
        <v>111.52831</v>
      </c>
      <c r="B408">
        <f>Z408*'[1]610 Standard'!G$32</f>
        <v>224777.4930354447</v>
      </c>
      <c r="C408">
        <f>AA408*'[1]610 Standard'!H$32</f>
        <v>1122.6929853671759</v>
      </c>
      <c r="D408">
        <f>AB408/'[1]610 Standard'!I$40</f>
        <v>0</v>
      </c>
      <c r="E408">
        <f>AC408/'[1]610 Standard'!J$40</f>
        <v>0</v>
      </c>
      <c r="F408">
        <f>AD408/'[1]610 Standard'!K$40</f>
        <v>0</v>
      </c>
      <c r="G408">
        <f>AE408/'[1]610 Standard'!L$40</f>
        <v>0</v>
      </c>
      <c r="H408">
        <f>AF408/'[1]610 Standard'!M$40</f>
        <v>0</v>
      </c>
      <c r="I408">
        <f>AG408/'[1]610 Standard'!N$40</f>
        <v>0</v>
      </c>
      <c r="J408">
        <f>AH408/'[1]610 Standard'!O$40</f>
        <v>0</v>
      </c>
      <c r="K408">
        <f>AI408/'[1]610 Standard'!P$40</f>
        <v>0</v>
      </c>
      <c r="L408">
        <f>AJ408/'[1]610 Standard'!Q$40</f>
        <v>0</v>
      </c>
      <c r="M408">
        <f>AK408/'[1]610 Standard'!R$40</f>
        <v>0</v>
      </c>
      <c r="N408">
        <f>AL408/'[1]610 Standard'!S$40</f>
        <v>0</v>
      </c>
      <c r="O408">
        <f>AM408/'[1]610 Standard'!T$40</f>
        <v>0</v>
      </c>
      <c r="P408">
        <f>AN408/'[1]610 Standard'!U$40</f>
        <v>0</v>
      </c>
      <c r="Q408">
        <f>AO408/'[1]610 Standard'!V$40</f>
        <v>0</v>
      </c>
      <c r="R408">
        <f>AP408/'[1]610 Standard'!W$40</f>
        <v>0</v>
      </c>
      <c r="S408">
        <f>AQ408/'[1]610 Standard'!X$40</f>
        <v>0</v>
      </c>
      <c r="T408">
        <f>AR408/'[1]610 Standard'!Y$40</f>
        <v>0</v>
      </c>
      <c r="U408">
        <f t="shared" si="111"/>
        <v>0</v>
      </c>
      <c r="V408" s="13">
        <f t="shared" si="102"/>
        <v>557.64155000000005</v>
      </c>
      <c r="Y408">
        <v>111.52831</v>
      </c>
      <c r="Z408">
        <v>75829.307826868404</v>
      </c>
      <c r="AA408">
        <v>1300.0676035153799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f t="shared" si="103"/>
        <v>0</v>
      </c>
      <c r="AV408" s="18">
        <f t="shared" si="104"/>
        <v>557.64155000000005</v>
      </c>
      <c r="AW408" s="19">
        <f t="shared" si="105"/>
        <v>111.52831</v>
      </c>
      <c r="AX408">
        <f>E408/'[1]610 Standard'!J$61</f>
        <v>0</v>
      </c>
      <c r="AY408">
        <f>F408/'[1]610 Standard'!K$61</f>
        <v>0</v>
      </c>
      <c r="AZ408">
        <f>G408/'[1]610 Standard'!L$61</f>
        <v>0</v>
      </c>
      <c r="BA408">
        <f>H408/'[1]610 Standard'!M$61</f>
        <v>0</v>
      </c>
      <c r="BB408">
        <f>I408/'[1]610 Standard'!N$61</f>
        <v>0</v>
      </c>
      <c r="BC408">
        <f>J408/'[1]610 Standard'!O$61</f>
        <v>0</v>
      </c>
      <c r="BD408">
        <f>K408/'[1]610 Standard'!P$61</f>
        <v>0</v>
      </c>
      <c r="BE408">
        <f>L408/'[1]610 Standard'!Q$61</f>
        <v>0</v>
      </c>
      <c r="BF408">
        <f>M408/'[1]610 Standard'!R$61</f>
        <v>0</v>
      </c>
      <c r="BG408">
        <f>N408/'[1]610 Standard'!S$61</f>
        <v>0</v>
      </c>
      <c r="BH408">
        <f>O408/'[1]610 Standard'!T$61</f>
        <v>0</v>
      </c>
      <c r="BI408">
        <f>P408/'[1]610 Standard'!U$61</f>
        <v>0</v>
      </c>
      <c r="BJ408">
        <f>Q408/'[1]610 Standard'!V$61</f>
        <v>0</v>
      </c>
      <c r="BK408">
        <f>R408/'[1]610 Standard'!W$61</f>
        <v>0</v>
      </c>
      <c r="BR408" s="19">
        <f t="shared" si="106"/>
        <v>111.52831</v>
      </c>
      <c r="BS408" s="13">
        <f t="shared" si="107"/>
        <v>557.64155000000005</v>
      </c>
      <c r="BT408">
        <f t="shared" si="108"/>
        <v>0</v>
      </c>
      <c r="BU408">
        <f t="shared" si="96"/>
        <v>0</v>
      </c>
      <c r="BV408">
        <f t="shared" si="97"/>
        <v>0</v>
      </c>
      <c r="BW408">
        <f t="shared" si="98"/>
        <v>0</v>
      </c>
      <c r="BX408">
        <f t="shared" si="99"/>
        <v>0</v>
      </c>
      <c r="BY408">
        <f t="shared" si="99"/>
        <v>0</v>
      </c>
      <c r="BZ408">
        <f t="shared" si="109"/>
        <v>0</v>
      </c>
      <c r="CA408" t="e">
        <f t="shared" si="100"/>
        <v>#DIV/0!</v>
      </c>
      <c r="CB408">
        <v>13.62139509449973</v>
      </c>
      <c r="CC408" t="e">
        <f t="shared" si="110"/>
        <v>#DIV/0!</v>
      </c>
      <c r="CD408">
        <v>1.23283023176055</v>
      </c>
    </row>
    <row r="409" spans="1:82">
      <c r="A409" s="12">
        <f t="shared" si="101"/>
        <v>111.80561</v>
      </c>
      <c r="B409">
        <f>Z409*'[1]610 Standard'!G$32</f>
        <v>217024.41115418004</v>
      </c>
      <c r="C409">
        <f>AA409*'[1]610 Standard'!H$32</f>
        <v>604.51248306672369</v>
      </c>
      <c r="D409">
        <f>AB409/'[1]610 Standard'!I$40</f>
        <v>0</v>
      </c>
      <c r="E409">
        <f>AC409/'[1]610 Standard'!J$40</f>
        <v>0</v>
      </c>
      <c r="F409">
        <f>AD409/'[1]610 Standard'!K$40</f>
        <v>0</v>
      </c>
      <c r="G409">
        <f>AE409/'[1]610 Standard'!L$40</f>
        <v>0</v>
      </c>
      <c r="H409">
        <f>AF409/'[1]610 Standard'!M$40</f>
        <v>0</v>
      </c>
      <c r="I409">
        <f>AG409/'[1]610 Standard'!N$40</f>
        <v>0</v>
      </c>
      <c r="J409">
        <f>AH409/'[1]610 Standard'!O$40</f>
        <v>0</v>
      </c>
      <c r="K409">
        <f>AI409/'[1]610 Standard'!P$40</f>
        <v>0</v>
      </c>
      <c r="L409">
        <f>AJ409/'[1]610 Standard'!Q$40</f>
        <v>0</v>
      </c>
      <c r="M409">
        <f>AK409/'[1]610 Standard'!R$40</f>
        <v>0</v>
      </c>
      <c r="N409">
        <f>AL409/'[1]610 Standard'!S$40</f>
        <v>0</v>
      </c>
      <c r="O409">
        <f>AM409/'[1]610 Standard'!T$40</f>
        <v>0</v>
      </c>
      <c r="P409">
        <f>AN409/'[1]610 Standard'!U$40</f>
        <v>0</v>
      </c>
      <c r="Q409">
        <f>AO409/'[1]610 Standard'!V$40</f>
        <v>0</v>
      </c>
      <c r="R409">
        <f>AP409/'[1]610 Standard'!W$40</f>
        <v>0</v>
      </c>
      <c r="S409">
        <f>AQ409/'[1]610 Standard'!X$40</f>
        <v>0</v>
      </c>
      <c r="T409">
        <f>AR409/'[1]610 Standard'!Y$40</f>
        <v>0</v>
      </c>
      <c r="U409">
        <f t="shared" si="111"/>
        <v>0</v>
      </c>
      <c r="V409" s="13">
        <f t="shared" si="102"/>
        <v>559.02805000000001</v>
      </c>
      <c r="Y409">
        <v>111.80561</v>
      </c>
      <c r="Z409">
        <v>73213.784250009994</v>
      </c>
      <c r="AA409">
        <v>700.01960054881499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f t="shared" si="103"/>
        <v>0</v>
      </c>
      <c r="AV409" s="18">
        <f t="shared" si="104"/>
        <v>559.02805000000001</v>
      </c>
      <c r="AW409" s="19">
        <f t="shared" si="105"/>
        <v>111.80561</v>
      </c>
      <c r="AX409">
        <f>E409/'[1]610 Standard'!J$61</f>
        <v>0</v>
      </c>
      <c r="AY409">
        <f>F409/'[1]610 Standard'!K$61</f>
        <v>0</v>
      </c>
      <c r="AZ409">
        <f>G409/'[1]610 Standard'!L$61</f>
        <v>0</v>
      </c>
      <c r="BA409">
        <f>H409/'[1]610 Standard'!M$61</f>
        <v>0</v>
      </c>
      <c r="BB409">
        <f>I409/'[1]610 Standard'!N$61</f>
        <v>0</v>
      </c>
      <c r="BC409">
        <f>J409/'[1]610 Standard'!O$61</f>
        <v>0</v>
      </c>
      <c r="BD409">
        <f>K409/'[1]610 Standard'!P$61</f>
        <v>0</v>
      </c>
      <c r="BE409">
        <f>L409/'[1]610 Standard'!Q$61</f>
        <v>0</v>
      </c>
      <c r="BF409">
        <f>M409/'[1]610 Standard'!R$61</f>
        <v>0</v>
      </c>
      <c r="BG409">
        <f>N409/'[1]610 Standard'!S$61</f>
        <v>0</v>
      </c>
      <c r="BH409">
        <f>O409/'[1]610 Standard'!T$61</f>
        <v>0</v>
      </c>
      <c r="BI409">
        <f>P409/'[1]610 Standard'!U$61</f>
        <v>0</v>
      </c>
      <c r="BJ409">
        <f>Q409/'[1]610 Standard'!V$61</f>
        <v>0</v>
      </c>
      <c r="BK409">
        <f>R409/'[1]610 Standard'!W$61</f>
        <v>0</v>
      </c>
      <c r="BR409" s="19">
        <f t="shared" si="106"/>
        <v>111.80561</v>
      </c>
      <c r="BS409" s="13">
        <f t="shared" si="107"/>
        <v>559.02805000000001</v>
      </c>
      <c r="BT409">
        <f t="shared" si="108"/>
        <v>0</v>
      </c>
      <c r="BU409">
        <f t="shared" si="96"/>
        <v>0</v>
      </c>
      <c r="BV409">
        <f t="shared" si="97"/>
        <v>0</v>
      </c>
      <c r="BW409">
        <f t="shared" si="98"/>
        <v>0</v>
      </c>
      <c r="BX409">
        <f t="shared" si="99"/>
        <v>0</v>
      </c>
      <c r="BY409">
        <f t="shared" si="99"/>
        <v>0</v>
      </c>
      <c r="BZ409">
        <f t="shared" si="109"/>
        <v>0</v>
      </c>
      <c r="CA409" t="e">
        <f t="shared" si="100"/>
        <v>#DIV/0!</v>
      </c>
      <c r="CB409">
        <v>13.62139509449973</v>
      </c>
      <c r="CC409" t="e">
        <f t="shared" si="110"/>
        <v>#DIV/0!</v>
      </c>
      <c r="CD409">
        <v>1.23283023176055</v>
      </c>
    </row>
    <row r="410" spans="1:82">
      <c r="Y410">
        <v>112.0829</v>
      </c>
      <c r="Z410">
        <v>81263.293069545296</v>
      </c>
      <c r="AA410">
        <v>2000.16001280102</v>
      </c>
      <c r="AB410">
        <v>0</v>
      </c>
      <c r="AC410">
        <v>0</v>
      </c>
      <c r="AD410">
        <v>100.0004000016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V410" t="s">
        <v>129</v>
      </c>
      <c r="AX410">
        <f>AVERAGE(AX182:AX229,AX83:AX125)</f>
        <v>9041.4624947283428</v>
      </c>
      <c r="AY410">
        <f>AVERAGE(AY182:AY229,AY83:AY125)</f>
        <v>5236.6711630148939</v>
      </c>
      <c r="AZ410">
        <f t="shared" ref="AZ410:BK410" si="112">AVERAGE(AZ182:AZ229,AZ83:AZ125)</f>
        <v>3641.0958541895525</v>
      </c>
      <c r="BA410">
        <f t="shared" si="112"/>
        <v>2337.5735610835391</v>
      </c>
      <c r="BB410">
        <f t="shared" si="112"/>
        <v>1080.3287147183871</v>
      </c>
      <c r="BC410">
        <f t="shared" si="112"/>
        <v>40.346061115881263</v>
      </c>
      <c r="BD410">
        <f t="shared" si="112"/>
        <v>567.49187203582892</v>
      </c>
      <c r="BE410">
        <f t="shared" si="112"/>
        <v>286.92414097190181</v>
      </c>
      <c r="BF410">
        <f t="shared" si="112"/>
        <v>182.64443483408093</v>
      </c>
      <c r="BG410">
        <f t="shared" si="112"/>
        <v>119.92424114659588</v>
      </c>
      <c r="BH410">
        <f t="shared" si="112"/>
        <v>103.05977178491554</v>
      </c>
      <c r="BI410">
        <f t="shared" si="112"/>
        <v>81.095172399939131</v>
      </c>
      <c r="BJ410">
        <f t="shared" si="112"/>
        <v>74.004835501196752</v>
      </c>
      <c r="BK410">
        <f t="shared" si="112"/>
        <v>68.532524302343987</v>
      </c>
    </row>
    <row r="411" spans="1:82">
      <c r="AW411" s="1" t="s">
        <v>71</v>
      </c>
      <c r="AX411" s="2">
        <v>854.37268349829003</v>
      </c>
      <c r="AY411" s="2">
        <v>696.16412192724476</v>
      </c>
      <c r="AZ411" s="2">
        <v>373.22383315145947</v>
      </c>
      <c r="BA411" s="2">
        <v>228.95190082730286</v>
      </c>
      <c r="BB411" s="2">
        <v>128.60075521310503</v>
      </c>
      <c r="BC411" s="2">
        <v>18.543080456047832</v>
      </c>
      <c r="BD411" s="2">
        <v>90.726016927813447</v>
      </c>
      <c r="BE411" s="2">
        <v>90.312847530084213</v>
      </c>
      <c r="BF411" s="2">
        <v>85.387004878537226</v>
      </c>
      <c r="BG411" s="2">
        <v>87.092405896715277</v>
      </c>
      <c r="BH411" s="2">
        <v>87.69973401459805</v>
      </c>
      <c r="BI411" s="2">
        <v>84.649279518872532</v>
      </c>
      <c r="BJ411" s="2">
        <v>87.443028189596305</v>
      </c>
      <c r="BK411" s="2">
        <v>88.353413641438266</v>
      </c>
    </row>
    <row r="412" spans="1:82">
      <c r="AW412" t="s">
        <v>130</v>
      </c>
    </row>
  </sheetData>
  <conditionalFormatting sqref="N4:N5 R4:R5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4:P5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6:Z409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T6:BT409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U6:BU409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V6:BV409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W6:BW409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X6:BX409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Y6:BY409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Z6:BZ409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6:U409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6:T409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:R40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6:S409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6:T409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F40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:I409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A6:CA40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D6:BK40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X6:BK40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6:CC409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6:CE40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W411:BK4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Bulk Geochemistry Data</vt:lpstr>
      <vt:lpstr>LAICPMS Traverse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Bilbo Baggins</dc:creator>
  <cp:lastModifiedBy>Bilbo Baggins</cp:lastModifiedBy>
  <dcterms:created xsi:type="dcterms:W3CDTF">2021-01-19T00:00:40Z</dcterms:created>
  <dcterms:modified xsi:type="dcterms:W3CDTF">2021-01-19T01:10:39Z</dcterms:modified>
</cp:coreProperties>
</file>