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MHM works\Snake parasites\Paracapillaria work\Submit Parasitology\edited round1\"/>
    </mc:Choice>
  </mc:AlternateContent>
  <xr:revisionPtr revIDLastSave="0" documentId="13_ncr:1_{DE3DA2DA-0E78-4982-A7DE-B7FC9235DDF5}" xr6:coauthVersionLast="36" xr6:coauthVersionMax="47" xr10:uidLastSave="{00000000-0000-0000-0000-000000000000}"/>
  <bookViews>
    <workbookView xWindow="-108" yWindow="-108" windowWidth="23256" windowHeight="12576" xr2:uid="{5FB22E7F-94D2-4338-8B61-F95158E00287}"/>
  </bookViews>
  <sheets>
    <sheet name="SP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<sst xmlns="http://schemas.openxmlformats.org/spreadsheetml/2006/main" count="230" uniqueCount="182">
  <si>
    <t>All Host</t>
  </si>
  <si>
    <t>SN007</t>
  </si>
  <si>
    <t>SN011</t>
  </si>
  <si>
    <t>SN013</t>
  </si>
  <si>
    <t>SN017</t>
  </si>
  <si>
    <t>SN055</t>
  </si>
  <si>
    <t>Snot-vent length (cm)</t>
  </si>
  <si>
    <t>avg. 122.28</t>
  </si>
  <si>
    <t>Total body length (cm)</t>
  </si>
  <si>
    <t>avg. 142.52</t>
  </si>
  <si>
    <t>Weigth (g)</t>
  </si>
  <si>
    <t>avg. 857.04</t>
  </si>
  <si>
    <t>Number of the parasite found</t>
  </si>
  <si>
    <t>Male</t>
  </si>
  <si>
    <t>n = 20</t>
  </si>
  <si>
    <t>n = 4</t>
  </si>
  <si>
    <t>minimum</t>
  </si>
  <si>
    <t>maximum</t>
  </si>
  <si>
    <t>average</t>
  </si>
  <si>
    <t>Body length</t>
  </si>
  <si>
    <t>Maximum width</t>
  </si>
  <si>
    <t>Nerve-ring from anterior end</t>
  </si>
  <si>
    <t>na</t>
  </si>
  <si>
    <t>Muscular oesophagus</t>
  </si>
  <si>
    <t>Stichosome</t>
  </si>
  <si>
    <t>Entire oesophagus</t>
  </si>
  <si>
    <t>Length of posterior part</t>
  </si>
  <si>
    <t>Posterior/anterior end</t>
  </si>
  <si>
    <t>1.79 ± 0.37</t>
  </si>
  <si>
    <t>1.48 ± 0.15</t>
  </si>
  <si>
    <t>1.75 ± 0.36</t>
  </si>
  <si>
    <t>1.83 ± 0.43</t>
  </si>
  <si>
    <t>2.25 ± 0.29</t>
  </si>
  <si>
    <t>1.66 ± 0.08</t>
  </si>
  <si>
    <t>Tail</t>
  </si>
  <si>
    <t>Spicule length</t>
  </si>
  <si>
    <t>Whole length/spicule length</t>
  </si>
  <si>
    <t>9.37 ± 1.12</t>
  </si>
  <si>
    <t>8.22 ± 0.31</t>
  </si>
  <si>
    <t>10.19 ± 1.32</t>
  </si>
  <si>
    <t>9.76 ± 1.23</t>
  </si>
  <si>
    <t>9.51 ± 0.95</t>
  </si>
  <si>
    <t>8.97 ± 0.46</t>
  </si>
  <si>
    <t>Female</t>
  </si>
  <si>
    <t xml:space="preserve">Body length </t>
  </si>
  <si>
    <t>2.10 ± 0.48</t>
  </si>
  <si>
    <t>1.60 ± 0.13</t>
  </si>
  <si>
    <t>2.27 ± 0.38</t>
  </si>
  <si>
    <t>1.98 ± 0.12</t>
  </si>
  <si>
    <t>2.83 ± 0.20</t>
  </si>
  <si>
    <t>1.83 ± 0.18</t>
  </si>
  <si>
    <t>Vulva from oesophagus</t>
  </si>
  <si>
    <t>Egg length</t>
  </si>
  <si>
    <t>Egg width</t>
  </si>
  <si>
    <t>Number of eggs</t>
  </si>
  <si>
    <t>285 ± 110</t>
  </si>
  <si>
    <t>159 ± 35</t>
  </si>
  <si>
    <t>325 ± 156</t>
  </si>
  <si>
    <t>225 ± 53</t>
  </si>
  <si>
    <t>403 ± 18</t>
  </si>
  <si>
    <t>283 ± 55</t>
  </si>
  <si>
    <t>Not elevated</t>
  </si>
  <si>
    <t>For the parasite, the micrometre (µm) is a unit of measurement</t>
  </si>
  <si>
    <t>19,069 ± 3,902</t>
  </si>
  <si>
    <t>93 ± 17</t>
  </si>
  <si>
    <t>51 ± 6</t>
  </si>
  <si>
    <t>2867 ± 50</t>
  </si>
  <si>
    <t>6,630 ± 1,091</t>
  </si>
  <si>
    <t>6,916 ± 1,116</t>
  </si>
  <si>
    <t>12,381 ± 3,158</t>
  </si>
  <si>
    <t>24 ± 6</t>
  </si>
  <si>
    <t>2,032 ± 327</t>
  </si>
  <si>
    <t>22,518 ± 4,465</t>
  </si>
  <si>
    <t>133 ± 21</t>
  </si>
  <si>
    <t>50 ± 8</t>
  </si>
  <si>
    <t>305 ± 71</t>
  </si>
  <si>
    <t>6,895 ± 749</t>
  </si>
  <si>
    <t>7,200 ± 771</t>
  </si>
  <si>
    <t>15,168 ± 3,961</t>
  </si>
  <si>
    <t>20 ± 4</t>
  </si>
  <si>
    <t>68 ± 19</t>
  </si>
  <si>
    <t>66 ± 3</t>
  </si>
  <si>
    <t>31 ± 2</t>
  </si>
  <si>
    <t>14,034 ± 1,849</t>
  </si>
  <si>
    <t>71 ± 11</t>
  </si>
  <si>
    <t>51 ± 8</t>
  </si>
  <si>
    <t>231 ± 19</t>
  </si>
  <si>
    <t>5,412 ± 546</t>
  </si>
  <si>
    <t>5,643 ± 559</t>
  </si>
  <si>
    <t>8,391 ± 1,368</t>
  </si>
  <si>
    <t>21 ± 6</t>
  </si>
  <si>
    <t>1,705 ± 184</t>
  </si>
  <si>
    <t>16,824 ± 300</t>
  </si>
  <si>
    <t>108 ± 7</t>
  </si>
  <si>
    <t>48 ± 5</t>
  </si>
  <si>
    <t>337 ± 11</t>
  </si>
  <si>
    <t>6,144 ± 255</t>
  </si>
  <si>
    <t>6,481 ± 264</t>
  </si>
  <si>
    <t>10,344 ± 476</t>
  </si>
  <si>
    <t>21 ± 3</t>
  </si>
  <si>
    <t>54 ± 5</t>
  </si>
  <si>
    <t>64 ± 3</t>
  </si>
  <si>
    <t>29 ± 1</t>
  </si>
  <si>
    <t>21,554 ± 2,719</t>
  </si>
  <si>
    <t>96 ± 8</t>
  </si>
  <si>
    <t>321 ± 15</t>
  </si>
  <si>
    <t>7,607 ± 1,142</t>
  </si>
  <si>
    <t>7,927 ± 1,151</t>
  </si>
  <si>
    <t>13,628 ± 2,474</t>
  </si>
  <si>
    <t>27 ± 5</t>
  </si>
  <si>
    <t>2,123 ± 169</t>
  </si>
  <si>
    <t>25,875 ± 3,890</t>
  </si>
  <si>
    <t>136 ± 31</t>
  </si>
  <si>
    <t>277 ± 98</t>
  </si>
  <si>
    <t>7,631 ± 242</t>
  </si>
  <si>
    <t>7,908 ± 270</t>
  </si>
  <si>
    <t>17,967 ± 3,636</t>
  </si>
  <si>
    <t>17 ± 5</t>
  </si>
  <si>
    <t>61 ± 10</t>
  </si>
  <si>
    <t>68 ± 3</t>
  </si>
  <si>
    <t>32 ± 2</t>
  </si>
  <si>
    <t>16,714 ± 2,245</t>
  </si>
  <si>
    <t>87 ± 17</t>
  </si>
  <si>
    <t>308 ± 59</t>
  </si>
  <si>
    <t>6,018 ± 1,097</t>
  </si>
  <si>
    <t>6,385 ± 1,136</t>
  </si>
  <si>
    <t>11,529 ± 2,666</t>
  </si>
  <si>
    <t>28 ± 7</t>
  </si>
  <si>
    <t>1,718 ± 147</t>
  </si>
  <si>
    <t>20,415 ± 1,859</t>
  </si>
  <si>
    <t>123 ± 7</t>
  </si>
  <si>
    <t>233 ± 57</t>
  </si>
  <si>
    <t>6634 ± 687</t>
  </si>
  <si>
    <t>6,866 ± 732</t>
  </si>
  <si>
    <t>13,548 ± 1,196</t>
  </si>
  <si>
    <t>22 ± 2</t>
  </si>
  <si>
    <t>75 ± 22</t>
  </si>
  <si>
    <t>68 ± 2</t>
  </si>
  <si>
    <t>30 ± 1</t>
  </si>
  <si>
    <t>23,535 ± 2,070</t>
  </si>
  <si>
    <t>110 ± 14</t>
  </si>
  <si>
    <t>53 ± 3</t>
  </si>
  <si>
    <t>254 ± 28</t>
  </si>
  <si>
    <t>7,017 ± 649</t>
  </si>
  <si>
    <t>7,271 ± 650</t>
  </si>
  <si>
    <t>16,265 ± 1,865</t>
  </si>
  <si>
    <t>25 ± 5</t>
  </si>
  <si>
    <t>2,480 ± 169</t>
  </si>
  <si>
    <t>27,118 ± 2,335</t>
  </si>
  <si>
    <t>150 ± 8</t>
  </si>
  <si>
    <t>46 ± 4</t>
  </si>
  <si>
    <t>300 ± 32</t>
  </si>
  <si>
    <t>6,789 ± 511</t>
  </si>
  <si>
    <t>7,089 ± 541</t>
  </si>
  <si>
    <t>20,029 ± 1,936</t>
  </si>
  <si>
    <t>21 ± 4</t>
  </si>
  <si>
    <t>66 ± 25</t>
  </si>
  <si>
    <t>66 ± 2</t>
  </si>
  <si>
    <t>32 ± 1</t>
  </si>
  <si>
    <t>18,885 ± 863</t>
  </si>
  <si>
    <t>99 ± 12</t>
  </si>
  <si>
    <t>49 ± 5</t>
  </si>
  <si>
    <t>313 ± 54</t>
  </si>
  <si>
    <t>6,790 ± 251</t>
  </si>
  <si>
    <t>7,103 ± 237</t>
  </si>
  <si>
    <t>11,780 ± 697</t>
  </si>
  <si>
    <t>18 ± 4</t>
  </si>
  <si>
    <t>2,111 ± 167</t>
  </si>
  <si>
    <t>22,358 ± 3,117</t>
  </si>
  <si>
    <t>147 ± 4</t>
  </si>
  <si>
    <t>56 ± 10</t>
  </si>
  <si>
    <t>378 ± 40</t>
  </si>
  <si>
    <t>7,277 ± 958</t>
  </si>
  <si>
    <t>7,655 ± 996</t>
  </si>
  <si>
    <t>13,953 ± 1,511</t>
  </si>
  <si>
    <t>83 ± 21</t>
  </si>
  <si>
    <t>65 ± 2</t>
  </si>
  <si>
    <t>29 ± 2</t>
  </si>
  <si>
    <t>n = 21</t>
  </si>
  <si>
    <t>n = 5</t>
  </si>
  <si>
    <t>Vulval lips</t>
  </si>
  <si>
    <r>
      <rPr>
        <b/>
        <sz val="12"/>
        <color theme="1"/>
        <rFont val="Times New Roman"/>
        <family val="1"/>
      </rPr>
      <t>Table S1</t>
    </r>
    <r>
      <rPr>
        <sz val="12"/>
        <color theme="1"/>
        <rFont val="Times New Roman"/>
        <family val="1"/>
      </rPr>
      <t>:</t>
    </r>
    <r>
      <rPr>
        <b/>
        <sz val="12"/>
        <color theme="1"/>
        <rFont val="Times New Roman"/>
        <family val="1"/>
      </rPr>
      <t xml:space="preserve"> Morphometric measurements of </t>
    </r>
    <r>
      <rPr>
        <b/>
        <i/>
        <sz val="12"/>
        <color theme="1"/>
        <rFont val="Times New Roman"/>
        <family val="1"/>
      </rPr>
      <t xml:space="preserve">Paracapillaria </t>
    </r>
    <r>
      <rPr>
        <b/>
        <sz val="12"/>
        <color theme="1"/>
        <rFont val="Times New Roman"/>
        <family val="1"/>
      </rPr>
      <t>(</t>
    </r>
    <r>
      <rPr>
        <b/>
        <i/>
        <sz val="12"/>
        <color theme="1"/>
        <rFont val="Times New Roman"/>
        <family val="1"/>
      </rPr>
      <t>Ophidiocapillaria</t>
    </r>
    <r>
      <rPr>
        <b/>
        <sz val="12"/>
        <color theme="1"/>
        <rFont val="Times New Roman"/>
        <family val="1"/>
      </rPr>
      <t>)</t>
    </r>
    <r>
      <rPr>
        <b/>
        <i/>
        <sz val="12"/>
        <color theme="1"/>
        <rFont val="Times New Roman"/>
        <family val="1"/>
      </rPr>
      <t xml:space="preserve"> najae</t>
    </r>
    <r>
      <rPr>
        <b/>
        <sz val="12"/>
        <color theme="1"/>
        <rFont val="Times New Roman"/>
        <family val="1"/>
      </rPr>
      <t xml:space="preserve"> between host specimens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</si>
</sst>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4" fontId="1" fillId="0" borderId="0" xfId="0" applyNumberFormat="1" applyFont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/>
    <xf numFmtId="3" fontId="1" fillId="0" borderId="4" xfId="0" applyNumberFormat="1" applyFont="1" applyBorder="1" applyAlignment="1">
      <alignment horizontal="justify" vertical="center" wrapText="1"/>
    </xf>
    <xf numFmtId="3" fontId="1" fillId="0" borderId="0" xfId="0" applyNumberFormat="1" applyFont="1" applyAlignment="1">
      <alignment horizontal="justify" vertical="center" wrapText="1"/>
    </xf>
    <xf numFmtId="3" fontId="1" fillId="0" borderId="5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9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D1E9-8949-4C5B-A582-B70538DB1DF9}">
  <dimension ref="A1:U37"/>
  <sheetViews>
    <sheetView tabSelected="1" workbookViewId="0">
      <selection activeCell="B5" sqref="B5:D5"/>
    </sheetView>
  </sheetViews>
  <sheetFormatPr defaultRowHeight="13.8" x14ac:dyDescent="0.25"/>
  <cols>
    <col min="1" max="1" width="27.33203125" style="18" customWidth="1"/>
    <col min="2" max="3" width="9.88671875" style="18" bestFit="1" customWidth="1"/>
    <col min="4" max="4" width="16.77734375" style="18" customWidth="1"/>
    <col min="5" max="6" width="9.88671875" style="18" bestFit="1" customWidth="1"/>
    <col min="7" max="7" width="16.77734375" style="18" customWidth="1"/>
    <col min="8" max="9" width="9.88671875" style="18" bestFit="1" customWidth="1"/>
    <col min="10" max="10" width="16.77734375" style="18" customWidth="1"/>
    <col min="11" max="12" width="9.88671875" style="18" bestFit="1" customWidth="1"/>
    <col min="13" max="13" width="16.77734375" style="18" customWidth="1"/>
    <col min="14" max="15" width="9.88671875" style="18" bestFit="1" customWidth="1"/>
    <col min="16" max="16" width="16.77734375" style="18" customWidth="1"/>
    <col min="17" max="18" width="9.88671875" style="18" bestFit="1" customWidth="1"/>
    <col min="19" max="19" width="16.77734375" style="18" customWidth="1"/>
    <col min="20" max="16384" width="8.88671875" style="18"/>
  </cols>
  <sheetData>
    <row r="1" spans="1:21" s="17" customFormat="1" ht="20.399999999999999" customHeight="1" thickBot="1" x14ac:dyDescent="0.4">
      <c r="A1" s="17" t="s">
        <v>181</v>
      </c>
    </row>
    <row r="2" spans="1:21" ht="15.6" x14ac:dyDescent="0.25">
      <c r="A2" s="16"/>
      <c r="B2" s="38" t="s">
        <v>0</v>
      </c>
      <c r="C2" s="39"/>
      <c r="D2" s="40"/>
      <c r="E2" s="38" t="s">
        <v>1</v>
      </c>
      <c r="F2" s="39"/>
      <c r="G2" s="40"/>
      <c r="H2" s="38" t="s">
        <v>2</v>
      </c>
      <c r="I2" s="39"/>
      <c r="J2" s="40"/>
      <c r="K2" s="39" t="s">
        <v>3</v>
      </c>
      <c r="L2" s="39"/>
      <c r="M2" s="40"/>
      <c r="N2" s="38" t="s">
        <v>4</v>
      </c>
      <c r="O2" s="39"/>
      <c r="P2" s="40"/>
      <c r="Q2" s="38" t="s">
        <v>5</v>
      </c>
      <c r="R2" s="39"/>
      <c r="S2" s="40"/>
    </row>
    <row r="3" spans="1:21" ht="15.6" x14ac:dyDescent="0.25">
      <c r="A3" s="1" t="s">
        <v>6</v>
      </c>
      <c r="B3" s="26" t="s">
        <v>7</v>
      </c>
      <c r="C3" s="27"/>
      <c r="D3" s="28"/>
      <c r="E3" s="35">
        <v>134.5</v>
      </c>
      <c r="F3" s="36"/>
      <c r="G3" s="37"/>
      <c r="H3" s="35">
        <v>83.6</v>
      </c>
      <c r="I3" s="36"/>
      <c r="J3" s="37"/>
      <c r="K3" s="41">
        <v>136</v>
      </c>
      <c r="L3" s="42"/>
      <c r="M3" s="43"/>
      <c r="N3" s="35">
        <v>109.5</v>
      </c>
      <c r="O3" s="36"/>
      <c r="P3" s="37"/>
      <c r="Q3" s="35">
        <v>147.80000000000001</v>
      </c>
      <c r="R3" s="36"/>
      <c r="S3" s="37"/>
    </row>
    <row r="4" spans="1:21" ht="15.6" x14ac:dyDescent="0.25">
      <c r="A4" s="1" t="s">
        <v>8</v>
      </c>
      <c r="B4" s="26" t="s">
        <v>9</v>
      </c>
      <c r="C4" s="27"/>
      <c r="D4" s="28"/>
      <c r="E4" s="26">
        <v>157.5</v>
      </c>
      <c r="F4" s="27"/>
      <c r="G4" s="28"/>
      <c r="H4" s="26">
        <v>97.8</v>
      </c>
      <c r="I4" s="27"/>
      <c r="J4" s="28"/>
      <c r="K4" s="32">
        <v>154</v>
      </c>
      <c r="L4" s="33"/>
      <c r="M4" s="34"/>
      <c r="N4" s="26">
        <v>132.19999999999999</v>
      </c>
      <c r="O4" s="27"/>
      <c r="P4" s="28"/>
      <c r="Q4" s="26">
        <v>171.1</v>
      </c>
      <c r="R4" s="27"/>
      <c r="S4" s="28"/>
    </row>
    <row r="5" spans="1:21" ht="15.6" x14ac:dyDescent="0.25">
      <c r="A5" s="1" t="s">
        <v>10</v>
      </c>
      <c r="B5" s="26" t="s">
        <v>11</v>
      </c>
      <c r="C5" s="27"/>
      <c r="D5" s="28"/>
      <c r="E5" s="26">
        <v>947.6</v>
      </c>
      <c r="F5" s="27"/>
      <c r="G5" s="28"/>
      <c r="H5" s="26">
        <v>137.6</v>
      </c>
      <c r="I5" s="27"/>
      <c r="J5" s="28"/>
      <c r="K5" s="32">
        <v>1200</v>
      </c>
      <c r="L5" s="33"/>
      <c r="M5" s="34"/>
      <c r="N5" s="32">
        <v>600</v>
      </c>
      <c r="O5" s="33"/>
      <c r="P5" s="34"/>
      <c r="Q5" s="32">
        <v>1400</v>
      </c>
      <c r="R5" s="33"/>
      <c r="S5" s="34"/>
    </row>
    <row r="6" spans="1:21" ht="15.6" x14ac:dyDescent="0.25">
      <c r="A6" s="1" t="s">
        <v>12</v>
      </c>
      <c r="B6" s="26">
        <f>SUM(E6:S6)</f>
        <v>233</v>
      </c>
      <c r="C6" s="27"/>
      <c r="D6" s="28"/>
      <c r="E6" s="26">
        <v>60</v>
      </c>
      <c r="F6" s="27"/>
      <c r="G6" s="28"/>
      <c r="H6" s="26">
        <v>56</v>
      </c>
      <c r="I6" s="27"/>
      <c r="J6" s="28"/>
      <c r="K6" s="29">
        <v>37</v>
      </c>
      <c r="L6" s="30"/>
      <c r="M6" s="31"/>
      <c r="N6" s="26">
        <v>27</v>
      </c>
      <c r="O6" s="27"/>
      <c r="P6" s="28"/>
      <c r="Q6" s="26">
        <v>53</v>
      </c>
      <c r="R6" s="27"/>
      <c r="S6" s="28"/>
    </row>
    <row r="7" spans="1:21" ht="15.6" x14ac:dyDescent="0.25">
      <c r="A7" s="1"/>
      <c r="B7" s="2"/>
      <c r="C7" s="3"/>
      <c r="D7" s="4"/>
      <c r="E7" s="2"/>
      <c r="F7" s="3"/>
      <c r="G7" s="4"/>
      <c r="H7" s="2"/>
      <c r="I7" s="3"/>
      <c r="J7" s="4"/>
      <c r="K7" s="3"/>
      <c r="L7" s="3"/>
      <c r="M7" s="4"/>
      <c r="N7" s="2"/>
      <c r="O7" s="3"/>
      <c r="P7" s="4"/>
      <c r="Q7" s="2"/>
      <c r="R7" s="3"/>
      <c r="S7" s="4"/>
    </row>
    <row r="8" spans="1:21" ht="15.6" x14ac:dyDescent="0.25">
      <c r="A8" s="1" t="s">
        <v>13</v>
      </c>
      <c r="B8" s="26" t="s">
        <v>178</v>
      </c>
      <c r="C8" s="27"/>
      <c r="D8" s="28"/>
      <c r="E8" s="26" t="s">
        <v>15</v>
      </c>
      <c r="F8" s="27"/>
      <c r="G8" s="28"/>
      <c r="H8" s="26" t="s">
        <v>179</v>
      </c>
      <c r="I8" s="27"/>
      <c r="J8" s="28"/>
      <c r="K8" s="27" t="s">
        <v>15</v>
      </c>
      <c r="L8" s="27"/>
      <c r="M8" s="28"/>
      <c r="N8" s="26" t="s">
        <v>15</v>
      </c>
      <c r="O8" s="27"/>
      <c r="P8" s="28"/>
      <c r="Q8" s="26" t="s">
        <v>15</v>
      </c>
      <c r="R8" s="27"/>
      <c r="S8" s="28"/>
    </row>
    <row r="9" spans="1:21" ht="15.6" x14ac:dyDescent="0.25">
      <c r="A9" s="1"/>
      <c r="B9" s="5" t="s">
        <v>16</v>
      </c>
      <c r="C9" s="6" t="s">
        <v>17</v>
      </c>
      <c r="D9" s="7" t="s">
        <v>18</v>
      </c>
      <c r="E9" s="5" t="s">
        <v>16</v>
      </c>
      <c r="F9" s="6" t="s">
        <v>17</v>
      </c>
      <c r="G9" s="7" t="s">
        <v>18</v>
      </c>
      <c r="H9" s="5" t="s">
        <v>16</v>
      </c>
      <c r="I9" s="6" t="s">
        <v>17</v>
      </c>
      <c r="J9" s="7" t="s">
        <v>18</v>
      </c>
      <c r="K9" s="6" t="s">
        <v>16</v>
      </c>
      <c r="L9" s="6" t="s">
        <v>17</v>
      </c>
      <c r="M9" s="7" t="s">
        <v>18</v>
      </c>
      <c r="N9" s="5" t="s">
        <v>16</v>
      </c>
      <c r="O9" s="6" t="s">
        <v>17</v>
      </c>
      <c r="P9" s="7" t="s">
        <v>18</v>
      </c>
      <c r="Q9" s="5" t="s">
        <v>16</v>
      </c>
      <c r="R9" s="6" t="s">
        <v>17</v>
      </c>
      <c r="S9" s="7" t="s">
        <v>18</v>
      </c>
      <c r="T9" s="19"/>
      <c r="U9" s="19"/>
    </row>
    <row r="10" spans="1:21" ht="15.6" x14ac:dyDescent="0.25">
      <c r="A10" s="1" t="s">
        <v>19</v>
      </c>
      <c r="B10" s="13">
        <v>11578.93</v>
      </c>
      <c r="C10" s="14">
        <v>25592.29</v>
      </c>
      <c r="D10" s="10" t="s">
        <v>63</v>
      </c>
      <c r="E10" s="13">
        <v>11578.93</v>
      </c>
      <c r="F10" s="14">
        <v>15938.08</v>
      </c>
      <c r="G10" s="10" t="s">
        <v>83</v>
      </c>
      <c r="H10" s="13">
        <v>18985.240000000002</v>
      </c>
      <c r="I10" s="14">
        <v>25169.64</v>
      </c>
      <c r="J10" s="10" t="s">
        <v>103</v>
      </c>
      <c r="K10" s="14">
        <v>15046.13</v>
      </c>
      <c r="L10" s="14">
        <v>19916.96</v>
      </c>
      <c r="M10" s="10" t="s">
        <v>121</v>
      </c>
      <c r="N10" s="13">
        <v>20737.75</v>
      </c>
      <c r="O10" s="14">
        <v>25592.29</v>
      </c>
      <c r="P10" s="10" t="s">
        <v>139</v>
      </c>
      <c r="Q10" s="13">
        <v>17686.75</v>
      </c>
      <c r="R10" s="14">
        <v>19562.919999999998</v>
      </c>
      <c r="S10" s="10" t="s">
        <v>159</v>
      </c>
    </row>
    <row r="11" spans="1:21" ht="15.6" x14ac:dyDescent="0.25">
      <c r="A11" s="1" t="s">
        <v>20</v>
      </c>
      <c r="B11" s="13">
        <v>56.01</v>
      </c>
      <c r="C11" s="14">
        <v>122.52</v>
      </c>
      <c r="D11" s="10" t="s">
        <v>64</v>
      </c>
      <c r="E11" s="13">
        <v>56.01</v>
      </c>
      <c r="F11" s="14">
        <v>79.81</v>
      </c>
      <c r="G11" s="10" t="s">
        <v>84</v>
      </c>
      <c r="H11" s="13">
        <v>87.86</v>
      </c>
      <c r="I11" s="14">
        <v>109.4</v>
      </c>
      <c r="J11" s="10" t="s">
        <v>104</v>
      </c>
      <c r="K11" s="14">
        <v>68.39</v>
      </c>
      <c r="L11" s="14">
        <v>105.94</v>
      </c>
      <c r="M11" s="10" t="s">
        <v>122</v>
      </c>
      <c r="N11" s="13">
        <v>94.47</v>
      </c>
      <c r="O11" s="14">
        <v>122.52</v>
      </c>
      <c r="P11" s="10" t="s">
        <v>140</v>
      </c>
      <c r="Q11" s="13">
        <v>84.06</v>
      </c>
      <c r="R11" s="14">
        <v>112.93</v>
      </c>
      <c r="S11" s="10" t="s">
        <v>160</v>
      </c>
    </row>
    <row r="12" spans="1:21" ht="15.6" x14ac:dyDescent="0.25">
      <c r="A12" s="1" t="s">
        <v>21</v>
      </c>
      <c r="B12" s="13">
        <v>44.35</v>
      </c>
      <c r="C12" s="14">
        <v>62.3</v>
      </c>
      <c r="D12" s="10" t="s">
        <v>65</v>
      </c>
      <c r="E12" s="13">
        <v>45.52</v>
      </c>
      <c r="F12" s="14">
        <v>62.3</v>
      </c>
      <c r="G12" s="10" t="s">
        <v>85</v>
      </c>
      <c r="H12" s="8" t="s">
        <v>22</v>
      </c>
      <c r="I12" s="9" t="s">
        <v>22</v>
      </c>
      <c r="J12" s="10" t="s">
        <v>22</v>
      </c>
      <c r="K12" s="9" t="s">
        <v>22</v>
      </c>
      <c r="L12" s="9" t="s">
        <v>22</v>
      </c>
      <c r="M12" s="10" t="s">
        <v>22</v>
      </c>
      <c r="N12" s="13">
        <v>49.94</v>
      </c>
      <c r="O12" s="14">
        <v>57.05</v>
      </c>
      <c r="P12" s="10" t="s">
        <v>141</v>
      </c>
      <c r="Q12" s="13">
        <v>44.35</v>
      </c>
      <c r="R12" s="14">
        <v>56.34</v>
      </c>
      <c r="S12" s="10" t="s">
        <v>161</v>
      </c>
    </row>
    <row r="13" spans="1:21" ht="15.6" x14ac:dyDescent="0.25">
      <c r="A13" s="1" t="s">
        <v>23</v>
      </c>
      <c r="B13" s="13">
        <v>209.67</v>
      </c>
      <c r="C13" s="14">
        <v>374.04</v>
      </c>
      <c r="D13" s="10" t="s">
        <v>66</v>
      </c>
      <c r="E13" s="13">
        <v>209.67</v>
      </c>
      <c r="F13" s="14">
        <v>248.68</v>
      </c>
      <c r="G13" s="10" t="s">
        <v>86</v>
      </c>
      <c r="H13" s="13">
        <v>296.02999999999997</v>
      </c>
      <c r="I13" s="14">
        <v>337</v>
      </c>
      <c r="J13" s="10" t="s">
        <v>105</v>
      </c>
      <c r="K13" s="14">
        <v>241.53</v>
      </c>
      <c r="L13" s="14">
        <v>374.04</v>
      </c>
      <c r="M13" s="10" t="s">
        <v>123</v>
      </c>
      <c r="N13" s="13">
        <v>228.77</v>
      </c>
      <c r="O13" s="14">
        <v>281.33</v>
      </c>
      <c r="P13" s="10" t="s">
        <v>142</v>
      </c>
      <c r="Q13" s="13">
        <v>232.87</v>
      </c>
      <c r="R13" s="14">
        <v>347.83</v>
      </c>
      <c r="S13" s="10" t="s">
        <v>162</v>
      </c>
    </row>
    <row r="14" spans="1:21" ht="15.6" x14ac:dyDescent="0.25">
      <c r="A14" s="1" t="s">
        <v>24</v>
      </c>
      <c r="B14" s="13">
        <v>4635.99</v>
      </c>
      <c r="C14" s="14">
        <v>9015.69</v>
      </c>
      <c r="D14" s="10" t="s">
        <v>67</v>
      </c>
      <c r="E14" s="13">
        <v>4635.99</v>
      </c>
      <c r="F14" s="14">
        <v>5871.01</v>
      </c>
      <c r="G14" s="10" t="s">
        <v>87</v>
      </c>
      <c r="H14" s="13">
        <v>6214.3</v>
      </c>
      <c r="I14" s="14">
        <v>9015.69</v>
      </c>
      <c r="J14" s="10" t="s">
        <v>106</v>
      </c>
      <c r="K14" s="14">
        <v>4731.82</v>
      </c>
      <c r="L14" s="14">
        <v>7418.67</v>
      </c>
      <c r="M14" s="10" t="s">
        <v>124</v>
      </c>
      <c r="N14" s="13">
        <v>6340.87</v>
      </c>
      <c r="O14" s="14">
        <v>7796.08</v>
      </c>
      <c r="P14" s="10" t="s">
        <v>143</v>
      </c>
      <c r="Q14" s="13">
        <v>6539.18</v>
      </c>
      <c r="R14" s="14">
        <v>7092.77</v>
      </c>
      <c r="S14" s="10" t="s">
        <v>163</v>
      </c>
    </row>
    <row r="15" spans="1:21" ht="15.6" x14ac:dyDescent="0.25">
      <c r="A15" s="1" t="s">
        <v>25</v>
      </c>
      <c r="B15" s="13">
        <v>4855.22</v>
      </c>
      <c r="C15" s="14">
        <v>9343.5400000000009</v>
      </c>
      <c r="D15" s="10" t="s">
        <v>68</v>
      </c>
      <c r="E15" s="13">
        <v>4855.22</v>
      </c>
      <c r="F15" s="14">
        <v>6119.7</v>
      </c>
      <c r="G15" s="10" t="s">
        <v>88</v>
      </c>
      <c r="H15" s="13">
        <v>6531.46</v>
      </c>
      <c r="I15" s="14">
        <v>9343.5400000000009</v>
      </c>
      <c r="J15" s="10" t="s">
        <v>107</v>
      </c>
      <c r="K15" s="14">
        <v>4973.3500000000004</v>
      </c>
      <c r="L15" s="14">
        <v>7755.26</v>
      </c>
      <c r="M15" s="10" t="s">
        <v>125</v>
      </c>
      <c r="N15" s="13">
        <v>6622.2</v>
      </c>
      <c r="O15" s="14">
        <v>8071.26</v>
      </c>
      <c r="P15" s="10" t="s">
        <v>144</v>
      </c>
      <c r="Q15" s="13">
        <v>6887.01</v>
      </c>
      <c r="R15" s="14">
        <v>7426.38</v>
      </c>
      <c r="S15" s="10" t="s">
        <v>164</v>
      </c>
    </row>
    <row r="16" spans="1:21" ht="15.6" x14ac:dyDescent="0.25">
      <c r="A16" s="1" t="s">
        <v>26</v>
      </c>
      <c r="B16" s="13">
        <v>6723.71</v>
      </c>
      <c r="C16" s="14">
        <v>18084.8</v>
      </c>
      <c r="D16" s="10" t="s">
        <v>69</v>
      </c>
      <c r="E16" s="13">
        <v>6723.71</v>
      </c>
      <c r="F16" s="14">
        <v>9818.3799999999992</v>
      </c>
      <c r="G16" s="10" t="s">
        <v>89</v>
      </c>
      <c r="H16" s="13">
        <v>10895.09</v>
      </c>
      <c r="I16" s="14">
        <v>17193.64</v>
      </c>
      <c r="J16" s="10" t="s">
        <v>108</v>
      </c>
      <c r="K16" s="14">
        <v>8903.68</v>
      </c>
      <c r="L16" s="14">
        <v>14979.18</v>
      </c>
      <c r="M16" s="10" t="s">
        <v>126</v>
      </c>
      <c r="N16" s="13">
        <v>14115.55</v>
      </c>
      <c r="O16" s="14">
        <v>18084.8</v>
      </c>
      <c r="P16" s="10" t="s">
        <v>145</v>
      </c>
      <c r="Q16" s="13">
        <v>10799.74</v>
      </c>
      <c r="R16" s="14">
        <v>12436.13</v>
      </c>
      <c r="S16" s="10" t="s">
        <v>165</v>
      </c>
    </row>
    <row r="17" spans="1:19" ht="15.6" x14ac:dyDescent="0.25">
      <c r="A17" s="1" t="s">
        <v>27</v>
      </c>
      <c r="B17" s="8">
        <v>1.17</v>
      </c>
      <c r="C17" s="9">
        <v>2.54</v>
      </c>
      <c r="D17" s="10" t="s">
        <v>28</v>
      </c>
      <c r="E17" s="8">
        <v>1.33</v>
      </c>
      <c r="F17" s="9">
        <v>1.62</v>
      </c>
      <c r="G17" s="10" t="s">
        <v>29</v>
      </c>
      <c r="H17" s="8">
        <v>1.17</v>
      </c>
      <c r="I17" s="9">
        <v>2.16</v>
      </c>
      <c r="J17" s="10" t="s">
        <v>30</v>
      </c>
      <c r="K17" s="9">
        <v>1.4</v>
      </c>
      <c r="L17" s="9">
        <v>2.33</v>
      </c>
      <c r="M17" s="10" t="s">
        <v>31</v>
      </c>
      <c r="N17" s="8">
        <v>1.9</v>
      </c>
      <c r="O17" s="9">
        <v>2.54</v>
      </c>
      <c r="P17" s="10" t="s">
        <v>32</v>
      </c>
      <c r="Q17" s="8">
        <v>1.57</v>
      </c>
      <c r="R17" s="9">
        <v>1.75</v>
      </c>
      <c r="S17" s="10" t="s">
        <v>33</v>
      </c>
    </row>
    <row r="18" spans="1:19" ht="15.6" x14ac:dyDescent="0.25">
      <c r="A18" s="1" t="s">
        <v>34</v>
      </c>
      <c r="B18" s="13">
        <v>14.13</v>
      </c>
      <c r="C18" s="14">
        <v>37.75</v>
      </c>
      <c r="D18" s="10" t="s">
        <v>70</v>
      </c>
      <c r="E18" s="13">
        <v>15.02</v>
      </c>
      <c r="F18" s="14">
        <v>29.36</v>
      </c>
      <c r="G18" s="10" t="s">
        <v>90</v>
      </c>
      <c r="H18" s="13">
        <v>18.2</v>
      </c>
      <c r="I18" s="14">
        <v>31.18</v>
      </c>
      <c r="J18" s="10" t="s">
        <v>109</v>
      </c>
      <c r="K18" s="14">
        <v>20.399999999999999</v>
      </c>
      <c r="L18" s="14">
        <v>37.75</v>
      </c>
      <c r="M18" s="10" t="s">
        <v>127</v>
      </c>
      <c r="N18" s="13">
        <v>19.059999999999999</v>
      </c>
      <c r="O18" s="14">
        <v>32.14</v>
      </c>
      <c r="P18" s="10" t="s">
        <v>146</v>
      </c>
      <c r="Q18" s="13">
        <v>14.13</v>
      </c>
      <c r="R18" s="14">
        <v>23.21</v>
      </c>
      <c r="S18" s="10" t="s">
        <v>166</v>
      </c>
    </row>
    <row r="19" spans="1:19" ht="15.6" x14ac:dyDescent="0.25">
      <c r="A19" s="1" t="s">
        <v>35</v>
      </c>
      <c r="B19" s="13">
        <v>1437.04</v>
      </c>
      <c r="C19" s="14">
        <v>2714.74</v>
      </c>
      <c r="D19" s="10" t="s">
        <v>71</v>
      </c>
      <c r="E19" s="13">
        <v>1437.04</v>
      </c>
      <c r="F19" s="14">
        <v>1856.63</v>
      </c>
      <c r="G19" s="10" t="s">
        <v>91</v>
      </c>
      <c r="H19" s="13">
        <v>1882.44</v>
      </c>
      <c r="I19" s="14">
        <v>2329.19</v>
      </c>
      <c r="J19" s="10" t="s">
        <v>110</v>
      </c>
      <c r="K19" s="14">
        <v>1554.86</v>
      </c>
      <c r="L19" s="14">
        <v>1867.29</v>
      </c>
      <c r="M19" s="10" t="s">
        <v>128</v>
      </c>
      <c r="N19" s="13">
        <v>2312.63</v>
      </c>
      <c r="O19" s="14">
        <v>2714.74</v>
      </c>
      <c r="P19" s="10" t="s">
        <v>147</v>
      </c>
      <c r="Q19" s="13">
        <v>1972.3</v>
      </c>
      <c r="R19" s="14">
        <v>2328.46</v>
      </c>
      <c r="S19" s="10" t="s">
        <v>167</v>
      </c>
    </row>
    <row r="20" spans="1:19" ht="15.6" x14ac:dyDescent="0.25">
      <c r="A20" s="1" t="s">
        <v>36</v>
      </c>
      <c r="B20" s="8">
        <v>7.88</v>
      </c>
      <c r="C20" s="9">
        <v>11.4</v>
      </c>
      <c r="D20" s="10" t="s">
        <v>37</v>
      </c>
      <c r="E20" s="8">
        <v>7.88</v>
      </c>
      <c r="F20" s="9">
        <v>8.58</v>
      </c>
      <c r="G20" s="10" t="s">
        <v>38</v>
      </c>
      <c r="H20" s="8">
        <v>8.15</v>
      </c>
      <c r="I20" s="9">
        <v>11.4</v>
      </c>
      <c r="J20" s="10" t="s">
        <v>39</v>
      </c>
      <c r="K20" s="14">
        <v>8.06</v>
      </c>
      <c r="L20" s="14">
        <v>10.99</v>
      </c>
      <c r="M20" s="10" t="s">
        <v>40</v>
      </c>
      <c r="N20" s="13">
        <v>8.4600000000000009</v>
      </c>
      <c r="O20" s="14">
        <v>10.48</v>
      </c>
      <c r="P20" s="10" t="s">
        <v>41</v>
      </c>
      <c r="Q20" s="13">
        <v>8.36</v>
      </c>
      <c r="R20" s="14">
        <v>9.4700000000000006</v>
      </c>
      <c r="S20" s="10" t="s">
        <v>42</v>
      </c>
    </row>
    <row r="21" spans="1:19" ht="15.6" x14ac:dyDescent="0.25">
      <c r="A21" s="1"/>
      <c r="B21" s="8"/>
      <c r="C21" s="9"/>
      <c r="D21" s="10"/>
      <c r="E21" s="8"/>
      <c r="F21" s="9"/>
      <c r="G21" s="10"/>
      <c r="H21" s="8"/>
      <c r="I21" s="9"/>
      <c r="J21" s="10"/>
      <c r="K21" s="9"/>
      <c r="L21" s="9"/>
      <c r="M21" s="10"/>
      <c r="N21" s="8"/>
      <c r="O21" s="9"/>
      <c r="P21" s="10"/>
      <c r="Q21" s="8"/>
      <c r="R21" s="9"/>
      <c r="S21" s="10"/>
    </row>
    <row r="22" spans="1:19" ht="15.6" x14ac:dyDescent="0.25">
      <c r="A22" s="1" t="s">
        <v>43</v>
      </c>
      <c r="B22" s="23" t="s">
        <v>14</v>
      </c>
      <c r="C22" s="24"/>
      <c r="D22" s="25"/>
      <c r="E22" s="23" t="s">
        <v>15</v>
      </c>
      <c r="F22" s="24"/>
      <c r="G22" s="25"/>
      <c r="H22" s="23" t="s">
        <v>15</v>
      </c>
      <c r="I22" s="24"/>
      <c r="J22" s="25"/>
      <c r="K22" s="24" t="s">
        <v>15</v>
      </c>
      <c r="L22" s="24"/>
      <c r="M22" s="25"/>
      <c r="N22" s="23" t="s">
        <v>15</v>
      </c>
      <c r="O22" s="24"/>
      <c r="P22" s="25"/>
      <c r="Q22" s="23" t="s">
        <v>15</v>
      </c>
      <c r="R22" s="24"/>
      <c r="S22" s="25"/>
    </row>
    <row r="23" spans="1:19" ht="15.6" x14ac:dyDescent="0.25">
      <c r="A23" s="1" t="s">
        <v>44</v>
      </c>
      <c r="B23" s="13">
        <v>16531.77</v>
      </c>
      <c r="C23" s="14">
        <v>31484.57</v>
      </c>
      <c r="D23" s="15" t="s">
        <v>72</v>
      </c>
      <c r="E23" s="13">
        <v>16531.77</v>
      </c>
      <c r="F23" s="14">
        <v>17166.650000000001</v>
      </c>
      <c r="G23" s="10" t="s">
        <v>92</v>
      </c>
      <c r="H23" s="13">
        <v>22500.5</v>
      </c>
      <c r="I23" s="14">
        <v>31484.57</v>
      </c>
      <c r="J23" s="10" t="s">
        <v>111</v>
      </c>
      <c r="K23" s="14">
        <v>18324.46</v>
      </c>
      <c r="L23" s="14">
        <v>22356.1</v>
      </c>
      <c r="M23" s="10" t="s">
        <v>129</v>
      </c>
      <c r="N23" s="13">
        <v>25294.1</v>
      </c>
      <c r="O23" s="14">
        <v>30483.24</v>
      </c>
      <c r="P23" s="10" t="s">
        <v>148</v>
      </c>
      <c r="Q23" s="13">
        <v>18705.47</v>
      </c>
      <c r="R23" s="14">
        <v>25770.560000000001</v>
      </c>
      <c r="S23" s="10" t="s">
        <v>168</v>
      </c>
    </row>
    <row r="24" spans="1:19" ht="15.6" x14ac:dyDescent="0.25">
      <c r="A24" s="1" t="s">
        <v>20</v>
      </c>
      <c r="B24" s="13">
        <v>101.44</v>
      </c>
      <c r="C24" s="14">
        <v>179.58</v>
      </c>
      <c r="D24" s="15" t="s">
        <v>73</v>
      </c>
      <c r="E24" s="13">
        <v>101.44</v>
      </c>
      <c r="F24" s="14">
        <v>118.01</v>
      </c>
      <c r="G24" s="10" t="s">
        <v>93</v>
      </c>
      <c r="H24" s="13">
        <v>113.9</v>
      </c>
      <c r="I24" s="14">
        <v>179.58</v>
      </c>
      <c r="J24" s="10" t="s">
        <v>112</v>
      </c>
      <c r="K24" s="14">
        <v>114.01</v>
      </c>
      <c r="L24" s="14">
        <v>131</v>
      </c>
      <c r="M24" s="10" t="s">
        <v>130</v>
      </c>
      <c r="N24" s="13">
        <v>142.35</v>
      </c>
      <c r="O24" s="14">
        <v>158.16999999999999</v>
      </c>
      <c r="P24" s="10" t="s">
        <v>149</v>
      </c>
      <c r="Q24" s="13">
        <v>141.41</v>
      </c>
      <c r="R24" s="14">
        <v>149.97</v>
      </c>
      <c r="S24" s="10" t="s">
        <v>169</v>
      </c>
    </row>
    <row r="25" spans="1:19" ht="15.6" x14ac:dyDescent="0.25">
      <c r="A25" s="1" t="s">
        <v>21</v>
      </c>
      <c r="B25" s="13">
        <v>42.46</v>
      </c>
      <c r="C25" s="14">
        <v>66.510000000000005</v>
      </c>
      <c r="D25" s="15" t="s">
        <v>74</v>
      </c>
      <c r="E25" s="13">
        <v>42.46</v>
      </c>
      <c r="F25" s="14">
        <v>53.7</v>
      </c>
      <c r="G25" s="10" t="s">
        <v>94</v>
      </c>
      <c r="H25" s="8" t="s">
        <v>22</v>
      </c>
      <c r="I25" s="9" t="s">
        <v>22</v>
      </c>
      <c r="J25" s="10" t="s">
        <v>22</v>
      </c>
      <c r="K25" s="9" t="s">
        <v>22</v>
      </c>
      <c r="L25" s="9" t="s">
        <v>22</v>
      </c>
      <c r="M25" s="10" t="s">
        <v>22</v>
      </c>
      <c r="N25" s="13">
        <v>43.31</v>
      </c>
      <c r="O25" s="14">
        <v>51.58</v>
      </c>
      <c r="P25" s="10" t="s">
        <v>150</v>
      </c>
      <c r="Q25" s="13">
        <v>42.84</v>
      </c>
      <c r="R25" s="14">
        <v>66.510000000000005</v>
      </c>
      <c r="S25" s="10" t="s">
        <v>170</v>
      </c>
    </row>
    <row r="26" spans="1:19" ht="15.6" x14ac:dyDescent="0.25">
      <c r="A26" s="1" t="s">
        <v>23</v>
      </c>
      <c r="B26" s="13">
        <v>147.6</v>
      </c>
      <c r="C26" s="14">
        <v>436.4</v>
      </c>
      <c r="D26" s="15" t="s">
        <v>75</v>
      </c>
      <c r="E26" s="13">
        <v>330.61</v>
      </c>
      <c r="F26" s="14">
        <v>353.85</v>
      </c>
      <c r="G26" s="10" t="s">
        <v>95</v>
      </c>
      <c r="H26" s="13">
        <v>147.6</v>
      </c>
      <c r="I26" s="14">
        <v>357.27</v>
      </c>
      <c r="J26" s="10" t="s">
        <v>113</v>
      </c>
      <c r="K26" s="14">
        <v>149.35599999999999</v>
      </c>
      <c r="L26" s="14">
        <v>273.96300000000002</v>
      </c>
      <c r="M26" s="10" t="s">
        <v>131</v>
      </c>
      <c r="N26" s="13">
        <v>268.92</v>
      </c>
      <c r="O26" s="14">
        <v>330.8</v>
      </c>
      <c r="P26" s="10" t="s">
        <v>151</v>
      </c>
      <c r="Q26" s="13">
        <v>350.81</v>
      </c>
      <c r="R26" s="14">
        <v>436.4</v>
      </c>
      <c r="S26" s="10" t="s">
        <v>171</v>
      </c>
    </row>
    <row r="27" spans="1:19" ht="15.6" x14ac:dyDescent="0.25">
      <c r="A27" s="1" t="s">
        <v>24</v>
      </c>
      <c r="B27" s="13">
        <v>5719.01</v>
      </c>
      <c r="C27" s="14">
        <v>8580.84</v>
      </c>
      <c r="D27" s="15" t="s">
        <v>76</v>
      </c>
      <c r="E27" s="13">
        <v>5917.76</v>
      </c>
      <c r="F27" s="14">
        <v>6456.14</v>
      </c>
      <c r="G27" s="10" t="s">
        <v>96</v>
      </c>
      <c r="H27" s="13">
        <v>7424.52</v>
      </c>
      <c r="I27" s="14">
        <v>7964.33</v>
      </c>
      <c r="J27" s="10" t="s">
        <v>114</v>
      </c>
      <c r="K27" s="14">
        <v>5719.01</v>
      </c>
      <c r="L27" s="14">
        <v>7350.82</v>
      </c>
      <c r="M27" s="10" t="s">
        <v>132</v>
      </c>
      <c r="N27" s="13">
        <v>6099.18</v>
      </c>
      <c r="O27" s="14">
        <v>7246.05</v>
      </c>
      <c r="P27" s="10" t="s">
        <v>152</v>
      </c>
      <c r="Q27" s="13">
        <v>6289.72</v>
      </c>
      <c r="R27" s="14">
        <v>8580.84</v>
      </c>
      <c r="S27" s="10" t="s">
        <v>172</v>
      </c>
    </row>
    <row r="28" spans="1:19" ht="15.6" x14ac:dyDescent="0.25">
      <c r="A28" s="1" t="s">
        <v>25</v>
      </c>
      <c r="B28" s="13">
        <v>5868.36</v>
      </c>
      <c r="C28" s="14">
        <v>9017.24</v>
      </c>
      <c r="D28" s="15" t="s">
        <v>77</v>
      </c>
      <c r="E28" s="13">
        <v>6249.19</v>
      </c>
      <c r="F28" s="14">
        <v>6809.99</v>
      </c>
      <c r="G28" s="10" t="s">
        <v>97</v>
      </c>
      <c r="H28" s="13">
        <v>7741.7</v>
      </c>
      <c r="I28" s="14">
        <v>8312.1299999999992</v>
      </c>
      <c r="J28" s="10" t="s">
        <v>115</v>
      </c>
      <c r="K28" s="14">
        <v>5868.36</v>
      </c>
      <c r="L28" s="14">
        <v>7592.63</v>
      </c>
      <c r="M28" s="10" t="s">
        <v>133</v>
      </c>
      <c r="N28" s="13">
        <v>6368.1</v>
      </c>
      <c r="O28" s="14">
        <v>7576.58</v>
      </c>
      <c r="P28" s="10" t="s">
        <v>153</v>
      </c>
      <c r="Q28" s="13">
        <v>6640.73</v>
      </c>
      <c r="R28" s="14">
        <v>9017.24</v>
      </c>
      <c r="S28" s="10" t="s">
        <v>173</v>
      </c>
    </row>
    <row r="29" spans="1:19" ht="15.6" x14ac:dyDescent="0.25">
      <c r="A29" s="1" t="s">
        <v>26</v>
      </c>
      <c r="B29" s="13">
        <v>9721.7800000000007</v>
      </c>
      <c r="C29" s="14">
        <v>23172.44</v>
      </c>
      <c r="D29" s="15" t="s">
        <v>78</v>
      </c>
      <c r="E29" s="13">
        <v>9721.7800000000007</v>
      </c>
      <c r="F29" s="14">
        <v>10880.58</v>
      </c>
      <c r="G29" s="10" t="s">
        <v>98</v>
      </c>
      <c r="H29" s="13">
        <v>14704.5</v>
      </c>
      <c r="I29" s="14">
        <v>23172.44</v>
      </c>
      <c r="J29" s="10" t="s">
        <v>116</v>
      </c>
      <c r="K29" s="14">
        <v>12456.09</v>
      </c>
      <c r="L29" s="14">
        <v>14763.46</v>
      </c>
      <c r="M29" s="10" t="s">
        <v>134</v>
      </c>
      <c r="N29" s="13">
        <v>18845.830000000002</v>
      </c>
      <c r="O29" s="14">
        <v>22906.39</v>
      </c>
      <c r="P29" s="10" t="s">
        <v>154</v>
      </c>
      <c r="Q29" s="13">
        <v>12064.71</v>
      </c>
      <c r="R29" s="14">
        <v>15410.27</v>
      </c>
      <c r="S29" s="10" t="s">
        <v>174</v>
      </c>
    </row>
    <row r="30" spans="1:19" ht="15.6" x14ac:dyDescent="0.25">
      <c r="A30" s="1" t="s">
        <v>27</v>
      </c>
      <c r="B30" s="8">
        <v>1.43</v>
      </c>
      <c r="C30" s="9">
        <v>3.02</v>
      </c>
      <c r="D30" s="10" t="s">
        <v>45</v>
      </c>
      <c r="E30" s="8">
        <v>1.43</v>
      </c>
      <c r="F30" s="9">
        <v>1.73</v>
      </c>
      <c r="G30" s="10" t="s">
        <v>46</v>
      </c>
      <c r="H30" s="8">
        <v>1.89</v>
      </c>
      <c r="I30" s="9">
        <v>2.79</v>
      </c>
      <c r="J30" s="10" t="s">
        <v>47</v>
      </c>
      <c r="K30" s="9">
        <v>1.84</v>
      </c>
      <c r="L30" s="9">
        <v>2.12</v>
      </c>
      <c r="M30" s="10" t="s">
        <v>48</v>
      </c>
      <c r="N30" s="8">
        <v>2.62</v>
      </c>
      <c r="O30" s="9">
        <v>3.02</v>
      </c>
      <c r="P30" s="10" t="s">
        <v>49</v>
      </c>
      <c r="Q30" s="8">
        <v>1.65</v>
      </c>
      <c r="R30" s="9">
        <v>2.09</v>
      </c>
      <c r="S30" s="10" t="s">
        <v>50</v>
      </c>
    </row>
    <row r="31" spans="1:19" ht="15.6" x14ac:dyDescent="0.25">
      <c r="A31" s="1" t="s">
        <v>34</v>
      </c>
      <c r="B31" s="13">
        <v>12.26</v>
      </c>
      <c r="C31" s="14">
        <v>25.04</v>
      </c>
      <c r="D31" s="15" t="s">
        <v>79</v>
      </c>
      <c r="E31" s="13">
        <v>18.3</v>
      </c>
      <c r="F31" s="14">
        <v>22.85</v>
      </c>
      <c r="G31" s="10" t="s">
        <v>99</v>
      </c>
      <c r="H31" s="13">
        <v>12.26</v>
      </c>
      <c r="I31" s="14">
        <v>23.23</v>
      </c>
      <c r="J31" s="10" t="s">
        <v>117</v>
      </c>
      <c r="K31" s="14">
        <v>19.04</v>
      </c>
      <c r="L31" s="14">
        <v>23.89</v>
      </c>
      <c r="M31" s="10" t="s">
        <v>135</v>
      </c>
      <c r="N31" s="13">
        <v>15.43</v>
      </c>
      <c r="O31" s="14">
        <v>25.04</v>
      </c>
      <c r="P31" s="10" t="s">
        <v>155</v>
      </c>
      <c r="Q31" s="13">
        <v>15.76</v>
      </c>
      <c r="R31" s="14">
        <v>24.62</v>
      </c>
      <c r="S31" s="10" t="s">
        <v>79</v>
      </c>
    </row>
    <row r="32" spans="1:19" ht="15.6" x14ac:dyDescent="0.25">
      <c r="A32" s="1" t="s">
        <v>51</v>
      </c>
      <c r="B32" s="13">
        <v>45.56</v>
      </c>
      <c r="C32" s="14">
        <v>106.91</v>
      </c>
      <c r="D32" s="15" t="s">
        <v>80</v>
      </c>
      <c r="E32" s="13">
        <v>47.87</v>
      </c>
      <c r="F32" s="14">
        <v>58.64</v>
      </c>
      <c r="G32" s="10" t="s">
        <v>100</v>
      </c>
      <c r="H32" s="13">
        <v>51.24</v>
      </c>
      <c r="I32" s="14">
        <v>74.39</v>
      </c>
      <c r="J32" s="10" t="s">
        <v>118</v>
      </c>
      <c r="K32" s="14">
        <v>47.11</v>
      </c>
      <c r="L32" s="14">
        <v>100.72</v>
      </c>
      <c r="M32" s="10" t="s">
        <v>136</v>
      </c>
      <c r="N32" s="13">
        <v>45.56</v>
      </c>
      <c r="O32" s="14">
        <v>101.68</v>
      </c>
      <c r="P32" s="10" t="s">
        <v>156</v>
      </c>
      <c r="Q32" s="13">
        <v>56.51</v>
      </c>
      <c r="R32" s="14">
        <v>106.91</v>
      </c>
      <c r="S32" s="10" t="s">
        <v>175</v>
      </c>
    </row>
    <row r="33" spans="1:19" ht="15.6" x14ac:dyDescent="0.25">
      <c r="A33" s="1" t="s">
        <v>52</v>
      </c>
      <c r="B33" s="13">
        <v>60.04</v>
      </c>
      <c r="C33" s="14">
        <v>71.17</v>
      </c>
      <c r="D33" s="15" t="s">
        <v>81</v>
      </c>
      <c r="E33" s="13">
        <v>60.04</v>
      </c>
      <c r="F33" s="14">
        <v>66.349999999999994</v>
      </c>
      <c r="G33" s="10" t="s">
        <v>101</v>
      </c>
      <c r="H33" s="13">
        <v>65.22</v>
      </c>
      <c r="I33" s="14">
        <v>71.168999999999997</v>
      </c>
      <c r="J33" s="10" t="s">
        <v>119</v>
      </c>
      <c r="K33" s="14">
        <v>65.290000000000006</v>
      </c>
      <c r="L33" s="14">
        <v>69.75</v>
      </c>
      <c r="M33" s="10" t="s">
        <v>137</v>
      </c>
      <c r="N33" s="13">
        <v>64.239999999999995</v>
      </c>
      <c r="O33" s="14">
        <v>68.349999999999994</v>
      </c>
      <c r="P33" s="10" t="s">
        <v>157</v>
      </c>
      <c r="Q33" s="13">
        <v>62.98</v>
      </c>
      <c r="R33" s="14">
        <v>66.849999999999994</v>
      </c>
      <c r="S33" s="10" t="s">
        <v>176</v>
      </c>
    </row>
    <row r="34" spans="1:19" ht="15.6" x14ac:dyDescent="0.25">
      <c r="A34" s="1" t="s">
        <v>53</v>
      </c>
      <c r="B34" s="13">
        <v>28.08</v>
      </c>
      <c r="C34" s="14">
        <v>33.51</v>
      </c>
      <c r="D34" s="15" t="s">
        <v>82</v>
      </c>
      <c r="E34" s="13">
        <v>28.47</v>
      </c>
      <c r="F34" s="14">
        <v>29.88</v>
      </c>
      <c r="G34" s="10" t="s">
        <v>102</v>
      </c>
      <c r="H34" s="13">
        <v>29.63</v>
      </c>
      <c r="I34" s="14">
        <v>33.51</v>
      </c>
      <c r="J34" s="10" t="s">
        <v>120</v>
      </c>
      <c r="K34" s="14">
        <v>28.08</v>
      </c>
      <c r="L34" s="14">
        <v>30.37</v>
      </c>
      <c r="M34" s="10" t="s">
        <v>138</v>
      </c>
      <c r="N34" s="13">
        <v>30.9</v>
      </c>
      <c r="O34" s="14">
        <v>33.11</v>
      </c>
      <c r="P34" s="10" t="s">
        <v>158</v>
      </c>
      <c r="Q34" s="13">
        <v>28.13</v>
      </c>
      <c r="R34" s="14">
        <v>31.69</v>
      </c>
      <c r="S34" s="10" t="s">
        <v>177</v>
      </c>
    </row>
    <row r="35" spans="1:19" ht="15.6" x14ac:dyDescent="0.25">
      <c r="A35" s="1" t="s">
        <v>54</v>
      </c>
      <c r="B35" s="13">
        <v>127</v>
      </c>
      <c r="C35" s="14">
        <v>545</v>
      </c>
      <c r="D35" s="15" t="s">
        <v>55</v>
      </c>
      <c r="E35" s="13">
        <v>127</v>
      </c>
      <c r="F35" s="14">
        <v>196</v>
      </c>
      <c r="G35" s="10" t="s">
        <v>56</v>
      </c>
      <c r="H35" s="13">
        <v>197</v>
      </c>
      <c r="I35" s="14">
        <v>545</v>
      </c>
      <c r="J35" s="10" t="s">
        <v>57</v>
      </c>
      <c r="K35" s="14">
        <v>165</v>
      </c>
      <c r="L35" s="14">
        <v>294</v>
      </c>
      <c r="M35" s="10" t="s">
        <v>58</v>
      </c>
      <c r="N35" s="13">
        <v>385</v>
      </c>
      <c r="O35" s="14">
        <v>426</v>
      </c>
      <c r="P35" s="10" t="s">
        <v>59</v>
      </c>
      <c r="Q35" s="13">
        <v>209</v>
      </c>
      <c r="R35" s="14">
        <v>341</v>
      </c>
      <c r="S35" s="10" t="s">
        <v>60</v>
      </c>
    </row>
    <row r="36" spans="1:19" ht="16.2" thickBot="1" x14ac:dyDescent="0.3">
      <c r="A36" s="11" t="s">
        <v>180</v>
      </c>
      <c r="B36" s="20" t="s">
        <v>61</v>
      </c>
      <c r="C36" s="21"/>
      <c r="D36" s="22"/>
      <c r="E36" s="20" t="s">
        <v>61</v>
      </c>
      <c r="F36" s="21"/>
      <c r="G36" s="22"/>
      <c r="H36" s="20" t="s">
        <v>61</v>
      </c>
      <c r="I36" s="21"/>
      <c r="J36" s="22"/>
      <c r="K36" s="21" t="s">
        <v>61</v>
      </c>
      <c r="L36" s="21"/>
      <c r="M36" s="22"/>
      <c r="N36" s="20" t="s">
        <v>61</v>
      </c>
      <c r="O36" s="21"/>
      <c r="P36" s="22"/>
      <c r="Q36" s="20" t="s">
        <v>61</v>
      </c>
      <c r="R36" s="21"/>
      <c r="S36" s="22"/>
    </row>
    <row r="37" spans="1:19" ht="15.6" x14ac:dyDescent="0.3">
      <c r="A37" s="12" t="s">
        <v>62</v>
      </c>
    </row>
  </sheetData>
  <mergeCells count="48">
    <mergeCell ref="Q3:S3"/>
    <mergeCell ref="B2:D2"/>
    <mergeCell ref="E2:G2"/>
    <mergeCell ref="H2:J2"/>
    <mergeCell ref="K2:M2"/>
    <mergeCell ref="N2:P2"/>
    <mergeCell ref="Q2:S2"/>
    <mergeCell ref="B3:D3"/>
    <mergeCell ref="E3:G3"/>
    <mergeCell ref="H3:J3"/>
    <mergeCell ref="K3:M3"/>
    <mergeCell ref="N3:P3"/>
    <mergeCell ref="Q5:S5"/>
    <mergeCell ref="B4:D4"/>
    <mergeCell ref="E4:G4"/>
    <mergeCell ref="H4:J4"/>
    <mergeCell ref="K4:M4"/>
    <mergeCell ref="N4:P4"/>
    <mergeCell ref="Q4:S4"/>
    <mergeCell ref="B5:D5"/>
    <mergeCell ref="E5:G5"/>
    <mergeCell ref="H5:J5"/>
    <mergeCell ref="K5:M5"/>
    <mergeCell ref="N5:P5"/>
    <mergeCell ref="Q8:S8"/>
    <mergeCell ref="B6:D6"/>
    <mergeCell ref="E6:G6"/>
    <mergeCell ref="H6:J6"/>
    <mergeCell ref="K6:M6"/>
    <mergeCell ref="N6:P6"/>
    <mergeCell ref="Q6:S6"/>
    <mergeCell ref="B8:D8"/>
    <mergeCell ref="E8:G8"/>
    <mergeCell ref="H8:J8"/>
    <mergeCell ref="K8:M8"/>
    <mergeCell ref="N8:P8"/>
    <mergeCell ref="Q36:S36"/>
    <mergeCell ref="B22:D22"/>
    <mergeCell ref="E22:G22"/>
    <mergeCell ref="H22:J22"/>
    <mergeCell ref="K22:M22"/>
    <mergeCell ref="N22:P22"/>
    <mergeCell ref="Q22:S22"/>
    <mergeCell ref="B36:D36"/>
    <mergeCell ref="E36:G36"/>
    <mergeCell ref="H36:J36"/>
    <mergeCell ref="K36:M36"/>
    <mergeCell ref="N36:P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Vachirapong Charoennitiwat</dc:creator>
  <cp:lastModifiedBy>Vachirapong Charoennitiwat</cp:lastModifiedBy>
  <dcterms:created xsi:type="dcterms:W3CDTF">2023-03-01T13:12:08Z</dcterms:created>
  <dcterms:modified xsi:type="dcterms:W3CDTF">2023-04-25T03:35:13Z</dcterms:modified>
</cp:coreProperties>
</file>