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-26800" yWindow="2200" windowWidth="24020" windowHeight="16760" tabRatio="500"/>
  </bookViews>
  <sheets>
    <sheet name="Full ACE models" sheetId="5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5" l="1"/>
  <c r="H12" i="5"/>
  <c r="H7" i="5"/>
  <c r="H11" i="5"/>
  <c r="H9" i="5"/>
  <c r="H10" i="5"/>
  <c r="H13" i="5"/>
  <c r="H8" i="5"/>
  <c r="D6" i="5"/>
  <c r="D12" i="5"/>
  <c r="D7" i="5"/>
  <c r="D11" i="5"/>
  <c r="D9" i="5"/>
  <c r="D10" i="5"/>
  <c r="D13" i="5"/>
  <c r="D8" i="5"/>
</calcChain>
</file>

<file path=xl/sharedStrings.xml><?xml version="1.0" encoding="utf-8"?>
<sst xmlns="http://schemas.openxmlformats.org/spreadsheetml/2006/main" count="50" uniqueCount="47">
  <si>
    <t>Schizophrenia</t>
  </si>
  <si>
    <t>Full siblings</t>
  </si>
  <si>
    <t>Maternal half siblings</t>
  </si>
  <si>
    <t>Tetrachoric correlation</t>
  </si>
  <si>
    <t>Frequencies</t>
  </si>
  <si>
    <t>Full sibs</t>
  </si>
  <si>
    <t>Maternal half sibs</t>
  </si>
  <si>
    <t>Sex and age was regressed out from all disorders.</t>
  </si>
  <si>
    <r>
      <rPr>
        <i/>
        <sz val="12"/>
        <rFont val="Calibri"/>
        <scheme val="minor"/>
      </rPr>
      <t>Note</t>
    </r>
    <r>
      <rPr>
        <sz val="12"/>
        <rFont val="Calibri"/>
        <scheme val="minor"/>
      </rPr>
      <t>. Standard errors are presented in parentheses.</t>
    </r>
  </si>
  <si>
    <t>Cases</t>
  </si>
  <si>
    <t>Controls</t>
  </si>
  <si>
    <t>Prevalence</t>
  </si>
  <si>
    <t>.852 (.171)</t>
  </si>
  <si>
    <t>0.445 (.014)</t>
  </si>
  <si>
    <t>0.175 (.040)</t>
  </si>
  <si>
    <t>.349 (.316)</t>
  </si>
  <si>
    <t>Youngest sibling born at age 20 or later.</t>
  </si>
  <si>
    <t>.207 (.020)</t>
  </si>
  <si>
    <t>.120 (.076)</t>
  </si>
  <si>
    <t>.665 (.402)</t>
  </si>
  <si>
    <t>.388 (.022)</t>
  </si>
  <si>
    <t>.055 (.098)</t>
  </si>
  <si>
    <t>.543 (.158)</t>
  </si>
  <si>
    <t>0.303 (.009)</t>
  </si>
  <si>
    <t>0.167 (.038)</t>
  </si>
  <si>
    <t>.307 (.048)</t>
  </si>
  <si>
    <t>.194 (.004)</t>
  </si>
  <si>
    <t>.117 (.011)</t>
  </si>
  <si>
    <t>.244 (.198)</t>
  </si>
  <si>
    <t>0.228 (.014)</t>
  </si>
  <si>
    <t>.167 (.048)</t>
  </si>
  <si>
    <t>.569 (.049)</t>
  </si>
  <si>
    <t>0.330 (.010)</t>
  </si>
  <si>
    <t>0.050 (.058)</t>
  </si>
  <si>
    <t>.444 (.052)</t>
  </si>
  <si>
    <t xml:space="preserve">.253 (.004) </t>
  </si>
  <si>
    <t>.142 (.012)</t>
  </si>
  <si>
    <t>Bipolar Disorder</t>
  </si>
  <si>
    <t>Autism Spectrum Disorder</t>
  </si>
  <si>
    <t>Major Depressive Disorder</t>
  </si>
  <si>
    <t>Anorexia Nervosa</t>
  </si>
  <si>
    <t>Obsessive Compulsive Disorder</t>
  </si>
  <si>
    <t>Alcohol Dependence</t>
  </si>
  <si>
    <t>Attention Deficit Hyperactivity Disorder</t>
  </si>
  <si>
    <t>h2</t>
  </si>
  <si>
    <t>For ADHD and Autism, birth year was limited to 1990 or higher.</t>
  </si>
  <si>
    <r>
      <rPr>
        <b/>
        <sz val="12"/>
        <color theme="1"/>
        <rFont val="Calibri"/>
        <family val="2"/>
        <scheme val="minor"/>
      </rPr>
      <t>Appendix 1: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scheme val="minor"/>
      </rPr>
      <t xml:space="preserve">H2 of psychiatric diagnoses based on ICD 8, 9 , and 10 in </t>
    </r>
    <r>
      <rPr>
        <b/>
        <i/>
        <sz val="12"/>
        <color theme="1"/>
        <rFont val="Calibri"/>
        <scheme val="minor"/>
      </rPr>
      <t>adults of &gt;19 years</t>
    </r>
    <r>
      <rPr>
        <i/>
        <sz val="12"/>
        <color theme="1"/>
        <rFont val="Calibri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</si>
</sst>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i/>
      <sz val="12"/>
      <name val="Calibri"/>
      <scheme val="minor"/>
    </font>
    <font>
      <b/>
      <i/>
      <sz val="12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0" fillId="0" borderId="0" xfId="0" applyFill="1"/>
    <xf numFmtId="0" fontId="4" fillId="0" borderId="0" xfId="0" applyFont="1" applyFill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2" fontId="0" fillId="0" borderId="0" xfId="0" applyNumberForma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125" zoomScaleNormal="125" zoomScalePageLayoutView="125" workbookViewId="0">
      <selection activeCell="A2" sqref="A2"/>
    </sheetView>
  </sheetViews>
  <sheetFormatPr baseColWidth="10" defaultRowHeight="15" x14ac:dyDescent="0"/>
  <cols>
    <col min="1" max="1" width="36.5" customWidth="1"/>
    <col min="2" max="3" width="9.1640625" customWidth="1"/>
    <col min="4" max="4" width="11.83203125" customWidth="1"/>
    <col min="5" max="5" width="2.1640625" customWidth="1"/>
    <col min="6" max="7" width="9.1640625" customWidth="1"/>
    <col min="8" max="8" width="11.6640625" customWidth="1"/>
    <col min="9" max="9" width="1.83203125" style="2" customWidth="1"/>
    <col min="10" max="10" width="13.5" customWidth="1"/>
    <col min="11" max="11" width="15.1640625" customWidth="1"/>
    <col min="12" max="12" width="2.1640625" style="2" customWidth="1"/>
    <col min="13" max="13" width="14" customWidth="1"/>
    <col min="14" max="15" width="13.6640625" customWidth="1"/>
    <col min="16" max="16" width="1.6640625" customWidth="1"/>
  </cols>
  <sheetData>
    <row r="1" spans="1:15">
      <c r="A1" s="3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2"/>
    </row>
    <row r="2" spans="1:15">
      <c r="A2" s="2"/>
      <c r="B2" s="3"/>
      <c r="C2" s="3"/>
      <c r="D2" s="3"/>
      <c r="E2" s="3"/>
      <c r="F2" s="3"/>
      <c r="G2" s="3"/>
      <c r="H2" s="3"/>
      <c r="J2" s="2"/>
      <c r="K2" s="2"/>
      <c r="M2" s="2"/>
      <c r="N2" s="2"/>
      <c r="O2" s="2"/>
    </row>
    <row r="3" spans="1:15">
      <c r="B3" s="20" t="s">
        <v>4</v>
      </c>
      <c r="C3" s="20"/>
      <c r="D3" s="20"/>
      <c r="E3" s="20"/>
      <c r="F3" s="20"/>
      <c r="G3" s="20"/>
      <c r="H3" s="20"/>
      <c r="I3" s="1"/>
    </row>
    <row r="4" spans="1:15">
      <c r="B4" s="21" t="s">
        <v>1</v>
      </c>
      <c r="C4" s="21"/>
      <c r="D4" s="21"/>
      <c r="E4" s="1"/>
      <c r="F4" s="21" t="s">
        <v>2</v>
      </c>
      <c r="G4" s="21"/>
      <c r="H4" s="21"/>
      <c r="I4" s="1"/>
      <c r="J4" s="21" t="s">
        <v>3</v>
      </c>
      <c r="K4" s="21"/>
      <c r="L4" s="1"/>
      <c r="M4" s="21"/>
      <c r="N4" s="22"/>
      <c r="O4" s="22"/>
    </row>
    <row r="5" spans="1:15">
      <c r="B5" s="15" t="s">
        <v>9</v>
      </c>
      <c r="C5" s="15" t="s">
        <v>10</v>
      </c>
      <c r="D5" s="15" t="s">
        <v>11</v>
      </c>
      <c r="E5" s="1"/>
      <c r="F5" s="15" t="s">
        <v>9</v>
      </c>
      <c r="G5" s="15" t="s">
        <v>10</v>
      </c>
      <c r="H5" s="15" t="s">
        <v>11</v>
      </c>
      <c r="I5" s="1"/>
      <c r="J5" s="15" t="s">
        <v>5</v>
      </c>
      <c r="K5" s="15" t="s">
        <v>6</v>
      </c>
      <c r="L5" s="1"/>
      <c r="M5" s="15" t="s">
        <v>44</v>
      </c>
      <c r="N5" s="1"/>
      <c r="O5" s="1"/>
    </row>
    <row r="6" spans="1:15">
      <c r="A6" s="14" t="s">
        <v>42</v>
      </c>
      <c r="B6" s="8">
        <v>87773</v>
      </c>
      <c r="C6" s="8">
        <v>3043417</v>
      </c>
      <c r="D6" s="9">
        <f t="shared" ref="D6:D13" si="0">B6/(B6+C6)</f>
        <v>2.803183454213893E-2</v>
      </c>
      <c r="E6" s="9"/>
      <c r="F6" s="8">
        <v>10589</v>
      </c>
      <c r="G6" s="8">
        <v>157287</v>
      </c>
      <c r="H6" s="9">
        <f t="shared" ref="H6:H13" si="1">F6/(F6+G6)</f>
        <v>6.3076318234887657E-2</v>
      </c>
      <c r="I6" s="9"/>
      <c r="J6" s="17" t="s">
        <v>35</v>
      </c>
      <c r="K6" s="17" t="s">
        <v>36</v>
      </c>
      <c r="L6" s="8"/>
      <c r="M6" s="8" t="s">
        <v>34</v>
      </c>
      <c r="N6" s="19"/>
      <c r="O6" s="8"/>
    </row>
    <row r="7" spans="1:15">
      <c r="A7" s="5" t="s">
        <v>40</v>
      </c>
      <c r="B7" s="7">
        <v>8067</v>
      </c>
      <c r="C7" s="7">
        <v>3123123</v>
      </c>
      <c r="D7" s="10">
        <f t="shared" si="0"/>
        <v>2.5763367920822434E-3</v>
      </c>
      <c r="E7" s="10"/>
      <c r="F7" s="7">
        <v>657</v>
      </c>
      <c r="G7" s="7">
        <v>167219</v>
      </c>
      <c r="H7" s="10">
        <f t="shared" si="1"/>
        <v>3.9136028973766352E-3</v>
      </c>
      <c r="I7" s="9"/>
      <c r="J7" s="6" t="s">
        <v>17</v>
      </c>
      <c r="K7" s="6" t="s">
        <v>18</v>
      </c>
      <c r="L7" s="8"/>
      <c r="M7" s="7" t="s">
        <v>15</v>
      </c>
      <c r="N7" s="19"/>
      <c r="O7" s="8"/>
    </row>
    <row r="8" spans="1:15" s="4" customFormat="1">
      <c r="A8" s="4" t="s">
        <v>43</v>
      </c>
      <c r="B8" s="7">
        <v>5003</v>
      </c>
      <c r="C8" s="7">
        <v>209959</v>
      </c>
      <c r="D8" s="10">
        <f t="shared" si="0"/>
        <v>2.3273880965007768E-2</v>
      </c>
      <c r="E8" s="10"/>
      <c r="F8" s="7">
        <v>895</v>
      </c>
      <c r="G8" s="7">
        <v>8927</v>
      </c>
      <c r="H8" s="10">
        <f t="shared" si="1"/>
        <v>9.1121971085318679E-2</v>
      </c>
      <c r="I8" s="9"/>
      <c r="J8" s="6" t="s">
        <v>13</v>
      </c>
      <c r="K8" s="6" t="s">
        <v>14</v>
      </c>
      <c r="L8" s="8"/>
      <c r="M8" s="7" t="s">
        <v>12</v>
      </c>
      <c r="N8" s="19"/>
      <c r="O8" s="8"/>
    </row>
    <row r="9" spans="1:15">
      <c r="A9" s="4" t="s">
        <v>38</v>
      </c>
      <c r="B9" s="7">
        <v>2430</v>
      </c>
      <c r="C9" s="7">
        <v>212532</v>
      </c>
      <c r="D9" s="10">
        <f t="shared" si="0"/>
        <v>1.1304323554860858E-2</v>
      </c>
      <c r="E9" s="10"/>
      <c r="F9" s="7">
        <v>237</v>
      </c>
      <c r="G9" s="7">
        <v>9585</v>
      </c>
      <c r="H9" s="10">
        <f t="shared" si="1"/>
        <v>2.4129505192425169E-2</v>
      </c>
      <c r="I9" s="9"/>
      <c r="J9" s="6" t="s">
        <v>20</v>
      </c>
      <c r="K9" s="6" t="s">
        <v>21</v>
      </c>
      <c r="L9" s="8"/>
      <c r="M9" s="7" t="s">
        <v>19</v>
      </c>
      <c r="N9" s="19"/>
      <c r="O9" s="8"/>
    </row>
    <row r="10" spans="1:15">
      <c r="A10" s="4" t="s">
        <v>37</v>
      </c>
      <c r="B10" s="7">
        <v>18655</v>
      </c>
      <c r="C10" s="7">
        <v>3112535</v>
      </c>
      <c r="D10" s="10">
        <f t="shared" si="0"/>
        <v>5.9577987921525044E-3</v>
      </c>
      <c r="E10" s="10"/>
      <c r="F10" s="7">
        <v>1619</v>
      </c>
      <c r="G10" s="7">
        <v>166257</v>
      </c>
      <c r="H10" s="10">
        <f t="shared" si="1"/>
        <v>9.6440229693345089E-3</v>
      </c>
      <c r="I10" s="9"/>
      <c r="J10" s="6" t="s">
        <v>23</v>
      </c>
      <c r="K10" s="6" t="s">
        <v>24</v>
      </c>
      <c r="L10" s="8"/>
      <c r="M10" s="7" t="s">
        <v>22</v>
      </c>
      <c r="N10" s="19"/>
      <c r="O10" s="8"/>
    </row>
    <row r="11" spans="1:15">
      <c r="A11" s="4" t="s">
        <v>39</v>
      </c>
      <c r="B11" s="7">
        <v>121015</v>
      </c>
      <c r="C11" s="7">
        <v>3010175</v>
      </c>
      <c r="D11" s="10">
        <f t="shared" si="0"/>
        <v>3.8648245555204248E-2</v>
      </c>
      <c r="E11" s="10"/>
      <c r="F11" s="7">
        <v>12377</v>
      </c>
      <c r="G11" s="7">
        <v>155499</v>
      </c>
      <c r="H11" s="10">
        <f t="shared" si="1"/>
        <v>7.3727036622268816E-2</v>
      </c>
      <c r="I11" s="9"/>
      <c r="J11" s="6" t="s">
        <v>26</v>
      </c>
      <c r="K11" s="6" t="s">
        <v>27</v>
      </c>
      <c r="L11" s="8"/>
      <c r="M11" s="7" t="s">
        <v>25</v>
      </c>
      <c r="N11" s="19"/>
      <c r="O11" s="8"/>
    </row>
    <row r="12" spans="1:15">
      <c r="A12" s="5" t="s">
        <v>41</v>
      </c>
      <c r="B12" s="7">
        <v>11553</v>
      </c>
      <c r="C12" s="7">
        <v>3119637</v>
      </c>
      <c r="D12" s="10">
        <f t="shared" si="0"/>
        <v>3.6896515382330679E-3</v>
      </c>
      <c r="E12" s="10"/>
      <c r="F12" s="7">
        <v>1003</v>
      </c>
      <c r="G12" s="7">
        <v>166873</v>
      </c>
      <c r="H12" s="10">
        <f t="shared" si="1"/>
        <v>5.9746479544425645E-3</v>
      </c>
      <c r="I12" s="9"/>
      <c r="J12" s="6" t="s">
        <v>29</v>
      </c>
      <c r="K12" s="6" t="s">
        <v>30</v>
      </c>
      <c r="L12" s="8"/>
      <c r="M12" s="7" t="s">
        <v>28</v>
      </c>
      <c r="N12" s="19"/>
      <c r="O12" s="8"/>
    </row>
    <row r="13" spans="1:15">
      <c r="A13" s="16" t="s">
        <v>0</v>
      </c>
      <c r="B13" s="13">
        <v>15178</v>
      </c>
      <c r="C13" s="13">
        <v>3116012</v>
      </c>
      <c r="D13" s="11">
        <f t="shared" si="0"/>
        <v>4.8473583525752194E-3</v>
      </c>
      <c r="E13" s="11"/>
      <c r="F13" s="13">
        <v>1106</v>
      </c>
      <c r="G13" s="13">
        <v>166770</v>
      </c>
      <c r="H13" s="11">
        <f t="shared" si="1"/>
        <v>6.5881960494650815E-3</v>
      </c>
      <c r="I13" s="11"/>
      <c r="J13" s="12" t="s">
        <v>32</v>
      </c>
      <c r="K13" s="18" t="s">
        <v>33</v>
      </c>
      <c r="L13" s="13"/>
      <c r="M13" s="13" t="s">
        <v>31</v>
      </c>
      <c r="N13" s="8"/>
      <c r="O13" s="8"/>
    </row>
    <row r="14" spans="1:15">
      <c r="A14" s="14" t="s">
        <v>8</v>
      </c>
    </row>
    <row r="15" spans="1:15">
      <c r="A15" t="s">
        <v>7</v>
      </c>
    </row>
    <row r="16" spans="1:15">
      <c r="A16" s="14" t="s">
        <v>45</v>
      </c>
    </row>
    <row r="17" spans="1:1">
      <c r="A17" s="14" t="s">
        <v>16</v>
      </c>
    </row>
  </sheetData>
  <sortState ref="A6:O13">
    <sortCondition ref="A6:A13"/>
  </sortState>
  <mergeCells count="5">
    <mergeCell ref="B3:H3"/>
    <mergeCell ref="B4:D4"/>
    <mergeCell ref="F4:H4"/>
    <mergeCell ref="J4:K4"/>
    <mergeCell ref="M4:O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ACE models</vt:lpstr>
    </vt:vector>
  </TitlesOfParts>
  <Company>KIMEB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Pettersson</dc:creator>
  <cp:lastModifiedBy>Tinca Polderman</cp:lastModifiedBy>
  <dcterms:created xsi:type="dcterms:W3CDTF">2015-10-13T08:57:45Z</dcterms:created>
  <dcterms:modified xsi:type="dcterms:W3CDTF">2018-07-13T09:51:38Z</dcterms:modified>
</cp:coreProperties>
</file>