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Journals\Public Files\Production\RDC\Articles in Production\rdc_2000134_CORRIGENDUM\"/>
    </mc:Choice>
  </mc:AlternateContent>
  <bookViews>
    <workbookView xWindow="0" yWindow="0" windowWidth="30090" windowHeight="172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I13" i="1"/>
  <c r="J13" i="1"/>
  <c r="I14" i="1"/>
  <c r="J14" i="1"/>
  <c r="J11" i="1"/>
  <c r="I11" i="1"/>
</calcChain>
</file>

<file path=xl/sharedStrings.xml><?xml version="1.0" encoding="utf-8"?>
<sst xmlns="http://schemas.openxmlformats.org/spreadsheetml/2006/main" count="64" uniqueCount="38">
  <si>
    <t>TWd170509</t>
  </si>
  <si>
    <t>TWd170510</t>
  </si>
  <si>
    <t>TWd170511</t>
  </si>
  <si>
    <t>TWd170512</t>
  </si>
  <si>
    <t>TWd170513</t>
  </si>
  <si>
    <t>TWd170514</t>
  </si>
  <si>
    <t>TWd170515</t>
  </si>
  <si>
    <t>TWd170516</t>
  </si>
  <si>
    <t>TWd170517</t>
  </si>
  <si>
    <t>TWd170518</t>
  </si>
  <si>
    <t>TWd170519</t>
  </si>
  <si>
    <t>TWd170520</t>
  </si>
  <si>
    <t>TWd170521</t>
  </si>
  <si>
    <t>TWd170522</t>
  </si>
  <si>
    <t>TWd170523</t>
  </si>
  <si>
    <t>TWd170524</t>
  </si>
  <si>
    <t>TWd170525</t>
  </si>
  <si>
    <t>TWd170526</t>
  </si>
  <si>
    <t>TWd170527</t>
  </si>
  <si>
    <t>TWd170528</t>
  </si>
  <si>
    <t>TWd170529</t>
  </si>
  <si>
    <t>TWd170530</t>
  </si>
  <si>
    <t>Sample</t>
  </si>
  <si>
    <t>∆14 (‰)</t>
  </si>
  <si>
    <t>Error</t>
  </si>
  <si>
    <t>Description</t>
    <phoneticPr fontId="2" type="noConversion"/>
  </si>
  <si>
    <t>late wood</t>
    <phoneticPr fontId="2" type="noConversion"/>
  </si>
  <si>
    <t>early wood</t>
    <phoneticPr fontId="2" type="noConversion"/>
  </si>
  <si>
    <t>Year</t>
    <phoneticPr fontId="2" type="noConversion"/>
  </si>
  <si>
    <t>TWd170015</t>
  </si>
  <si>
    <t>TWd170016</t>
  </si>
  <si>
    <t>TWd170017</t>
  </si>
  <si>
    <t>TWd170018</t>
  </si>
  <si>
    <t>TWd170517+TWd170015</t>
    <phoneticPr fontId="2" type="noConversion"/>
  </si>
  <si>
    <t>TWd170518+TWd170016</t>
    <phoneticPr fontId="2" type="noConversion"/>
  </si>
  <si>
    <t>TWd170519+TWd170017</t>
    <phoneticPr fontId="2" type="noConversion"/>
  </si>
  <si>
    <t>TWd170520+TWd170018</t>
    <phoneticPr fontId="2" type="noConversion"/>
  </si>
  <si>
    <r>
      <t xml:space="preserve">Supplementary Table 1     </t>
    </r>
    <r>
      <rPr>
        <sz val="11"/>
        <color theme="1"/>
        <rFont val="Calibri"/>
        <family val="2"/>
        <scheme val="minor"/>
      </rPr>
      <t>Summed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∆</t>
    </r>
    <r>
      <rPr>
        <vertAlign val="superscript"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>C data (columns I and J) for Arizona, USA in Figures 2 and 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</si>
</sst>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29"/>
      <scheme val="minor"/>
    </font>
    <font>
      <b/>
      <sz val="11"/>
      <color theme="1"/>
      <name val="Arial"/>
      <family val="2"/>
    </font>
    <font>
      <b/>
      <sz val="11"/>
      <color theme="1"/>
      <name val="돋움"/>
      <family val="3"/>
      <charset val="129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64" fontId="0" fillId="0" borderId="2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64" fontId="0" fillId="0" borderId="1" xfId="0" applyNumberFormat="1" applyFill="1" applyBorder="1">
      <alignment vertical="center"/>
    </xf>
    <xf numFmtId="11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/>
  </sheetViews>
  <sheetFormatPr defaultRowHeight="15"/>
  <cols>
    <col min="1" max="1" width="11.42578125" bestFit="1" customWidth="1"/>
    <col min="5" max="5" width="11.5703125" bestFit="1" customWidth="1"/>
    <col min="7" max="7" width="11" bestFit="1" customWidth="1"/>
    <col min="8" max="8" width="24" bestFit="1" customWidth="1"/>
  </cols>
  <sheetData>
    <row r="1" spans="1:11" ht="17.25">
      <c r="A1" s="15" t="s">
        <v>37</v>
      </c>
    </row>
    <row r="2" spans="1:11" ht="27">
      <c r="A2" s="6" t="s">
        <v>22</v>
      </c>
      <c r="B2" s="7" t="s">
        <v>28</v>
      </c>
      <c r="C2" s="8" t="s">
        <v>23</v>
      </c>
      <c r="D2" s="7" t="s">
        <v>24</v>
      </c>
      <c r="E2" s="6" t="s">
        <v>22</v>
      </c>
      <c r="F2" s="8" t="s">
        <v>23</v>
      </c>
      <c r="G2" s="7" t="s">
        <v>24</v>
      </c>
      <c r="H2" s="6" t="s">
        <v>22</v>
      </c>
      <c r="I2" s="8" t="s">
        <v>23</v>
      </c>
      <c r="J2" s="7" t="s">
        <v>24</v>
      </c>
      <c r="K2" s="2" t="s">
        <v>25</v>
      </c>
    </row>
    <row r="3" spans="1:11">
      <c r="A3" s="4" t="s">
        <v>0</v>
      </c>
      <c r="B3" s="4">
        <v>770</v>
      </c>
      <c r="C3" s="5">
        <v>-23.643532521614361</v>
      </c>
      <c r="D3" s="5">
        <v>2.1216427863670742</v>
      </c>
      <c r="I3" s="5">
        <v>-23.643532521614361</v>
      </c>
      <c r="J3" s="5">
        <v>2.1216427863670742</v>
      </c>
      <c r="K3" s="4" t="s">
        <v>27</v>
      </c>
    </row>
    <row r="4" spans="1:11">
      <c r="A4" s="1" t="s">
        <v>1</v>
      </c>
      <c r="B4" s="1">
        <v>770</v>
      </c>
      <c r="C4" s="3">
        <v>-19.753283141750728</v>
      </c>
      <c r="D4" s="3">
        <v>2.3153165522120815</v>
      </c>
      <c r="I4" s="3">
        <v>-19.753283141750728</v>
      </c>
      <c r="J4" s="3">
        <v>2.3153165522120815</v>
      </c>
      <c r="K4" s="1" t="s">
        <v>26</v>
      </c>
    </row>
    <row r="5" spans="1:11">
      <c r="A5" s="1" t="s">
        <v>2</v>
      </c>
      <c r="B5" s="1">
        <v>771</v>
      </c>
      <c r="C5" s="3">
        <v>-17.540591722742391</v>
      </c>
      <c r="D5" s="3">
        <v>2.1646497805990701</v>
      </c>
      <c r="I5" s="3">
        <v>-17.540591722742391</v>
      </c>
      <c r="J5" s="3">
        <v>2.1646497805990701</v>
      </c>
      <c r="K5" s="1" t="s">
        <v>27</v>
      </c>
    </row>
    <row r="6" spans="1:11">
      <c r="A6" s="1" t="s">
        <v>3</v>
      </c>
      <c r="B6" s="1">
        <v>771</v>
      </c>
      <c r="C6" s="3">
        <v>-20.834139719627984</v>
      </c>
      <c r="D6" s="3">
        <v>2.0861914058770608</v>
      </c>
      <c r="I6" s="3">
        <v>-20.834139719627984</v>
      </c>
      <c r="J6" s="3">
        <v>2.0861914058770608</v>
      </c>
      <c r="K6" s="1" t="s">
        <v>26</v>
      </c>
    </row>
    <row r="7" spans="1:11">
      <c r="A7" s="1" t="s">
        <v>4</v>
      </c>
      <c r="B7" s="1">
        <v>772</v>
      </c>
      <c r="C7" s="3">
        <v>-21.559432272301962</v>
      </c>
      <c r="D7" s="3">
        <v>2.2557515463624198</v>
      </c>
      <c r="I7" s="3">
        <v>-21.559432272301962</v>
      </c>
      <c r="J7" s="3">
        <v>2.2557515463624198</v>
      </c>
      <c r="K7" s="1" t="s">
        <v>27</v>
      </c>
    </row>
    <row r="8" spans="1:11">
      <c r="A8" s="1" t="s">
        <v>5</v>
      </c>
      <c r="B8" s="1">
        <v>772</v>
      </c>
      <c r="C8" s="3">
        <v>-19.504294453031434</v>
      </c>
      <c r="D8" s="3">
        <v>2.1126891209962482</v>
      </c>
      <c r="I8" s="3">
        <v>-19.504294453031434</v>
      </c>
      <c r="J8" s="3">
        <v>2.1126891209962482</v>
      </c>
      <c r="K8" s="1" t="s">
        <v>26</v>
      </c>
    </row>
    <row r="9" spans="1:11">
      <c r="A9" s="1" t="s">
        <v>6</v>
      </c>
      <c r="B9" s="1">
        <v>773</v>
      </c>
      <c r="C9" s="3">
        <v>-21.799855188914847</v>
      </c>
      <c r="D9" s="3">
        <v>2.1061626335486316</v>
      </c>
      <c r="I9" s="3">
        <v>-21.799855188914847</v>
      </c>
      <c r="J9" s="3">
        <v>2.1061626335486316</v>
      </c>
      <c r="K9" s="1" t="s">
        <v>27</v>
      </c>
    </row>
    <row r="10" spans="1:11">
      <c r="A10" s="1" t="s">
        <v>7</v>
      </c>
      <c r="B10" s="1">
        <v>773</v>
      </c>
      <c r="C10" s="3">
        <v>-18.096516315176672</v>
      </c>
      <c r="D10" s="3">
        <v>2.2449636452181205</v>
      </c>
      <c r="I10" s="3">
        <v>-18.096516315176672</v>
      </c>
      <c r="J10" s="3">
        <v>2.2449636452181205</v>
      </c>
      <c r="K10" s="1" t="s">
        <v>26</v>
      </c>
    </row>
    <row r="11" spans="1:11" s="13" customFormat="1">
      <c r="A11" s="9" t="s">
        <v>8</v>
      </c>
      <c r="B11" s="9">
        <v>774</v>
      </c>
      <c r="C11" s="10">
        <v>-22.544959321440672</v>
      </c>
      <c r="D11" s="10">
        <v>2.1968029826804338</v>
      </c>
      <c r="E11" s="11" t="s">
        <v>29</v>
      </c>
      <c r="F11" s="12">
        <v>-19.3936391566682</v>
      </c>
      <c r="G11" s="12">
        <v>2.1615618453069101</v>
      </c>
      <c r="H11" s="9" t="s">
        <v>33</v>
      </c>
      <c r="I11" s="10">
        <f>(F11/G11^2+C11/D11^2)/(1/G11^2+1/D11^2)</f>
        <v>-20.943819764362832</v>
      </c>
      <c r="J11" s="10">
        <f>SQRT(1/(1/G11^2+1/D11^2))</f>
        <v>1.5407635479415369</v>
      </c>
      <c r="K11" s="9" t="s">
        <v>27</v>
      </c>
    </row>
    <row r="12" spans="1:11" s="13" customFormat="1">
      <c r="A12" s="9" t="s">
        <v>9</v>
      </c>
      <c r="B12" s="9">
        <v>774</v>
      </c>
      <c r="C12" s="10">
        <v>-11.690876307969376</v>
      </c>
      <c r="D12" s="10">
        <v>2.118912908424778</v>
      </c>
      <c r="E12" s="11" t="s">
        <v>30</v>
      </c>
      <c r="F12" s="12">
        <v>-18.483300964518602</v>
      </c>
      <c r="G12" s="12">
        <v>2.1867392486636601</v>
      </c>
      <c r="H12" s="9" t="s">
        <v>34</v>
      </c>
      <c r="I12" s="10">
        <f t="shared" ref="I12:I14" si="0">(F12/G12^2+C12/D12^2)/(1/G12^2+1/D12^2)</f>
        <v>-14.980115060087183</v>
      </c>
      <c r="J12" s="10">
        <f t="shared" ref="J12:J14" si="1">SQRT(1/(1/G12^2+1/D12^2))</f>
        <v>1.5217113649537253</v>
      </c>
      <c r="K12" s="9" t="s">
        <v>26</v>
      </c>
    </row>
    <row r="13" spans="1:11" s="13" customFormat="1">
      <c r="A13" s="9" t="s">
        <v>10</v>
      </c>
      <c r="B13" s="9">
        <v>775</v>
      </c>
      <c r="C13" s="10">
        <v>-21.785738488804185</v>
      </c>
      <c r="D13" s="10">
        <v>2.1213965290042962</v>
      </c>
      <c r="E13" s="11" t="s">
        <v>31</v>
      </c>
      <c r="F13" s="12">
        <v>-14.966333467900601</v>
      </c>
      <c r="G13" s="12">
        <v>2.0362129987372199</v>
      </c>
      <c r="H13" s="9" t="s">
        <v>35</v>
      </c>
      <c r="I13" s="10">
        <f t="shared" si="0"/>
        <v>-18.236374655990396</v>
      </c>
      <c r="J13" s="10">
        <f t="shared" si="1"/>
        <v>1.4690115921392202</v>
      </c>
      <c r="K13" s="9" t="s">
        <v>27</v>
      </c>
    </row>
    <row r="14" spans="1:11" s="13" customFormat="1">
      <c r="A14" s="9" t="s">
        <v>11</v>
      </c>
      <c r="B14" s="9">
        <v>775</v>
      </c>
      <c r="C14" s="10">
        <v>-12.825209501895785</v>
      </c>
      <c r="D14" s="10">
        <v>2.0978706465629386</v>
      </c>
      <c r="E14" s="11" t="s">
        <v>32</v>
      </c>
      <c r="F14" s="14">
        <v>-8.4230856827059597</v>
      </c>
      <c r="G14" s="14">
        <v>2.4553745629809098</v>
      </c>
      <c r="H14" s="9" t="s">
        <v>36</v>
      </c>
      <c r="I14" s="10">
        <f t="shared" si="0"/>
        <v>-10.967668279021725</v>
      </c>
      <c r="J14" s="10">
        <f t="shared" si="1"/>
        <v>1.5949822549910504</v>
      </c>
      <c r="K14" s="9" t="s">
        <v>26</v>
      </c>
    </row>
    <row r="15" spans="1:11">
      <c r="A15" s="1" t="s">
        <v>12</v>
      </c>
      <c r="B15" s="1">
        <v>776</v>
      </c>
      <c r="C15" s="3">
        <v>-10.274626486657041</v>
      </c>
      <c r="D15" s="3">
        <v>2.1021165349498854</v>
      </c>
      <c r="I15" s="3">
        <v>-10.274626486657041</v>
      </c>
      <c r="J15" s="3">
        <v>2.1021165349498854</v>
      </c>
      <c r="K15" s="1" t="s">
        <v>27</v>
      </c>
    </row>
    <row r="16" spans="1:11">
      <c r="A16" s="1" t="s">
        <v>13</v>
      </c>
      <c r="B16" s="1">
        <v>776</v>
      </c>
      <c r="C16" s="3">
        <v>-0.86190310825458027</v>
      </c>
      <c r="D16" s="3">
        <v>2.2320886058695755</v>
      </c>
      <c r="I16" s="3">
        <v>-0.86190310825458027</v>
      </c>
      <c r="J16" s="3">
        <v>2.2320886058695755</v>
      </c>
      <c r="K16" s="1" t="s">
        <v>26</v>
      </c>
    </row>
    <row r="17" spans="1:11">
      <c r="A17" s="1" t="s">
        <v>14</v>
      </c>
      <c r="B17" s="1">
        <v>777</v>
      </c>
      <c r="C17" s="3">
        <v>-3.2744697826183256</v>
      </c>
      <c r="D17" s="3">
        <v>2.1258954155676553</v>
      </c>
      <c r="I17" s="3">
        <v>-3.2744697826183256</v>
      </c>
      <c r="J17" s="3">
        <v>2.1258954155676553</v>
      </c>
      <c r="K17" s="1" t="s">
        <v>27</v>
      </c>
    </row>
    <row r="18" spans="1:11">
      <c r="A18" s="1" t="s">
        <v>15</v>
      </c>
      <c r="B18" s="1">
        <v>777</v>
      </c>
      <c r="C18" s="3">
        <v>-3.4102094378002334</v>
      </c>
      <c r="D18" s="3">
        <v>2.1759784607693589</v>
      </c>
      <c r="I18" s="3">
        <v>-3.4102094378002334</v>
      </c>
      <c r="J18" s="3">
        <v>2.1759784607693589</v>
      </c>
      <c r="K18" s="1" t="s">
        <v>26</v>
      </c>
    </row>
    <row r="19" spans="1:11">
      <c r="A19" s="1" t="s">
        <v>16</v>
      </c>
      <c r="B19" s="1">
        <v>778</v>
      </c>
      <c r="C19" s="3">
        <v>-3.4147239860023149</v>
      </c>
      <c r="D19" s="3">
        <v>2.1393888362474001</v>
      </c>
      <c r="I19" s="3">
        <v>-3.4147239860023149</v>
      </c>
      <c r="J19" s="3">
        <v>2.1393888362474001</v>
      </c>
      <c r="K19" s="1" t="s">
        <v>27</v>
      </c>
    </row>
    <row r="20" spans="1:11">
      <c r="A20" s="1" t="s">
        <v>17</v>
      </c>
      <c r="B20" s="1">
        <v>778</v>
      </c>
      <c r="C20" s="3">
        <v>-0.810957114970563</v>
      </c>
      <c r="D20" s="3">
        <v>2.2371333457438025</v>
      </c>
      <c r="I20" s="3">
        <v>-0.810957114970563</v>
      </c>
      <c r="J20" s="3">
        <v>2.2371333457438025</v>
      </c>
      <c r="K20" s="1" t="s">
        <v>26</v>
      </c>
    </row>
    <row r="21" spans="1:11">
      <c r="A21" s="1" t="s">
        <v>18</v>
      </c>
      <c r="B21" s="1">
        <v>779</v>
      </c>
      <c r="C21" s="3">
        <v>-4.1019682549024594</v>
      </c>
      <c r="D21" s="3">
        <v>2.2631368566538197</v>
      </c>
      <c r="I21" s="3">
        <v>-4.1019682549024594</v>
      </c>
      <c r="J21" s="3">
        <v>2.2631368566538197</v>
      </c>
      <c r="K21" s="1" t="s">
        <v>27</v>
      </c>
    </row>
    <row r="22" spans="1:11">
      <c r="A22" s="1" t="s">
        <v>19</v>
      </c>
      <c r="B22" s="1">
        <v>779</v>
      </c>
      <c r="C22" s="3">
        <v>-5.7587487928235248</v>
      </c>
      <c r="D22" s="3">
        <v>2.1666648959333963</v>
      </c>
      <c r="I22" s="3">
        <v>-5.7587487928235248</v>
      </c>
      <c r="J22" s="3">
        <v>2.1666648959333963</v>
      </c>
      <c r="K22" s="1" t="s">
        <v>26</v>
      </c>
    </row>
    <row r="23" spans="1:11">
      <c r="A23" s="1" t="s">
        <v>20</v>
      </c>
      <c r="B23" s="1">
        <v>780</v>
      </c>
      <c r="C23" s="3">
        <v>-4.4100907392204647</v>
      </c>
      <c r="D23" s="3">
        <v>2.232884326957401</v>
      </c>
      <c r="I23" s="3">
        <v>-4.4100907392204647</v>
      </c>
      <c r="J23" s="3">
        <v>2.232884326957401</v>
      </c>
      <c r="K23" s="1" t="s">
        <v>27</v>
      </c>
    </row>
    <row r="24" spans="1:11">
      <c r="A24" s="1" t="s">
        <v>21</v>
      </c>
      <c r="B24" s="1">
        <v>780</v>
      </c>
      <c r="C24" s="3">
        <v>-4.5838142492306133</v>
      </c>
      <c r="D24" s="3">
        <v>2.2941943111257692</v>
      </c>
      <c r="I24" s="3">
        <v>-4.5838142492306133</v>
      </c>
      <c r="J24" s="3">
        <v>2.2941943111257692</v>
      </c>
      <c r="K24" s="1" t="s">
        <v>26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Jamie Magyar</cp:lastModifiedBy>
  <dcterms:created xsi:type="dcterms:W3CDTF">2019-10-29T13:15:17Z</dcterms:created>
  <dcterms:modified xsi:type="dcterms:W3CDTF">2020-12-14T16:19:58Z</dcterms:modified>
</cp:coreProperties>
</file>